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Farag\Downloads\iti\Excel\Day1\"/>
    </mc:Choice>
  </mc:AlternateContent>
  <xr:revisionPtr revIDLastSave="0" documentId="13_ncr:1_{138D5F57-C1AA-446D-BFCF-959453766B71}" xr6:coauthVersionLast="47" xr6:coauthVersionMax="47" xr10:uidLastSave="{00000000-0000-0000-0000-000000000000}"/>
  <bookViews>
    <workbookView xWindow="-108" yWindow="-108" windowWidth="23256" windowHeight="12576" activeTab="2" xr2:uid="{A7D3D57C-4D84-493A-9CA6-98266A0E89CD}"/>
  </bookViews>
  <sheets>
    <sheet name="Data" sheetId="9" r:id="rId1"/>
    <sheet name="PV" sheetId="11" r:id="rId2"/>
    <sheet name="Dashboard" sheetId="12" r:id="rId3"/>
    <sheet name="Code" sheetId="7" r:id="rId4"/>
  </sheets>
  <externalReferences>
    <externalReference r:id="rId5"/>
  </externalReferences>
  <definedNames>
    <definedName name="ExternalData_2" localSheetId="0" hidden="1">Data!$A$1:$S$2001</definedName>
    <definedName name="GRADES">[1]Sheet1!$H$18:$I$25</definedName>
    <definedName name="GRADES2">[1]Sheet1!#REF!</definedName>
    <definedName name="Order_Month">[1]Orders!#REF!</definedName>
    <definedName name="Order_No">[1]Orders!$A$6:$A$1044</definedName>
    <definedName name="Order_Priority">[1]Orders!$J$6:$J$1044</definedName>
    <definedName name="Ship_Date">[1]Orders!$O$6:$O$1044</definedName>
    <definedName name="Ship_Time">[1]Orders!#REF!</definedName>
    <definedName name="Slicer_Category">#N/A</definedName>
    <definedName name="Slicer_Region">#N/A</definedName>
    <definedName name="Slicer_Sub_Category">#N/A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9" l="1"/>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1222" i="9"/>
  <c r="I1223" i="9"/>
  <c r="I1224" i="9"/>
  <c r="I1225" i="9"/>
  <c r="I1226" i="9"/>
  <c r="I1227" i="9"/>
  <c r="I1228" i="9"/>
  <c r="I1229" i="9"/>
  <c r="I1230" i="9"/>
  <c r="I1231" i="9"/>
  <c r="I1232" i="9"/>
  <c r="I1233" i="9"/>
  <c r="I1234" i="9"/>
  <c r="I1235" i="9"/>
  <c r="I1236" i="9"/>
  <c r="I1237" i="9"/>
  <c r="I1238" i="9"/>
  <c r="I1239" i="9"/>
  <c r="I1240" i="9"/>
  <c r="I1241" i="9"/>
  <c r="I1242" i="9"/>
  <c r="I1243" i="9"/>
  <c r="I1244" i="9"/>
  <c r="I1245" i="9"/>
  <c r="I1246" i="9"/>
  <c r="I1247" i="9"/>
  <c r="I1248" i="9"/>
  <c r="I1249" i="9"/>
  <c r="I1250" i="9"/>
  <c r="I1251" i="9"/>
  <c r="I1252" i="9"/>
  <c r="I1253" i="9"/>
  <c r="I1254" i="9"/>
  <c r="I1255" i="9"/>
  <c r="I1256" i="9"/>
  <c r="I1257" i="9"/>
  <c r="I1258" i="9"/>
  <c r="I1259" i="9"/>
  <c r="I1260" i="9"/>
  <c r="I1261" i="9"/>
  <c r="I1262" i="9"/>
  <c r="I1263" i="9"/>
  <c r="I1264" i="9"/>
  <c r="I1265" i="9"/>
  <c r="I1266" i="9"/>
  <c r="I1267" i="9"/>
  <c r="I1268" i="9"/>
  <c r="I1269" i="9"/>
  <c r="I1270" i="9"/>
  <c r="I1271" i="9"/>
  <c r="I1272" i="9"/>
  <c r="I1273" i="9"/>
  <c r="I1274" i="9"/>
  <c r="I1275" i="9"/>
  <c r="I1276" i="9"/>
  <c r="I1277" i="9"/>
  <c r="I1278" i="9"/>
  <c r="I1279" i="9"/>
  <c r="I1280" i="9"/>
  <c r="I1281" i="9"/>
  <c r="I1282" i="9"/>
  <c r="I1283" i="9"/>
  <c r="I1284" i="9"/>
  <c r="I1285" i="9"/>
  <c r="I1286" i="9"/>
  <c r="I1287" i="9"/>
  <c r="I1288" i="9"/>
  <c r="I1289" i="9"/>
  <c r="I1290" i="9"/>
  <c r="I1291" i="9"/>
  <c r="I1292" i="9"/>
  <c r="I1293" i="9"/>
  <c r="I1294" i="9"/>
  <c r="I1295" i="9"/>
  <c r="I1296" i="9"/>
  <c r="I1297" i="9"/>
  <c r="I1298" i="9"/>
  <c r="I1299" i="9"/>
  <c r="I1300" i="9"/>
  <c r="I1301" i="9"/>
  <c r="I1302" i="9"/>
  <c r="I1303" i="9"/>
  <c r="I1304" i="9"/>
  <c r="I1305" i="9"/>
  <c r="I1306" i="9"/>
  <c r="I1307" i="9"/>
  <c r="I1308" i="9"/>
  <c r="I1309" i="9"/>
  <c r="I1310" i="9"/>
  <c r="I1311" i="9"/>
  <c r="I1312" i="9"/>
  <c r="I1313" i="9"/>
  <c r="I1314" i="9"/>
  <c r="I1315" i="9"/>
  <c r="I1316" i="9"/>
  <c r="I1317" i="9"/>
  <c r="I1318" i="9"/>
  <c r="I1319" i="9"/>
  <c r="I1320" i="9"/>
  <c r="I1321" i="9"/>
  <c r="I1322" i="9"/>
  <c r="I1323" i="9"/>
  <c r="I1324" i="9"/>
  <c r="I1325" i="9"/>
  <c r="I1326" i="9"/>
  <c r="I1327" i="9"/>
  <c r="I1328" i="9"/>
  <c r="I1329" i="9"/>
  <c r="I1330" i="9"/>
  <c r="I1331" i="9"/>
  <c r="I1332" i="9"/>
  <c r="I1333" i="9"/>
  <c r="I1334" i="9"/>
  <c r="I1335" i="9"/>
  <c r="I1336" i="9"/>
  <c r="I1337" i="9"/>
  <c r="I1338" i="9"/>
  <c r="I1339" i="9"/>
  <c r="I1340" i="9"/>
  <c r="I1341" i="9"/>
  <c r="I1342" i="9"/>
  <c r="I1343" i="9"/>
  <c r="I1344" i="9"/>
  <c r="I1345" i="9"/>
  <c r="I1346" i="9"/>
  <c r="I1347" i="9"/>
  <c r="I1348" i="9"/>
  <c r="I1349" i="9"/>
  <c r="I1350" i="9"/>
  <c r="I1351" i="9"/>
  <c r="I1352" i="9"/>
  <c r="I1353" i="9"/>
  <c r="I1354" i="9"/>
  <c r="I1355" i="9"/>
  <c r="I1356" i="9"/>
  <c r="I1357" i="9"/>
  <c r="I1358" i="9"/>
  <c r="I1359" i="9"/>
  <c r="I1360" i="9"/>
  <c r="I1361" i="9"/>
  <c r="I1362" i="9"/>
  <c r="I1363" i="9"/>
  <c r="I1364" i="9"/>
  <c r="I1365" i="9"/>
  <c r="I1366" i="9"/>
  <c r="I1367" i="9"/>
  <c r="I1368" i="9"/>
  <c r="I1369" i="9"/>
  <c r="I1370" i="9"/>
  <c r="I1371" i="9"/>
  <c r="I1372" i="9"/>
  <c r="I1373" i="9"/>
  <c r="I1374" i="9"/>
  <c r="I1375" i="9"/>
  <c r="I1376" i="9"/>
  <c r="I1377" i="9"/>
  <c r="I1378" i="9"/>
  <c r="I1379" i="9"/>
  <c r="I1380" i="9"/>
  <c r="I1381" i="9"/>
  <c r="I1382" i="9"/>
  <c r="I1383" i="9"/>
  <c r="I1384" i="9"/>
  <c r="I1385" i="9"/>
  <c r="I1386" i="9"/>
  <c r="I1387" i="9"/>
  <c r="I1388" i="9"/>
  <c r="I1389" i="9"/>
  <c r="I1390" i="9"/>
  <c r="I1391" i="9"/>
  <c r="I1392" i="9"/>
  <c r="I1393" i="9"/>
  <c r="I1394" i="9"/>
  <c r="I1395" i="9"/>
  <c r="I1396" i="9"/>
  <c r="I1397" i="9"/>
  <c r="I1398" i="9"/>
  <c r="I1399" i="9"/>
  <c r="I1400" i="9"/>
  <c r="I1401" i="9"/>
  <c r="I1402" i="9"/>
  <c r="I1403" i="9"/>
  <c r="I1404" i="9"/>
  <c r="I1405" i="9"/>
  <c r="I1406" i="9"/>
  <c r="I1407" i="9"/>
  <c r="I1408" i="9"/>
  <c r="I1409" i="9"/>
  <c r="I1410" i="9"/>
  <c r="I1411" i="9"/>
  <c r="I1412" i="9"/>
  <c r="I1413" i="9"/>
  <c r="I1414" i="9"/>
  <c r="I1415" i="9"/>
  <c r="I1416" i="9"/>
  <c r="I1417" i="9"/>
  <c r="I1418" i="9"/>
  <c r="I1419" i="9"/>
  <c r="I1420" i="9"/>
  <c r="I1421" i="9"/>
  <c r="I1422" i="9"/>
  <c r="I1423" i="9"/>
  <c r="I1424" i="9"/>
  <c r="I1425" i="9"/>
  <c r="I1426" i="9"/>
  <c r="I1427" i="9"/>
  <c r="I1428" i="9"/>
  <c r="I1429" i="9"/>
  <c r="I1430" i="9"/>
  <c r="I1431" i="9"/>
  <c r="I1432" i="9"/>
  <c r="I1433" i="9"/>
  <c r="I1434" i="9"/>
  <c r="I1435" i="9"/>
  <c r="I1436" i="9"/>
  <c r="I1437" i="9"/>
  <c r="I1438" i="9"/>
  <c r="I1439" i="9"/>
  <c r="I1440" i="9"/>
  <c r="I1441" i="9"/>
  <c r="I1442" i="9"/>
  <c r="I1443" i="9"/>
  <c r="I1444" i="9"/>
  <c r="I1445" i="9"/>
  <c r="I1446" i="9"/>
  <c r="I1447" i="9"/>
  <c r="I1448" i="9"/>
  <c r="I1449" i="9"/>
  <c r="I1450" i="9"/>
  <c r="I1451" i="9"/>
  <c r="I1452" i="9"/>
  <c r="I1453" i="9"/>
  <c r="I1454" i="9"/>
  <c r="I1455" i="9"/>
  <c r="I1456" i="9"/>
  <c r="I1457" i="9"/>
  <c r="I1458" i="9"/>
  <c r="I1459" i="9"/>
  <c r="I1460" i="9"/>
  <c r="I1461" i="9"/>
  <c r="I1462" i="9"/>
  <c r="I1463" i="9"/>
  <c r="I1464" i="9"/>
  <c r="I1465" i="9"/>
  <c r="I1466" i="9"/>
  <c r="I1467" i="9"/>
  <c r="I1468" i="9"/>
  <c r="I1469" i="9"/>
  <c r="I1470" i="9"/>
  <c r="I1471" i="9"/>
  <c r="I1472" i="9"/>
  <c r="I1473" i="9"/>
  <c r="I1474" i="9"/>
  <c r="I1475" i="9"/>
  <c r="I1476" i="9"/>
  <c r="I1477" i="9"/>
  <c r="I1478" i="9"/>
  <c r="I1479" i="9"/>
  <c r="I1480" i="9"/>
  <c r="I1481" i="9"/>
  <c r="I1482" i="9"/>
  <c r="I1483" i="9"/>
  <c r="I1484" i="9"/>
  <c r="I1485" i="9"/>
  <c r="I1486" i="9"/>
  <c r="I1487" i="9"/>
  <c r="I1488" i="9"/>
  <c r="I1489" i="9"/>
  <c r="I1490" i="9"/>
  <c r="I1491" i="9"/>
  <c r="I1492" i="9"/>
  <c r="I1493" i="9"/>
  <c r="I1494" i="9"/>
  <c r="I1495" i="9"/>
  <c r="I1496" i="9"/>
  <c r="I1497" i="9"/>
  <c r="I1498" i="9"/>
  <c r="I1499" i="9"/>
  <c r="I1500" i="9"/>
  <c r="I1501" i="9"/>
  <c r="I1502" i="9"/>
  <c r="I1503" i="9"/>
  <c r="I1504" i="9"/>
  <c r="I1505" i="9"/>
  <c r="I1506" i="9"/>
  <c r="I1507" i="9"/>
  <c r="I1508" i="9"/>
  <c r="I1509" i="9"/>
  <c r="I1510" i="9"/>
  <c r="I1511" i="9"/>
  <c r="I1512" i="9"/>
  <c r="I1513" i="9"/>
  <c r="I1514" i="9"/>
  <c r="I1515" i="9"/>
  <c r="I1516" i="9"/>
  <c r="I1517" i="9"/>
  <c r="I1518" i="9"/>
  <c r="I1519" i="9"/>
  <c r="I1520" i="9"/>
  <c r="I1521" i="9"/>
  <c r="I1522" i="9"/>
  <c r="I1523" i="9"/>
  <c r="I1524" i="9"/>
  <c r="I1525" i="9"/>
  <c r="I1526" i="9"/>
  <c r="I1527" i="9"/>
  <c r="I1528" i="9"/>
  <c r="I1529" i="9"/>
  <c r="I1530" i="9"/>
  <c r="I1531" i="9"/>
  <c r="I1532" i="9"/>
  <c r="I1533" i="9"/>
  <c r="I1534" i="9"/>
  <c r="I1535" i="9"/>
  <c r="I1536" i="9"/>
  <c r="I1537" i="9"/>
  <c r="I1538" i="9"/>
  <c r="I1539" i="9"/>
  <c r="I1540" i="9"/>
  <c r="I1541" i="9"/>
  <c r="I1542" i="9"/>
  <c r="I1543" i="9"/>
  <c r="I1544" i="9"/>
  <c r="I1545" i="9"/>
  <c r="I1546" i="9"/>
  <c r="I1547" i="9"/>
  <c r="I1548" i="9"/>
  <c r="I1549" i="9"/>
  <c r="I1550" i="9"/>
  <c r="I1551" i="9"/>
  <c r="I1552" i="9"/>
  <c r="I1553" i="9"/>
  <c r="I1554" i="9"/>
  <c r="I1555" i="9"/>
  <c r="I1556" i="9"/>
  <c r="I1557" i="9"/>
  <c r="I1558" i="9"/>
  <c r="I1559" i="9"/>
  <c r="I1560" i="9"/>
  <c r="I1561" i="9"/>
  <c r="I1562" i="9"/>
  <c r="I1563" i="9"/>
  <c r="I1564" i="9"/>
  <c r="I1565" i="9"/>
  <c r="I1566" i="9"/>
  <c r="I1567" i="9"/>
  <c r="I1568" i="9"/>
  <c r="I1569" i="9"/>
  <c r="I1570" i="9"/>
  <c r="I1571" i="9"/>
  <c r="I1572" i="9"/>
  <c r="I1573" i="9"/>
  <c r="I1574" i="9"/>
  <c r="I1575" i="9"/>
  <c r="I1576" i="9"/>
  <c r="I1577" i="9"/>
  <c r="I1578" i="9"/>
  <c r="I1579" i="9"/>
  <c r="I1580" i="9"/>
  <c r="I1581" i="9"/>
  <c r="I1582" i="9"/>
  <c r="I1583" i="9"/>
  <c r="I1584" i="9"/>
  <c r="I1585" i="9"/>
  <c r="I1586" i="9"/>
  <c r="I1587" i="9"/>
  <c r="I1588" i="9"/>
  <c r="I1589" i="9"/>
  <c r="I1590" i="9"/>
  <c r="I1591" i="9"/>
  <c r="I1592" i="9"/>
  <c r="I1593" i="9"/>
  <c r="I1594" i="9"/>
  <c r="I1595" i="9"/>
  <c r="I1596" i="9"/>
  <c r="I1597" i="9"/>
  <c r="I1598" i="9"/>
  <c r="I1599" i="9"/>
  <c r="I1600" i="9"/>
  <c r="I1601" i="9"/>
  <c r="I1602" i="9"/>
  <c r="I1603" i="9"/>
  <c r="I1604" i="9"/>
  <c r="I1605" i="9"/>
  <c r="I1606" i="9"/>
  <c r="I1607" i="9"/>
  <c r="I1608" i="9"/>
  <c r="I1609" i="9"/>
  <c r="I1610" i="9"/>
  <c r="I1611" i="9"/>
  <c r="I1612" i="9"/>
  <c r="I1613" i="9"/>
  <c r="I1614" i="9"/>
  <c r="I1615" i="9"/>
  <c r="I1616" i="9"/>
  <c r="I1617" i="9"/>
  <c r="I1618" i="9"/>
  <c r="I1619" i="9"/>
  <c r="I1620" i="9"/>
  <c r="I1621" i="9"/>
  <c r="I1622" i="9"/>
  <c r="I1623" i="9"/>
  <c r="I1624" i="9"/>
  <c r="I1625" i="9"/>
  <c r="I1626" i="9"/>
  <c r="I1627" i="9"/>
  <c r="I1628" i="9"/>
  <c r="I1629" i="9"/>
  <c r="I1630" i="9"/>
  <c r="I1631" i="9"/>
  <c r="I1632" i="9"/>
  <c r="I1633" i="9"/>
  <c r="I1634" i="9"/>
  <c r="I1635" i="9"/>
  <c r="I1636" i="9"/>
  <c r="I1637" i="9"/>
  <c r="I1638" i="9"/>
  <c r="I1639" i="9"/>
  <c r="I1640" i="9"/>
  <c r="I1641" i="9"/>
  <c r="I1642" i="9"/>
  <c r="I1643" i="9"/>
  <c r="I1644" i="9"/>
  <c r="I1645" i="9"/>
  <c r="I1646" i="9"/>
  <c r="I1647" i="9"/>
  <c r="I1648" i="9"/>
  <c r="I1649" i="9"/>
  <c r="I1650" i="9"/>
  <c r="I1651" i="9"/>
  <c r="I1652" i="9"/>
  <c r="I1653" i="9"/>
  <c r="I1654" i="9"/>
  <c r="I1655" i="9"/>
  <c r="I1656" i="9"/>
  <c r="I1657" i="9"/>
  <c r="I1658" i="9"/>
  <c r="I1659" i="9"/>
  <c r="I1660" i="9"/>
  <c r="I1661" i="9"/>
  <c r="I1662" i="9"/>
  <c r="I1663" i="9"/>
  <c r="I1664" i="9"/>
  <c r="I1665" i="9"/>
  <c r="I1666" i="9"/>
  <c r="I1667" i="9"/>
  <c r="I1668" i="9"/>
  <c r="I1669" i="9"/>
  <c r="I1670" i="9"/>
  <c r="I1671" i="9"/>
  <c r="I1672" i="9"/>
  <c r="I1673" i="9"/>
  <c r="I1674" i="9"/>
  <c r="I1675" i="9"/>
  <c r="I1676" i="9"/>
  <c r="I1677" i="9"/>
  <c r="I1678" i="9"/>
  <c r="I1679" i="9"/>
  <c r="I1680" i="9"/>
  <c r="I1681" i="9"/>
  <c r="I1682" i="9"/>
  <c r="I1683" i="9"/>
  <c r="I1684" i="9"/>
  <c r="I1685" i="9"/>
  <c r="I1686" i="9"/>
  <c r="I1687" i="9"/>
  <c r="I1688" i="9"/>
  <c r="I1689" i="9"/>
  <c r="I1690" i="9"/>
  <c r="I1691" i="9"/>
  <c r="I1692" i="9"/>
  <c r="I1693" i="9"/>
  <c r="I1694" i="9"/>
  <c r="I1695" i="9"/>
  <c r="I1696" i="9"/>
  <c r="I1697" i="9"/>
  <c r="I1698" i="9"/>
  <c r="I1699" i="9"/>
  <c r="I1700" i="9"/>
  <c r="I1701" i="9"/>
  <c r="I1702" i="9"/>
  <c r="I1703" i="9"/>
  <c r="I1704" i="9"/>
  <c r="I1705" i="9"/>
  <c r="I1706" i="9"/>
  <c r="I1707" i="9"/>
  <c r="I1708" i="9"/>
  <c r="I1709" i="9"/>
  <c r="I1710" i="9"/>
  <c r="I1711" i="9"/>
  <c r="I1712" i="9"/>
  <c r="I1713" i="9"/>
  <c r="I1714" i="9"/>
  <c r="I1715" i="9"/>
  <c r="I1716" i="9"/>
  <c r="I1717" i="9"/>
  <c r="I1718" i="9"/>
  <c r="I1719" i="9"/>
  <c r="I1720" i="9"/>
  <c r="I1721" i="9"/>
  <c r="I1722" i="9"/>
  <c r="I1723" i="9"/>
  <c r="I1724" i="9"/>
  <c r="I1725" i="9"/>
  <c r="I1726" i="9"/>
  <c r="I1727" i="9"/>
  <c r="I1728" i="9"/>
  <c r="I1729" i="9"/>
  <c r="I1730" i="9"/>
  <c r="I1731" i="9"/>
  <c r="I1732" i="9"/>
  <c r="I1733" i="9"/>
  <c r="I1734" i="9"/>
  <c r="I1735" i="9"/>
  <c r="I1736" i="9"/>
  <c r="I1737" i="9"/>
  <c r="I1738" i="9"/>
  <c r="I1739" i="9"/>
  <c r="I1740" i="9"/>
  <c r="I1741" i="9"/>
  <c r="I1742" i="9"/>
  <c r="I1743" i="9"/>
  <c r="I1744" i="9"/>
  <c r="I1745" i="9"/>
  <c r="I1746" i="9"/>
  <c r="I1747" i="9"/>
  <c r="I1748" i="9"/>
  <c r="I1749" i="9"/>
  <c r="I1750" i="9"/>
  <c r="I1751" i="9"/>
  <c r="I1752" i="9"/>
  <c r="I1753" i="9"/>
  <c r="I1754" i="9"/>
  <c r="I1755" i="9"/>
  <c r="I1756" i="9"/>
  <c r="I1757" i="9"/>
  <c r="I1758" i="9"/>
  <c r="I1759" i="9"/>
  <c r="I1760" i="9"/>
  <c r="I1761" i="9"/>
  <c r="I1762" i="9"/>
  <c r="I1763" i="9"/>
  <c r="I1764" i="9"/>
  <c r="I1765" i="9"/>
  <c r="I1766" i="9"/>
  <c r="I1767" i="9"/>
  <c r="I1768" i="9"/>
  <c r="I1769" i="9"/>
  <c r="I1770" i="9"/>
  <c r="I1771" i="9"/>
  <c r="I1772" i="9"/>
  <c r="I1773" i="9"/>
  <c r="I1774" i="9"/>
  <c r="I1775" i="9"/>
  <c r="I1776" i="9"/>
  <c r="I1777" i="9"/>
  <c r="I1778" i="9"/>
  <c r="I1779" i="9"/>
  <c r="I1780" i="9"/>
  <c r="I1781" i="9"/>
  <c r="I1782" i="9"/>
  <c r="I1783" i="9"/>
  <c r="I1784" i="9"/>
  <c r="I1785" i="9"/>
  <c r="I1786" i="9"/>
  <c r="I1787" i="9"/>
  <c r="I1788" i="9"/>
  <c r="I1789" i="9"/>
  <c r="I1790" i="9"/>
  <c r="I1791" i="9"/>
  <c r="I1792" i="9"/>
  <c r="I1793" i="9"/>
  <c r="I1794" i="9"/>
  <c r="I1795" i="9"/>
  <c r="I1796" i="9"/>
  <c r="I1797" i="9"/>
  <c r="I1798" i="9"/>
  <c r="I1799" i="9"/>
  <c r="I1800" i="9"/>
  <c r="I1801" i="9"/>
  <c r="I1802" i="9"/>
  <c r="I1803" i="9"/>
  <c r="I1804" i="9"/>
  <c r="I1805" i="9"/>
  <c r="I1806" i="9"/>
  <c r="I1807" i="9"/>
  <c r="I1808" i="9"/>
  <c r="I1809" i="9"/>
  <c r="I1810" i="9"/>
  <c r="I1811" i="9"/>
  <c r="I1812" i="9"/>
  <c r="I1813" i="9"/>
  <c r="I1814" i="9"/>
  <c r="I1815" i="9"/>
  <c r="I1816" i="9"/>
  <c r="I1817" i="9"/>
  <c r="I1818" i="9"/>
  <c r="I1819" i="9"/>
  <c r="I1820" i="9"/>
  <c r="I1821" i="9"/>
  <c r="I1822" i="9"/>
  <c r="I1823" i="9"/>
  <c r="I1824" i="9"/>
  <c r="I1825" i="9"/>
  <c r="I1826" i="9"/>
  <c r="I1827" i="9"/>
  <c r="I1828" i="9"/>
  <c r="I1829" i="9"/>
  <c r="I1830" i="9"/>
  <c r="I1831" i="9"/>
  <c r="I1832" i="9"/>
  <c r="I1833" i="9"/>
  <c r="I1834" i="9"/>
  <c r="I1835" i="9"/>
  <c r="I1836" i="9"/>
  <c r="I1837" i="9"/>
  <c r="I1838" i="9"/>
  <c r="I1839" i="9"/>
  <c r="I1840" i="9"/>
  <c r="I1841" i="9"/>
  <c r="I1842" i="9"/>
  <c r="I1843" i="9"/>
  <c r="I1844" i="9"/>
  <c r="I1845" i="9"/>
  <c r="I1846" i="9"/>
  <c r="I1847" i="9"/>
  <c r="I1848" i="9"/>
  <c r="I1849" i="9"/>
  <c r="I1850" i="9"/>
  <c r="I1851" i="9"/>
  <c r="I1852" i="9"/>
  <c r="I1853" i="9"/>
  <c r="I1854" i="9"/>
  <c r="I1855" i="9"/>
  <c r="I1856" i="9"/>
  <c r="I1857" i="9"/>
  <c r="I1858" i="9"/>
  <c r="I1859" i="9"/>
  <c r="I1860" i="9"/>
  <c r="I1861" i="9"/>
  <c r="I1862" i="9"/>
  <c r="I1863" i="9"/>
  <c r="I1864" i="9"/>
  <c r="I1865" i="9"/>
  <c r="I1866" i="9"/>
  <c r="I1867" i="9"/>
  <c r="I1868" i="9"/>
  <c r="I1869" i="9"/>
  <c r="I1870" i="9"/>
  <c r="I1871" i="9"/>
  <c r="I1872" i="9"/>
  <c r="I1873" i="9"/>
  <c r="I1874" i="9"/>
  <c r="I1875" i="9"/>
  <c r="I1876" i="9"/>
  <c r="I1877" i="9"/>
  <c r="I1878" i="9"/>
  <c r="I1879" i="9"/>
  <c r="I1880" i="9"/>
  <c r="I1881" i="9"/>
  <c r="I1882" i="9"/>
  <c r="I1883" i="9"/>
  <c r="I1884" i="9"/>
  <c r="I1885" i="9"/>
  <c r="I1886" i="9"/>
  <c r="I1887" i="9"/>
  <c r="I1888" i="9"/>
  <c r="I1889" i="9"/>
  <c r="I1890" i="9"/>
  <c r="I1891" i="9"/>
  <c r="I1892" i="9"/>
  <c r="I1893" i="9"/>
  <c r="I1894" i="9"/>
  <c r="I1895" i="9"/>
  <c r="I1896" i="9"/>
  <c r="I1897" i="9"/>
  <c r="I1898" i="9"/>
  <c r="I1899" i="9"/>
  <c r="I1900" i="9"/>
  <c r="I1901" i="9"/>
  <c r="I1902" i="9"/>
  <c r="I1903" i="9"/>
  <c r="I1904" i="9"/>
  <c r="I1905" i="9"/>
  <c r="I1906" i="9"/>
  <c r="I1907" i="9"/>
  <c r="I1908" i="9"/>
  <c r="I1909" i="9"/>
  <c r="I1910" i="9"/>
  <c r="I1911" i="9"/>
  <c r="I1912" i="9"/>
  <c r="I1913" i="9"/>
  <c r="I1914" i="9"/>
  <c r="I1915" i="9"/>
  <c r="I1916" i="9"/>
  <c r="I1917" i="9"/>
  <c r="I1918" i="9"/>
  <c r="I1919" i="9"/>
  <c r="I1920" i="9"/>
  <c r="I1921" i="9"/>
  <c r="I1922" i="9"/>
  <c r="I1923" i="9"/>
  <c r="I1924" i="9"/>
  <c r="I1925" i="9"/>
  <c r="I1926" i="9"/>
  <c r="I1927" i="9"/>
  <c r="I1928" i="9"/>
  <c r="I1929" i="9"/>
  <c r="I1930" i="9"/>
  <c r="I1931" i="9"/>
  <c r="I1932" i="9"/>
  <c r="I1933" i="9"/>
  <c r="I1934" i="9"/>
  <c r="I1935" i="9"/>
  <c r="I1936" i="9"/>
  <c r="I1937" i="9"/>
  <c r="I1938" i="9"/>
  <c r="I1939" i="9"/>
  <c r="I1940" i="9"/>
  <c r="I1941" i="9"/>
  <c r="I1942" i="9"/>
  <c r="I1943" i="9"/>
  <c r="I1944" i="9"/>
  <c r="I1945" i="9"/>
  <c r="I1946" i="9"/>
  <c r="I1947" i="9"/>
  <c r="I1948" i="9"/>
  <c r="I1949" i="9"/>
  <c r="I1950" i="9"/>
  <c r="I1951" i="9"/>
  <c r="I1952" i="9"/>
  <c r="I1953" i="9"/>
  <c r="I1954" i="9"/>
  <c r="I1955" i="9"/>
  <c r="I1956" i="9"/>
  <c r="I1957" i="9"/>
  <c r="I1958" i="9"/>
  <c r="I1959" i="9"/>
  <c r="I1960" i="9"/>
  <c r="I1961" i="9"/>
  <c r="I1962" i="9"/>
  <c r="I1963" i="9"/>
  <c r="I1964" i="9"/>
  <c r="I1965" i="9"/>
  <c r="I1966" i="9"/>
  <c r="I1967" i="9"/>
  <c r="I1968" i="9"/>
  <c r="I1969" i="9"/>
  <c r="I1970" i="9"/>
  <c r="I1971" i="9"/>
  <c r="I1972" i="9"/>
  <c r="I1973" i="9"/>
  <c r="I1974" i="9"/>
  <c r="I1975" i="9"/>
  <c r="I1976" i="9"/>
  <c r="I1977" i="9"/>
  <c r="I1978" i="9"/>
  <c r="I1979" i="9"/>
  <c r="I1980" i="9"/>
  <c r="I1981" i="9"/>
  <c r="I1982" i="9"/>
  <c r="I1983" i="9"/>
  <c r="I1984" i="9"/>
  <c r="I1985" i="9"/>
  <c r="I1986" i="9"/>
  <c r="I1987" i="9"/>
  <c r="I1988" i="9"/>
  <c r="I1989" i="9"/>
  <c r="I1990" i="9"/>
  <c r="I1991" i="9"/>
  <c r="I1992" i="9"/>
  <c r="I1993" i="9"/>
  <c r="I1994" i="9"/>
  <c r="I1995" i="9"/>
  <c r="I1996" i="9"/>
  <c r="I1997" i="9"/>
  <c r="I1998" i="9"/>
  <c r="I1999" i="9"/>
  <c r="I2000" i="9"/>
  <c r="I200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804124-53DB-412B-930E-45FF2D0C1F88}" keepAlive="1" name="Query - Gamal_Farag" description="Connection to the 'Gamal_Farag' query in the workbook." type="5" refreshedVersion="8" background="1" saveData="1">
    <dbPr connection="Provider=Microsoft.Mashup.OleDb.1;Data Source=$Workbook$;Location=Gamal_Farag;Extended Properties=&quot;&quot;" command="SELECT * FROM [Gamal_Farag]"/>
  </connection>
  <connection id="2" xr16:uid="{BA177B49-D001-4080-AB16-09B02F3EFD35}" keepAlive="1" name="Query - Table2" description="Connection to the 'Table2' query in the workbook." type="5" refreshedVersion="0"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<sst xmlns="http://schemas.openxmlformats.org/spreadsheetml/2006/main" count="20060" uniqueCount="1590">
  <si>
    <t>Row ID</t>
  </si>
  <si>
    <t>Ship Mode</t>
  </si>
  <si>
    <t>Segment</t>
  </si>
  <si>
    <t>City</t>
  </si>
  <si>
    <t>State</t>
  </si>
  <si>
    <t>Region</t>
  </si>
  <si>
    <t>Category</t>
  </si>
  <si>
    <t>Sub-Category</t>
  </si>
  <si>
    <t>Product Name</t>
  </si>
  <si>
    <t>Quantity</t>
  </si>
  <si>
    <t>Discount</t>
  </si>
  <si>
    <t>Profit</t>
  </si>
  <si>
    <t>Second Class</t>
  </si>
  <si>
    <t>Consumer</t>
  </si>
  <si>
    <t>Henderson</t>
  </si>
  <si>
    <t>Kentucky</t>
  </si>
  <si>
    <t>South</t>
  </si>
  <si>
    <t>Furniture</t>
  </si>
  <si>
    <t>Bookcases</t>
  </si>
  <si>
    <t>Bush Somerset Collection Bookcase</t>
  </si>
  <si>
    <t>Chairs</t>
  </si>
  <si>
    <t>Hon Deluxe Fabric Upholstered Stacking Chairs, Rounded Back</t>
  </si>
  <si>
    <t>Corporate</t>
  </si>
  <si>
    <t>Los Angeles</t>
  </si>
  <si>
    <t>California</t>
  </si>
  <si>
    <t>West</t>
  </si>
  <si>
    <t>Office Supplies</t>
  </si>
  <si>
    <t>Labels</t>
  </si>
  <si>
    <t>Self-Adhesive Address Labels for Typewriters by Universal</t>
  </si>
  <si>
    <t>Standard Class</t>
  </si>
  <si>
    <t>Fort Lauderdale</t>
  </si>
  <si>
    <t>Florida</t>
  </si>
  <si>
    <t>Tables</t>
  </si>
  <si>
    <t>Bretford CR4500 Series Slim Rectangular Table</t>
  </si>
  <si>
    <t>Storage</t>
  </si>
  <si>
    <t>Eldon Fold 'N Roll Cart System</t>
  </si>
  <si>
    <t>Furnishings</t>
  </si>
  <si>
    <t>Eldon Expressions Wood and Plastic Desk Accessories, Cherry Wood</t>
  </si>
  <si>
    <t>Art</t>
  </si>
  <si>
    <t>Newell 322</t>
  </si>
  <si>
    <t>Technology</t>
  </si>
  <si>
    <t>Phones</t>
  </si>
  <si>
    <t>Mitel 5320 IP Phone VoIP phone</t>
  </si>
  <si>
    <t>Binders</t>
  </si>
  <si>
    <t>DXL Angle-View Binders with Locking Rings by Samsill</t>
  </si>
  <si>
    <t>Appliances</t>
  </si>
  <si>
    <t>Belkin F5C206VTEL 6 Outlet Surge</t>
  </si>
  <si>
    <t>Chromcraft Rectangular Conference Tables</t>
  </si>
  <si>
    <t>Konftel 250 Conference phone - Charcoal black</t>
  </si>
  <si>
    <t>Concord</t>
  </si>
  <si>
    <t>North Carolina</t>
  </si>
  <si>
    <t>Paper</t>
  </si>
  <si>
    <t>Xerox 1967</t>
  </si>
  <si>
    <t>Seattle</t>
  </si>
  <si>
    <t>Washington</t>
  </si>
  <si>
    <t>Fellowes PB200 Plastic Comb Binding Machine</t>
  </si>
  <si>
    <t>Home Office</t>
  </si>
  <si>
    <t>Fort Worth</t>
  </si>
  <si>
    <t>Texas</t>
  </si>
  <si>
    <t>Central</t>
  </si>
  <si>
    <t>Holmes Replacement Filter for HEPA Air Cleaner, Very Large Room, HEPA Filter</t>
  </si>
  <si>
    <t>Storex DuraTech Recycled Plastic Frosted Binders</t>
  </si>
  <si>
    <t>Madison</t>
  </si>
  <si>
    <t>Wisconsin</t>
  </si>
  <si>
    <t>Stur-D-Stor Shelving, Vertical 5-Shelf: 72"H x 36"W x 18 1/2"D</t>
  </si>
  <si>
    <t>West Jordan</t>
  </si>
  <si>
    <t>Utah</t>
  </si>
  <si>
    <t>Fellowes Super Stor/Drawer</t>
  </si>
  <si>
    <t>San Francisco</t>
  </si>
  <si>
    <t>Newell 341</t>
  </si>
  <si>
    <t>Cisco SPA 501G IP Phone</t>
  </si>
  <si>
    <t>Wilson Jones Hanging View Binder, White, 1"</t>
  </si>
  <si>
    <t>Fremont</t>
  </si>
  <si>
    <t>Nebraska</t>
  </si>
  <si>
    <t>Newell 318</t>
  </si>
  <si>
    <t>Acco Six-Outlet Power Strip, 4' Cord Length</t>
  </si>
  <si>
    <t>Philadelphia</t>
  </si>
  <si>
    <t>Pennsylvania</t>
  </si>
  <si>
    <t>East</t>
  </si>
  <si>
    <t>Global Deluxe Stacking Chair, Gray</t>
  </si>
  <si>
    <t>Orem</t>
  </si>
  <si>
    <t>Wilson Jones Active Use Binders</t>
  </si>
  <si>
    <t>Accessories</t>
  </si>
  <si>
    <t>Imation 8GB Mini TravelDrive USB 2.0 Flash Drive</t>
  </si>
  <si>
    <t>Riverside Palais Royal Lawyers Bookcase, Royale Cherry Finish</t>
  </si>
  <si>
    <t>Avery Recycled Flexi-View Covers for Binding Systems</t>
  </si>
  <si>
    <t>Howard Miller 13-3/4" Diameter Brushed Chrome Round Wall Clock</t>
  </si>
  <si>
    <t>Envelopes</t>
  </si>
  <si>
    <t>Poly String Tie Envelopes</t>
  </si>
  <si>
    <t>BOSTON Model 1800 Electric Pencil Sharpeners, Putty/Woodgrain</t>
  </si>
  <si>
    <t>Acco Pressboard Covers with Storage Hooks, 14 7/8" x 11", Executive Red</t>
  </si>
  <si>
    <t>Lumber Crayons</t>
  </si>
  <si>
    <t>Houston</t>
  </si>
  <si>
    <t>Easy-staple paper</t>
  </si>
  <si>
    <t>First Class</t>
  </si>
  <si>
    <t>Richardson</t>
  </si>
  <si>
    <t>GE 30524EE4</t>
  </si>
  <si>
    <t>Electrix Architect's Clamp-On Swing Arm Lamp, Black</t>
  </si>
  <si>
    <t>#10-4 1/8" x 9 1/2" Premium Diagonal Seam Envelopes</t>
  </si>
  <si>
    <t>Atlantic Metals Mobile 3-Shelf Bookcases, Custom Colors</t>
  </si>
  <si>
    <t>Global Fabric Manager's Chair, Dark Gray</t>
  </si>
  <si>
    <t>Plantronics HL10 Handset Lifter</t>
  </si>
  <si>
    <t>Naperville</t>
  </si>
  <si>
    <t>Illinois</t>
  </si>
  <si>
    <t>Panasonic Kx-TS550</t>
  </si>
  <si>
    <t>Eldon Base for stackable storage shelf, platinum</t>
  </si>
  <si>
    <t>Melbourne</t>
  </si>
  <si>
    <t>Advantus 10-Drawer Portable Organizer, Chrome Metal Frame, Smoke Drawers</t>
  </si>
  <si>
    <t>Eagan</t>
  </si>
  <si>
    <t>Minnesota</t>
  </si>
  <si>
    <t>Verbatim 25 GB 6x Blu-ray Single Layer Recordable Disc, 25/Pack</t>
  </si>
  <si>
    <t>Wilson Jones Leather-Like Binders with DublLock Round Rings</t>
  </si>
  <si>
    <t>Westland</t>
  </si>
  <si>
    <t>Michigan</t>
  </si>
  <si>
    <t>Gould Plastics 9-Pocket Panel Bin, 18-3/8w x 5-1/4d x 20-1/2h, Black</t>
  </si>
  <si>
    <t>Dover</t>
  </si>
  <si>
    <t>Delaware</t>
  </si>
  <si>
    <t>Imation 8gb Micro Traveldrive Usb 2.0 Flash Drive</t>
  </si>
  <si>
    <t>LF Elite 3D Dazzle Designer Hard Case Cover, Lf Stylus Pen and Wiper For Apple Iphone 5c Mini Lite</t>
  </si>
  <si>
    <t>New Albany</t>
  </si>
  <si>
    <t>Indiana</t>
  </si>
  <si>
    <t>C-Line Peel &amp; Stick Add-On Filing Pockets, 8-3/4 x 5-1/8, 10/Pack</t>
  </si>
  <si>
    <t>Avery 485</t>
  </si>
  <si>
    <t>Longer-Life Soft White Bulbs</t>
  </si>
  <si>
    <t>Global Leather Task Chair, Black</t>
  </si>
  <si>
    <t>New York City</t>
  </si>
  <si>
    <t>New York</t>
  </si>
  <si>
    <t>Fasteners</t>
  </si>
  <si>
    <t>Advantus Push Pins</t>
  </si>
  <si>
    <t>AT&amp;T CL83451 4-Handset Telephone</t>
  </si>
  <si>
    <t>Troy</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</si>
  <si>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</si>
  <si>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</si>
  <si>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</si>
  <si>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</si>
  <si>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</si>
  <si>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</si>
  <si>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</si>
  <si>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</si>
  <si>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</si>
  <si>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</si>
  <si>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Chicago</t>
  </si>
  <si>
    <t>Global Value Mid-Back Manager's Chair, Gray</t>
  </si>
  <si>
    <t>Gilbert</t>
  </si>
  <si>
    <t>Arizona</t>
  </si>
  <si>
    <t>Hunt BOSTON Model 1606 High-Volume Electric Pencil Sharpener, Beige</t>
  </si>
  <si>
    <t>netTALK DUO VoIP Telephone Service</t>
  </si>
  <si>
    <t>Springfield</t>
  </si>
  <si>
    <t>Virginia</t>
  </si>
  <si>
    <t>Snap-A-Way Black Print Carbonless Ruled Speed Letter, Triplicate</t>
  </si>
  <si>
    <t>Avery Binding System Hidden Tab Executive Style Index Sets</t>
  </si>
  <si>
    <t>Jackson</t>
  </si>
  <si>
    <t>Telephone Message Books with Fax/Mobile Section, 5 1/2" x 3 3/16"</t>
  </si>
  <si>
    <t>Memphis</t>
  </si>
  <si>
    <t>Tennessee</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</si>
  <si>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</si>
  <si>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</si>
  <si>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</si>
  <si>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</si>
  <si>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</si>
  <si>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</si>
  <si>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</si>
  <si>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Decatur</t>
  </si>
  <si>
    <t>Alabama</t>
  </si>
  <si>
    <t>1.7 Cubic Foot Compact "Cube" Office Refrigerators</t>
  </si>
  <si>
    <t>Avery Heavy-Duty EZD  Binder With Locking Rings</t>
  </si>
  <si>
    <t>Premium Writing Pencils, Soft, #2 by Central Association for the Blind</t>
  </si>
  <si>
    <t>Sortfiler Multipurpose Personal File Organizer, Black</t>
  </si>
  <si>
    <t>Durham</t>
  </si>
  <si>
    <t>Jet-Pak Recycled Peel 'N' Seal Padded Mailers</t>
  </si>
  <si>
    <t>Safco Industrial Wire Shelving</t>
  </si>
  <si>
    <t>Columbia</t>
  </si>
  <si>
    <t>South Carolina</t>
  </si>
  <si>
    <t>Novimex Swivel Fabric Task Chair</t>
  </si>
  <si>
    <t>Rochester</t>
  </si>
  <si>
    <t>Logitech LS21 Speaker System - PC Multimedia - 2.1-CH - Wired</t>
  </si>
  <si>
    <t>Avery 511</t>
  </si>
  <si>
    <t>Eldon Portable Mobile Manager</t>
  </si>
  <si>
    <t>Turquoise Lead Holder with Pocket Clip</t>
  </si>
  <si>
    <t>Xerox 1995</t>
  </si>
  <si>
    <t>Minneapolis</t>
  </si>
  <si>
    <t>Xerox 1999</t>
  </si>
  <si>
    <t>Seth Thomas 13 1/2" Wall Clock</t>
  </si>
  <si>
    <t>Ibico Standard Transparent Covers</t>
  </si>
  <si>
    <t>Portland</t>
  </si>
  <si>
    <t>Oregon</t>
  </si>
  <si>
    <t>Flexible Leather- Look Classic Collection Ring Binder</t>
  </si>
  <si>
    <t>9-3/4 Diameter Round Wall Clock</t>
  </si>
  <si>
    <t>Trimflex Flexible Post Binders</t>
  </si>
  <si>
    <t>Saint Paul</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</si>
  <si>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</si>
  <si>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</si>
  <si>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</si>
  <si>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</si>
  <si>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</si>
  <si>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Aurora</t>
  </si>
  <si>
    <t>Colorado</t>
  </si>
  <si>
    <t>Logitech K350 2.4Ghz Wireless Keyboard</t>
  </si>
  <si>
    <t>Deflect-o DuraMat Lighweight, Studded, Beveled Mat for Low Pile Carpeting</t>
  </si>
  <si>
    <t>Avery Trapezoid Ring Binder, 3" Capacity, Black, 1040 sheets</t>
  </si>
  <si>
    <t>Charlotte</t>
  </si>
  <si>
    <t>Memorex Mini Travel Drive 8 GB USB 2.0 Flash Drive</t>
  </si>
  <si>
    <t>Speck Products Candyshell Flip Case</t>
  </si>
  <si>
    <t>Newell Chalk Holder</t>
  </si>
  <si>
    <t>Orland Park</t>
  </si>
  <si>
    <t>Logitech Gaming G510s - Keyboard</t>
  </si>
  <si>
    <t>Magnifier Swing Arm Lamp</t>
  </si>
  <si>
    <t>Urbandale</t>
  </si>
  <si>
    <t>Iowa</t>
  </si>
  <si>
    <t>Hunt PowerHouse Electric Pencil Sharpener, Blue</t>
  </si>
  <si>
    <t>Avery Durable Plastic 1" Binders</t>
  </si>
  <si>
    <t>Columbus</t>
  </si>
  <si>
    <t>Ohio</t>
  </si>
  <si>
    <t>OIC Colored Binder Clips, Assorted Sizes</t>
  </si>
  <si>
    <t>Redi-Strip #10 Envelopes, 4 1/8 x 9 1/2</t>
  </si>
  <si>
    <t>Xerox 1921</t>
  </si>
  <si>
    <t>Tyvek  Top-Opening Peel &amp; Seel Envelopes, Plain White</t>
  </si>
  <si>
    <t>Hon Racetrack Conference Tables</t>
  </si>
  <si>
    <t>Bristol</t>
  </si>
  <si>
    <t>GBC DocuBind 300 Electric Binding Machine</t>
  </si>
  <si>
    <t>Wilmington</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</si>
  <si>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</si>
  <si>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</si>
  <si>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</si>
  <si>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</si>
  <si>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</si>
  <si>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Bloomington</t>
  </si>
  <si>
    <t>Bevis 44 x 96 Conference Tables</t>
  </si>
  <si>
    <t>Phoenix</t>
  </si>
  <si>
    <t>Avery Durable Slant Ring Binders, No Labels</t>
  </si>
  <si>
    <t>Trav-L-File Heavy-Duty Shuttle II, Black</t>
  </si>
  <si>
    <t>Global Task Chair, Black</t>
  </si>
  <si>
    <t>Eldon Cleatmat Plus Chair Mats for High Pile Carpets</t>
  </si>
  <si>
    <t>Anker 36W 4-Port USB Wall Charger Travel Power Adapter for iPhone 5s 5c 5</t>
  </si>
  <si>
    <t>Xerox 1916</t>
  </si>
  <si>
    <t>Staples</t>
  </si>
  <si>
    <t>Roseville</t>
  </si>
  <si>
    <t>Xerox 195</t>
  </si>
  <si>
    <t>Xerox 1880</t>
  </si>
  <si>
    <t>Sanford Colorific Colored Pencils, 12/Box</t>
  </si>
  <si>
    <t>Ideal Clamps</t>
  </si>
  <si>
    <t>GBC Wire Binding Strips</t>
  </si>
  <si>
    <t>Supplies</t>
  </si>
  <si>
    <t>Fiskars Softgrip Scissors</t>
  </si>
  <si>
    <t>Newell 343</t>
  </si>
  <si>
    <t>Convenience Packs of Business Envelopes</t>
  </si>
  <si>
    <t>Xerox 1911</t>
  </si>
  <si>
    <t>Independence</t>
  </si>
  <si>
    <t>Missouri</t>
  </si>
  <si>
    <t>Sanyo 2.5 Cubic Foot Mid-Size Office Refrigerators</t>
  </si>
  <si>
    <t>Pasadena</t>
  </si>
  <si>
    <t>Newark</t>
  </si>
  <si>
    <t>Seth Thomas 14" Putty-Colored Wall Clock</t>
  </si>
  <si>
    <t>Franklin</t>
  </si>
  <si>
    <t>Plantronics Cordless Phone Headset with In-line Volume - M214C</t>
  </si>
  <si>
    <t>Anker Astro 15000mAh USB Portable Charger</t>
  </si>
  <si>
    <t>GBC Prestige Therm-A-Bind Covers</t>
  </si>
  <si>
    <t>Scottsdale</t>
  </si>
  <si>
    <t>Belkin 7 Outlet SurgeMaster Surge Protector with Phone Protection</t>
  </si>
  <si>
    <t>Jabra BIZ 2300 Duo QD Duo Corded Headset</t>
  </si>
  <si>
    <t>San Jose</t>
  </si>
  <si>
    <t>Southworth 25% Cotton Antique Laid Paper &amp; Envelopes</t>
  </si>
  <si>
    <t>Xerox 1883</t>
  </si>
  <si>
    <t>Tenex Personal Project File with Scoop Front Design, Black</t>
  </si>
  <si>
    <t>Newell 311</t>
  </si>
  <si>
    <t>Edmond</t>
  </si>
  <si>
    <t>Oklahoma</t>
  </si>
  <si>
    <t>Avery 519</t>
  </si>
  <si>
    <t>Avaya 5420 Digital phone</t>
  </si>
  <si>
    <t>Xerox 1920</t>
  </si>
  <si>
    <t>Lenovo 17-Key USB Numeric Keypad</t>
  </si>
  <si>
    <t>Carlsbad</t>
  </si>
  <si>
    <t>New Mexico</t>
  </si>
  <si>
    <t>Staple envelope</t>
  </si>
  <si>
    <t>Wilson Jones International Size A4 Ring Binders</t>
  </si>
  <si>
    <t>San Antonio</t>
  </si>
  <si>
    <t>BIC Brite Liner Highlighters</t>
  </si>
  <si>
    <t>Machines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</si>
  <si>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</si>
  <si>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</si>
  <si>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</si>
  <si>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</si>
  <si>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</si>
  <si>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</si>
  <si>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</si>
  <si>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</si>
  <si>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</si>
  <si>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</si>
  <si>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</si>
  <si>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</si>
  <si>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Padded Folding Chairs, Black, 4/Carton</t>
  </si>
  <si>
    <t>Acme Rosewood Handle Letter Opener</t>
  </si>
  <si>
    <t>Sanford Colorific Eraseable Coloring Pencils, 12 Count</t>
  </si>
  <si>
    <t>Tenex File Box, Personal Filing Tote with Lid, Black</t>
  </si>
  <si>
    <t>Imation Secure+ Hardware Encrypted USB 2.0 Flash Drive; 16GB</t>
  </si>
  <si>
    <t>Monroe</t>
  </si>
  <si>
    <t>Louisiana</t>
  </si>
  <si>
    <t>AT&amp;T TR1909W</t>
  </si>
  <si>
    <t>Nokia Lumia 521 (T-Mobile)</t>
  </si>
  <si>
    <t>HP Standard 104 key PS/2 Keyboard</t>
  </si>
  <si>
    <t>Fairfield</t>
  </si>
  <si>
    <t>Connecticut</t>
  </si>
  <si>
    <t>Avery Poly Binder Pockets</t>
  </si>
  <si>
    <t>SanDisk Ultra 32 GB MicroSDHC Class 10 Memory Card</t>
  </si>
  <si>
    <t>Grand Prairie</t>
  </si>
  <si>
    <t>Personal Filing Tote with Lid, Black/Gray</t>
  </si>
  <si>
    <t>Atlantic Metals Mobile 4-Shelf Bookcases, Custom Colors</t>
  </si>
  <si>
    <t>I Need's 3d Hello Kitty Hybrid Silicone Case Cover for HTC One X 4g with 3d Hello Kitty Stylus Pen Green/pink</t>
  </si>
  <si>
    <t>Xerox 205</t>
  </si>
  <si>
    <t>4009 Highlighters by Sanford</t>
  </si>
  <si>
    <t>Redlands</t>
  </si>
  <si>
    <t>Hamilton</t>
  </si>
  <si>
    <t>Binney &amp; Smith Crayola Metallic Colored Pencils, 8-Color Set</t>
  </si>
  <si>
    <t>Binney &amp; Smith inkTank Erasable Desk Highlighter, Chisel Tip, Yellow, 12/Box</t>
  </si>
  <si>
    <t>Westfield</t>
  </si>
  <si>
    <t>New Jersey</t>
  </si>
  <si>
    <t>Decoflex Hanging Personal Folder File</t>
  </si>
  <si>
    <t>Pressboard Covers with Storage Hooks, 9 1/2" x 11", Light Blue</t>
  </si>
  <si>
    <t>Wirebound Message Books, 5-1/2 x 4 Forms, 2 or 4 Forms per Page</t>
  </si>
  <si>
    <t>Akron</t>
  </si>
  <si>
    <t>Southworth 25% Cotton Linen-Finish Paper &amp; Envelopes</t>
  </si>
  <si>
    <t>Denver</t>
  </si>
  <si>
    <t>BoxOffice By Design Rectangular and Half-Moon Meeting Room Tables</t>
  </si>
  <si>
    <t>Bravo II Megaboss 12-Amp Hard Body Upright, Replacement Belts, 2 Belts per Pack</t>
  </si>
  <si>
    <t>Dallas</t>
  </si>
  <si>
    <t>Eureka Sanitaire  Commercial Upright</t>
  </si>
  <si>
    <t>Eldon 200 Class Desk Accessories, Burgundy</t>
  </si>
  <si>
    <t>Whittier</t>
  </si>
  <si>
    <t>Nortel Business Series Terminal T7208 Digital phone</t>
  </si>
  <si>
    <t>Saginaw</t>
  </si>
  <si>
    <t>Tennsco Lockers, Gray</t>
  </si>
  <si>
    <t>Panasonic KX-TG6844B Expandable Digital Cordless Telephone</t>
  </si>
  <si>
    <t>Advantus Push Pins, Aluminum Head</t>
  </si>
  <si>
    <t>Gould Plastics 18-Pocket Panel Bin, 34w x 5-1/4d x 20-1/2h</t>
  </si>
  <si>
    <t>Memorex Micro Travel Drive 8 GB</t>
  </si>
  <si>
    <t>Medina</t>
  </si>
  <si>
    <t>Avery 505</t>
  </si>
  <si>
    <t>O'Sullivan 2-Door Barrister Bookcase in Odessa Pine</t>
  </si>
  <si>
    <t>Cisco 9971 IP Video Phone Charcoal</t>
  </si>
  <si>
    <t>Sony Micro Vault Click 16 GB USB 2.0 Flash Drive</t>
  </si>
  <si>
    <t>Adtran 1202752G1</t>
  </si>
  <si>
    <t>Dublin</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</si>
  <si>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</si>
  <si>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</si>
  <si>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</si>
  <si>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</si>
  <si>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</si>
  <si>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Detroit</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</si>
  <si>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</si>
  <si>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</si>
  <si>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</si>
  <si>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</si>
  <si>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</si>
  <si>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</si>
  <si>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Tampa</t>
  </si>
  <si>
    <t>Bush Advantage Collection Round Conference Table</t>
  </si>
  <si>
    <t>Bretford Rectangular Conference Table Tops</t>
  </si>
  <si>
    <t>Tenex Contemporary Contur Chairmats for Low and Medium Pile Carpet, Computer, 39" x 49"</t>
  </si>
  <si>
    <t>Logitech P710e Mobile Speakerphone</t>
  </si>
  <si>
    <t>Santa Clara</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</si>
  <si>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</si>
  <si>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</si>
  <si>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</si>
  <si>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</si>
  <si>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</si>
  <si>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</si>
  <si>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</si>
  <si>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Lakeville</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</si>
  <si>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</si>
  <si>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</si>
  <si>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</si>
  <si>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</si>
  <si>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San Diego</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</si>
  <si>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</si>
  <si>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</si>
  <si>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</si>
  <si>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</si>
  <si>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</si>
  <si>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</si>
  <si>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</si>
  <si>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</si>
  <si>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</si>
  <si>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</si>
  <si>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</si>
  <si>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Brentwood</t>
  </si>
  <si>
    <t>Microsoft Sculpt Comfort Mouse</t>
  </si>
  <si>
    <t>Chapel Hill</t>
  </si>
  <si>
    <t>Quartet Omega Colored Chalk, 12/Pack</t>
  </si>
  <si>
    <t>Morristown</t>
  </si>
  <si>
    <t>Bagged Rubber Bands</t>
  </si>
  <si>
    <t>Cincinnati</t>
  </si>
  <si>
    <t>Safco Commercial Shelving</t>
  </si>
  <si>
    <t>Recycled Interoffice Envelopes with String and Button Closure, 10 x 13</t>
  </si>
  <si>
    <t>Adjustable Depth Letter/Legal Cart</t>
  </si>
  <si>
    <t>Logitech 910-002974 M325 Wireless Mouse for Web Scrolling</t>
  </si>
  <si>
    <t>Regeneration Desk Collection</t>
  </si>
  <si>
    <t>Presstex Flexible Ring Binders</t>
  </si>
  <si>
    <t>Inglewood</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</si>
  <si>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</si>
  <si>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</si>
  <si>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</si>
  <si>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</si>
  <si>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</si>
  <si>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</si>
  <si>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</si>
  <si>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</si>
  <si>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</si>
  <si>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</si>
  <si>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</si>
  <si>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Tamarac</t>
  </si>
  <si>
    <t>GBC VeloBinder Electric Binding Machine</t>
  </si>
  <si>
    <t>Premier Automatic Letter Opener</t>
  </si>
  <si>
    <t>Advantus SlideClip Paper Clips</t>
  </si>
  <si>
    <t>Avery 512</t>
  </si>
  <si>
    <t>Logitech Wireless Gaming Headset G930</t>
  </si>
  <si>
    <t>Bush Westfield Collection Bookcases, Medium Cherry Finish</t>
  </si>
  <si>
    <t>Colorado Springs</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</si>
  <si>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</si>
  <si>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</si>
  <si>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</si>
  <si>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</si>
  <si>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</si>
  <si>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Belleville</t>
  </si>
  <si>
    <t>Xerox 223</t>
  </si>
  <si>
    <t>Tennsco Stur-D-Stor Boltless Shelving, 5 Shelves, 24" Deep, Sand</t>
  </si>
  <si>
    <t>Xerox 1939</t>
  </si>
  <si>
    <t>Floodlight Indoor Halogen Bulbs, 1 Bulb per Pack, 60 Watts</t>
  </si>
  <si>
    <t>Avery Premier Heavy-Duty Binder with Round Locking Rings</t>
  </si>
  <si>
    <t>BPI Conference Tables</t>
  </si>
  <si>
    <t>Electrix 20W Halogen Replacement Bulb for Zoom-In Desk Lamp</t>
  </si>
  <si>
    <t>Taylor</t>
  </si>
  <si>
    <t>Newell 350</t>
  </si>
  <si>
    <t>Lakewood</t>
  </si>
  <si>
    <t>GBC Clear Cover, 8-1/2 x 11, unpunched, 25 covers per pack</t>
  </si>
  <si>
    <t>Boston Heavy-Duty Trimline Electric Pencil Sharpeners</t>
  </si>
  <si>
    <t>Arlington</t>
  </si>
  <si>
    <t>Faber Castell Col-Erase Pencils</t>
  </si>
  <si>
    <t>Arvada</t>
  </si>
  <si>
    <t>C-Line Cubicle Keepers Polyproplyene Holder With Velcro Backings</t>
  </si>
  <si>
    <t>Hon 4070 Series Pagoda Armless Upholstered Stacking Chairs</t>
  </si>
  <si>
    <t>Eldon Expressions Desk Accessory, Wood Photo Frame, Mahogany</t>
  </si>
  <si>
    <t>Avery 509</t>
  </si>
  <si>
    <t>Hackensack</t>
  </si>
  <si>
    <t>Deflect-o SuperTray Unbreakable Stackable Tray, Letter, Black</t>
  </si>
  <si>
    <t>Saint Petersburg</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</si>
  <si>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</si>
  <si>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</si>
  <si>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</si>
  <si>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</si>
  <si>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</si>
  <si>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</si>
  <si>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Long Beach</t>
  </si>
  <si>
    <t>OIC Binder Clips</t>
  </si>
  <si>
    <t>Hesperia</t>
  </si>
  <si>
    <t>Logitech Wireless Headset h800</t>
  </si>
  <si>
    <t>Murfreesboro</t>
  </si>
  <si>
    <t>Telescoping Adjustable Floor Lamp</t>
  </si>
  <si>
    <t>Aastra 57i VoIP phone</t>
  </si>
  <si>
    <t>File Shuttle II and Handi-File, Black</t>
  </si>
  <si>
    <t>Hon 2090 “Pillow Soft” Series Mid Back Swivel/Tilt Chairs</t>
  </si>
  <si>
    <t>Round Specialty Laser Printer Labels</t>
  </si>
  <si>
    <t>GBC Premium Transparent Covers with Diagonal Lined Pattern</t>
  </si>
  <si>
    <t>AT&amp;T 841000 Phone</t>
  </si>
  <si>
    <t>Ibico Recycled Grain-Textured Covers</t>
  </si>
  <si>
    <t>Wilson Jones Custom Binder Spines &amp; Labels</t>
  </si>
  <si>
    <t>Storex Dura Pro Binders</t>
  </si>
  <si>
    <t>Copiers</t>
  </si>
  <si>
    <t>Hewlett Packard LaserJet 3310 Copier</t>
  </si>
  <si>
    <t>Avery Non-Stick Binders</t>
  </si>
  <si>
    <t>Tuff Stuff Recycled Round Ring Binders</t>
  </si>
  <si>
    <t>Hon 5100 Series Wood Tables</t>
  </si>
  <si>
    <t>Layton</t>
  </si>
  <si>
    <t>OIC Binder Clips, Mini, 1/4" Capacity, Black</t>
  </si>
  <si>
    <t>Newell 314</t>
  </si>
  <si>
    <t>Square Credit Card Reader, 4 1/2" x 4 1/2" x 1", White</t>
  </si>
  <si>
    <t>Austin</t>
  </si>
  <si>
    <t>Lowell</t>
  </si>
  <si>
    <t>Massachusetts</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</si>
  <si>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</si>
  <si>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</si>
  <si>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</si>
  <si>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</si>
  <si>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</si>
  <si>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</si>
  <si>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</si>
  <si>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</si>
  <si>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Georgia</t>
  </si>
  <si>
    <t>Belkin 8 Outlet SurgeMaster II Gold Surge Protector with Phone Protection</t>
  </si>
  <si>
    <t>Avery Address/Shipping Labels for Typewriters, 4" x 2"</t>
  </si>
  <si>
    <t>Global Ergonomic Managers Chair</t>
  </si>
  <si>
    <t>Newell 333</t>
  </si>
  <si>
    <t>Eldon Wave Desk Accessories</t>
  </si>
  <si>
    <t>Same Day</t>
  </si>
  <si>
    <t>Manchester</t>
  </si>
  <si>
    <t>Wilson Jones “Snap” Scratch Pad Binder Tool for Ring Binders</t>
  </si>
  <si>
    <t>Staple remover</t>
  </si>
  <si>
    <t>Pizazz Global Quick File</t>
  </si>
  <si>
    <t>Harlingen</t>
  </si>
  <si>
    <t>Xerox 1930</t>
  </si>
  <si>
    <t>File Shuttle I and Handi-File</t>
  </si>
  <si>
    <t>Tucson</t>
  </si>
  <si>
    <t>NETGEAR AC1750 Dual Band Gigabit Smart WiFi Router</t>
  </si>
  <si>
    <t>Newell 324</t>
  </si>
  <si>
    <t>Microsoft Natural Keyboard Elite</t>
  </si>
  <si>
    <t>Quincy</t>
  </si>
  <si>
    <t>Xerox 1960</t>
  </si>
  <si>
    <t>Office Impressions End Table, 20-1/2"H x 24"W x 20"D</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</si>
  <si>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</si>
  <si>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</si>
  <si>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</si>
  <si>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</si>
  <si>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</si>
  <si>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</si>
  <si>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Pembroke Pines</t>
  </si>
  <si>
    <t>Hon Practical Foundations 30 x 60 Training Table, Light Gray/Charcoal</t>
  </si>
  <si>
    <t>Logitech Media Keyboard K200</t>
  </si>
  <si>
    <t>Lexmark MarkNet N8150 Wireless Print Server</t>
  </si>
  <si>
    <t>3M Hangers With Command Adhesive</t>
  </si>
  <si>
    <t>Crayola Colored Pencils</t>
  </si>
  <si>
    <t>Angle-D Binders with Locking Rings, Label Holders</t>
  </si>
  <si>
    <t>Des Moines</t>
  </si>
  <si>
    <t>Nortel Meridian M3904 Professional Digital phone</t>
  </si>
  <si>
    <t>Canon PC1080F Personal Copier</t>
  </si>
  <si>
    <t>Peoria</t>
  </si>
  <si>
    <t>Wilson Jones Century Plastic Molded Ring Binders</t>
  </si>
  <si>
    <t>Las Vegas</t>
  </si>
  <si>
    <t>Nevada</t>
  </si>
  <si>
    <t>Tuf-Vin Binders</t>
  </si>
  <si>
    <t>Warwick</t>
  </si>
  <si>
    <t>Rhode Island</t>
  </si>
  <si>
    <t>2300 Heavy-Duty Transfer File Systems by Perma</t>
  </si>
  <si>
    <t>Xerox 1958</t>
  </si>
  <si>
    <t>Acme 10" Easy Grip Assistive Scissors</t>
  </si>
  <si>
    <t>Super Decoflex Portable Personal File</t>
  </si>
  <si>
    <t>Contico 72"H Heavy-Duty Storage System</t>
  </si>
  <si>
    <t>Sony 64GB Class 10 Micro SDHC R40 Memory Card</t>
  </si>
  <si>
    <t>Miami</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</si>
  <si>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</si>
  <si>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</si>
  <si>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</si>
  <si>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</si>
  <si>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</si>
  <si>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</si>
  <si>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</si>
  <si>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</si>
  <si>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</si>
  <si>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</si>
  <si>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</si>
  <si>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Xerox 191</t>
  </si>
  <si>
    <t>Huntington Beach</t>
  </si>
  <si>
    <t>Bulldog Vacuum Base Pencil Sharpener</t>
  </si>
  <si>
    <t>Bevis Steel Folding Chairs</t>
  </si>
  <si>
    <t>Richmond</t>
  </si>
  <si>
    <t>Xerox 1987</t>
  </si>
  <si>
    <t>American Pencil</t>
  </si>
  <si>
    <t>White Envelopes, White Envelopes with Clear Poly Window</t>
  </si>
  <si>
    <t>Louisville</t>
  </si>
  <si>
    <t>KeyTronic 6101 Series - Keyboard - Black</t>
  </si>
  <si>
    <t>Lawrence</t>
  </si>
  <si>
    <t>Westinghouse Mesh Shade Clip-On Gooseneck Lamp, Black</t>
  </si>
  <si>
    <t>Crate-A-Files</t>
  </si>
  <si>
    <t>Mississippi</t>
  </si>
  <si>
    <t>Hon Multipurpose Stacking Arm Chairs</t>
  </si>
  <si>
    <t>Canton</t>
  </si>
  <si>
    <t>Coloredge Poster Frame</t>
  </si>
  <si>
    <t>GBC VeloBinder Manual Binding System</t>
  </si>
  <si>
    <t>New Rochelle</t>
  </si>
  <si>
    <t>Epson WorkForce WF-2530 All-in-One Printer, Copier Scanner</t>
  </si>
  <si>
    <t>Design Ebony Sketching Pencil</t>
  </si>
  <si>
    <t>Gastonia</t>
  </si>
  <si>
    <t>GBC ProClick 150 Presentation Binding System</t>
  </si>
  <si>
    <t>Woodgrain Magazine Files by Perma</t>
  </si>
  <si>
    <t>Letter Size Cart</t>
  </si>
  <si>
    <t>Jacksonville</t>
  </si>
  <si>
    <t>Insertable Tab Post Binder Dividers</t>
  </si>
  <si>
    <t>Belkin QODE FastFit Bluetooth Keyboard</t>
  </si>
  <si>
    <t>Canon Color ImageCLASS MF8580Cdw Wireless Laser All-In-One Printer, Copier, Scanner</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</si>
  <si>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</si>
  <si>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</si>
  <si>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</si>
  <si>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</si>
  <si>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</si>
  <si>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</si>
  <si>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</si>
  <si>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</si>
  <si>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</si>
  <si>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Auburn</t>
  </si>
  <si>
    <t>Newell 345</t>
  </si>
  <si>
    <t>Fellowes Bankers Box Recycled Super Stor/Drawer</t>
  </si>
  <si>
    <t>Boston 1645 Deluxe Heavier-Duty Electric Pencil Sharpener</t>
  </si>
  <si>
    <t>50 Colored Long Pencils</t>
  </si>
  <si>
    <t>Newell 342</t>
  </si>
  <si>
    <t>Belkin Grip Candy Sheer Case / Cover for iPhone 5 and 5S</t>
  </si>
  <si>
    <t>Deluxe Rollaway Locking File with Drawer</t>
  </si>
  <si>
    <t>Norman</t>
  </si>
  <si>
    <t>Memorex Mini Travel Drive 16 GB USB 2.0 Flash Drive</t>
  </si>
  <si>
    <t>Global Geo Office Task Chair, Gray</t>
  </si>
  <si>
    <t>Hon 4700 Series Mobuis Mid-Back Task Chairs with Adjustable Arms</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</si>
  <si>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</si>
  <si>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</si>
  <si>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</si>
  <si>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</si>
  <si>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</si>
  <si>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</si>
  <si>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</si>
  <si>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Park Ridge</t>
  </si>
  <si>
    <t>Amarillo</t>
  </si>
  <si>
    <t>Bush Mission Pointe Library</t>
  </si>
  <si>
    <t>Cardinal Hold-It CD Pocket</t>
  </si>
  <si>
    <t>Lindenhurst</t>
  </si>
  <si>
    <t>Eaton Premium Continuous-Feed Paper, 25% Cotton, Letter Size, White, 1000 Shts/Box</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</si>
  <si>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</si>
  <si>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</si>
  <si>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</si>
  <si>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</si>
  <si>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</si>
  <si>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</si>
  <si>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</si>
  <si>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</si>
  <si>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</si>
  <si>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</si>
  <si>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</si>
  <si>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</si>
  <si>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</si>
  <si>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</si>
  <si>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</si>
  <si>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Huntsville</t>
  </si>
  <si>
    <t>Square Credit Card Reader</t>
  </si>
  <si>
    <t>Logitech M510 Wireless Mouse</t>
  </si>
  <si>
    <t>Fellowes Officeware Wire Shelving</t>
  </si>
  <si>
    <t>Colored Envelopes</t>
  </si>
  <si>
    <t>Sony Micro Vault Click 8 GB USB 2.0 Flash Drive</t>
  </si>
  <si>
    <t>Balt Solid Wood Rectangular Table</t>
  </si>
  <si>
    <t>Fayetteville</t>
  </si>
  <si>
    <t>Arkansas</t>
  </si>
  <si>
    <t>Strathmore #10 Envelopes, Ultimate White</t>
  </si>
  <si>
    <t>Costa Mesa</t>
  </si>
  <si>
    <t>Clear Mylar Reinforcing Strips</t>
  </si>
  <si>
    <t>Howard Miller 14-1/2" Diameter Chrome Round Wall Clock</t>
  </si>
  <si>
    <t>Deflect-O Glasstique Clear Desk Accessories</t>
  </si>
  <si>
    <t>Parker</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</si>
  <si>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</si>
  <si>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</si>
  <si>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</si>
  <si>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</si>
  <si>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</si>
  <si>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Atlanta</t>
  </si>
  <si>
    <t>Rogers Handheld Barrel Pencil Sharpener</t>
  </si>
  <si>
    <t>Newell 344</t>
  </si>
  <si>
    <t>Personal File Boxes with Fold-Down Carry Handle</t>
  </si>
  <si>
    <t>Fellowes PB500 Electric Punch Plastic Comb Binding Machine with Manual Bind</t>
  </si>
  <si>
    <t>Gladstone</t>
  </si>
  <si>
    <t>Executive Impressions Supervisor Wall Clock</t>
  </si>
  <si>
    <t>SanDisk Cruzer 32 GB USB Flash Drive</t>
  </si>
  <si>
    <t>Newell 327</t>
  </si>
  <si>
    <t>Newell 317</t>
  </si>
  <si>
    <t>Great Falls</t>
  </si>
  <si>
    <t>Montana</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</si>
  <si>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</si>
  <si>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</si>
  <si>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</si>
  <si>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</si>
  <si>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</si>
  <si>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</si>
  <si>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</si>
  <si>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Imation 16GB Mini TravelDrive USB 2.0 Flash Drive</t>
  </si>
  <si>
    <t>Lakeland</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</si>
  <si>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</si>
  <si>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</si>
  <si>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</si>
  <si>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</si>
  <si>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</si>
  <si>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</si>
  <si>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Montgomery</t>
  </si>
  <si>
    <t>Panasonic KX-TG9471B</t>
  </si>
  <si>
    <t>Mesa</t>
  </si>
  <si>
    <t>Sterilite Officeware Hinged File Box</t>
  </si>
  <si>
    <t>Premier Elliptical Ring Binder, Black</t>
  </si>
  <si>
    <t>Cardinal Poly Pocket Divider Pockets for Ring Binders</t>
  </si>
  <si>
    <t>Eureka The Boss Cordless Rechargeable Stick Vac</t>
  </si>
  <si>
    <t>Situations Contoured Folding Chairs, 4/Set</t>
  </si>
  <si>
    <t>Green Bay</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</si>
  <si>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</si>
  <si>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</si>
  <si>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</si>
  <si>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</si>
  <si>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</si>
  <si>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</si>
  <si>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Xerox 1898</t>
  </si>
  <si>
    <t>HON 5400 Series Task Chairs for Big and Tall</t>
  </si>
  <si>
    <t>Howard Miller 11-1/2" Diameter Grantwood Wall Clock</t>
  </si>
  <si>
    <t>Advantus T-Pin Paper Clips</t>
  </si>
  <si>
    <t>Anaheim</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</si>
  <si>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</si>
  <si>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</si>
  <si>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</si>
  <si>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</si>
  <si>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</si>
  <si>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</si>
  <si>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</si>
  <si>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</si>
  <si>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</si>
  <si>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</si>
  <si>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</si>
  <si>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</si>
  <si>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</si>
  <si>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</si>
  <si>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</si>
  <si>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Marysville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</si>
  <si>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</si>
  <si>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</si>
  <si>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</si>
  <si>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</si>
  <si>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</si>
  <si>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</si>
  <si>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</si>
  <si>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</si>
  <si>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Salem</t>
  </si>
  <si>
    <t>i.Sound Portable Power - 8000 mAh</t>
  </si>
  <si>
    <t>Xerox 225</t>
  </si>
  <si>
    <t>Xerox 1894</t>
  </si>
  <si>
    <t>Laredo</t>
  </si>
  <si>
    <t>Newell 312</t>
  </si>
  <si>
    <t>Fellowes Superior 10 Outlet Split Surge Protector</t>
  </si>
  <si>
    <t>Dana Halogen Swing-Arm Architect Lamp</t>
  </si>
  <si>
    <t>Acme Stainless Steel Office Snips</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</si>
  <si>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</si>
  <si>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</si>
  <si>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</si>
  <si>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</si>
  <si>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</si>
  <si>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</si>
  <si>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</si>
  <si>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</si>
  <si>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</si>
  <si>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Grove City</t>
  </si>
  <si>
    <t>Prestige Round Ring Binders</t>
  </si>
  <si>
    <t>DAX Metal Frame, Desktop, Stepped-Edge</t>
  </si>
  <si>
    <t>DAX Value U-Channel Document Frames, Easel Back</t>
  </si>
  <si>
    <t>Recycled Easel Ring Binders</t>
  </si>
  <si>
    <t>Grandstream GXP1160 VoIP phone</t>
  </si>
  <si>
    <t>Cardinal Slant-D Ring Binder, Heavy Gauge Vinyl</t>
  </si>
  <si>
    <t>Dearborn</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</si>
  <si>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</si>
  <si>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</si>
  <si>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</si>
  <si>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</si>
  <si>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</si>
  <si>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</si>
  <si>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</si>
  <si>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</si>
  <si>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Jabra SPEAK 410</t>
  </si>
  <si>
    <t>Verbatim 25 GB 6x Blu-ray Single Layer Recordable Disc, 1/Pack</t>
  </si>
  <si>
    <t>Warner Robins</t>
  </si>
  <si>
    <t>Office Star - Mesh Screen back chair with Vinyl seat</t>
  </si>
  <si>
    <t>Premium Transparent Presentation Covers by GBC</t>
  </si>
  <si>
    <t>Tripp Lite TLP810NET Broadband Surge for Modem/Fax</t>
  </si>
  <si>
    <t>Vallejo</t>
  </si>
  <si>
    <t>Wilson Jones Turn Tabs Binder Tool for Ring Binders</t>
  </si>
  <si>
    <t>Eldon 200 Class Desk Accessories</t>
  </si>
  <si>
    <t>Mission Viejo</t>
  </si>
  <si>
    <t>Economy Rollaway Files</t>
  </si>
  <si>
    <t>Avery 480</t>
  </si>
  <si>
    <t>Rochester Hills</t>
  </si>
  <si>
    <t>Plainfield</t>
  </si>
  <si>
    <t>Xerox 1993</t>
  </si>
  <si>
    <t>Eureka The Boss Plus 12-Amp Hard Box Upright Vacuum, Red</t>
  </si>
  <si>
    <t>Sierra Vista</t>
  </si>
  <si>
    <t>Belkin F9H710-06 7 Outlet SurgeMaster Surge Protector</t>
  </si>
  <si>
    <t>Vancouver</t>
  </si>
  <si>
    <t>First Data FD10 PIN Pad</t>
  </si>
  <si>
    <t>Sony 16GB Class 10 Micro SDHC R40 Memory Card</t>
  </si>
  <si>
    <t>Tripp Lite Isotel 8 Ultra 8 Outlet Metal Surge</t>
  </si>
  <si>
    <t>Avery Durable Poly Binders</t>
  </si>
  <si>
    <t>Airmail Envelopes</t>
  </si>
  <si>
    <t>Space Solutions Commercial Steel Shelving</t>
  </si>
  <si>
    <t>Acme Tagit Stainless Steel Antibacterial Scissors</t>
  </si>
  <si>
    <t>ClearOne Communications CHAT 70 OC Speaker Phone</t>
  </si>
  <si>
    <t>Cleveland</t>
  </si>
  <si>
    <t>Master Giant Foot Doorstop, Safety Yellow</t>
  </si>
  <si>
    <t>12-1/2 Diameter Round Wall Clock</t>
  </si>
  <si>
    <t>Chromcraft Bull-Nose Wood Round Conference Table Top, Wood Base</t>
  </si>
  <si>
    <t>Adams Telephone Message Book W/Dividers/Space For Phone Numbers, 5 1/4"X8 1/2", 200/Messages</t>
  </si>
  <si>
    <t>Newell 331</t>
  </si>
  <si>
    <t>Kensington 6 Outlet Guardian Standard Surge Protector</t>
  </si>
  <si>
    <t>Southworth 100% Résumé Paper, 24lb.</t>
  </si>
  <si>
    <t>Tyler</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</si>
  <si>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</si>
  <si>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</si>
  <si>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</si>
  <si>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</si>
  <si>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</si>
  <si>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</si>
  <si>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Burlington</t>
  </si>
  <si>
    <t>Cubify CubeX 3D Printer Triple Head Print</t>
  </si>
  <si>
    <t>Avery 516</t>
  </si>
  <si>
    <t>Bush Andora Bookcase, Maple/Graphite Gray Finish</t>
  </si>
  <si>
    <t>Waynesboro</t>
  </si>
  <si>
    <t>Luxo Professional Magnifying Clamp-On Fluorescent Lamps</t>
  </si>
  <si>
    <t>Recycled Eldon Regeneration Jumbo File</t>
  </si>
  <si>
    <t>Imation Bio 8GB USB Flash Drive Imation Corp</t>
  </si>
  <si>
    <t>Xerox 1977</t>
  </si>
  <si>
    <t>Chester</t>
  </si>
  <si>
    <t>Avery 490</t>
  </si>
  <si>
    <t>Avery 4027 File Folder Labels for Dot Matrix Printers, 5000 Labels per Box, White</t>
  </si>
  <si>
    <t>Binney &amp; Smith Crayola Metallic Crayons, 16-Color Pack</t>
  </si>
  <si>
    <t>GBC Linen Binding Covers</t>
  </si>
  <si>
    <t>Tenex "The Solids" Textured Chair Mats</t>
  </si>
  <si>
    <t>Laminate Occasional Tables</t>
  </si>
  <si>
    <t>Cary</t>
  </si>
  <si>
    <t>Xerox 220</t>
  </si>
  <si>
    <t>Fellowes 8 Outlet Superior Workstation Surge Protector</t>
  </si>
  <si>
    <t>O'Sullivan Living Dimensions 5-Shelf Bookcases</t>
  </si>
  <si>
    <t>Palm Coast</t>
  </si>
  <si>
    <t>#10- 4 1/8" x 9 1/2" Security-Tint Envelopes</t>
  </si>
  <si>
    <t>Mount Vernon</t>
  </si>
  <si>
    <t>Bionaire Personal Warm Mist Humidifier/Vaporizer</t>
  </si>
  <si>
    <t>Logitech Wireless Performance Mouse MX for PC and Mac</t>
  </si>
  <si>
    <t>Cardinal Holdit Business Card Pockets</t>
  </si>
  <si>
    <t>Howard Miller 13" Diameter Pewter Finish Round Wall Clock</t>
  </si>
  <si>
    <t>Tops Green Bar Computer Printout Paper</t>
  </si>
  <si>
    <t>Chromcraft Bull-Nose Wood Oval Conference Tables &amp; Bases</t>
  </si>
  <si>
    <t>Recycled Data-Pak for Archival Bound Computer Printouts, 12-1/2 x 12-1/2 x 16</t>
  </si>
  <si>
    <t>Seth Thomas 16" Steel Case Clock</t>
  </si>
  <si>
    <t>Hialeah</t>
  </si>
  <si>
    <t>Acme Softgrip Scissors</t>
  </si>
  <si>
    <t>Manila Recycled Extra-Heavyweight Clasp Envelopes, 6" x 9"</t>
  </si>
  <si>
    <t>ClearSounds CSC500 Amplified Spirit Phone Corded phone</t>
  </si>
  <si>
    <t>Oceanside</t>
  </si>
  <si>
    <t>Xerox 1964</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</si>
  <si>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</si>
  <si>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</si>
  <si>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</si>
  <si>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</si>
  <si>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</si>
  <si>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</si>
  <si>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</si>
  <si>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</si>
  <si>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</si>
  <si>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</si>
  <si>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Evanston</t>
  </si>
  <si>
    <t>Belkin iPhone and iPad Lightning Cable</t>
  </si>
  <si>
    <t>Trenton</t>
  </si>
  <si>
    <t>GBC Durable Plastic Covers</t>
  </si>
  <si>
    <t>Nu-Dell Leatherette Frames</t>
  </si>
  <si>
    <t>Avery Durable Binders</t>
  </si>
  <si>
    <t>Hewlett Packard 610 Color Digital Copier / Printer</t>
  </si>
  <si>
    <t>Chromcraft Round Conference Tables</t>
  </si>
  <si>
    <t>Cottage Grove</t>
  </si>
  <si>
    <t>Avery 476</t>
  </si>
  <si>
    <t>Bossier City</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</si>
  <si>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</si>
  <si>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</si>
  <si>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</si>
  <si>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</si>
  <si>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</si>
  <si>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</si>
  <si>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</si>
  <si>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</si>
  <si>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</si>
  <si>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</si>
  <si>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Dixon My First Ticonderoga Pencil, #2</t>
  </si>
  <si>
    <t>Hon GuestStacker Chair</t>
  </si>
  <si>
    <t>Xerox 1927</t>
  </si>
  <si>
    <t>Safco Value Mate Series Steel Bookcases, Baked Enamel Finish on Steel, Gray</t>
  </si>
  <si>
    <t>Microsoft Natural Ergonomic Keyboard 4000</t>
  </si>
  <si>
    <t>Cameo Buff Policy Envelopes</t>
  </si>
  <si>
    <t>Lancaster</t>
  </si>
  <si>
    <t>Heavy-Duty E-Z-D Binders</t>
  </si>
  <si>
    <t>Lifetime Advantage Folding Chairs, 4/Carton</t>
  </si>
  <si>
    <t>Acco PRESSTEX Data Binder with Storage Hooks, Dark Blue, 9 1/2" X 11"</t>
  </si>
  <si>
    <t>Office Star - Contemporary Task Swivel Chair</t>
  </si>
  <si>
    <t>Asheville</t>
  </si>
  <si>
    <t>Cisco Unified IP Phone 7945G VoIP phone</t>
  </si>
  <si>
    <t>Avery 499</t>
  </si>
  <si>
    <t>Xerox 1887</t>
  </si>
  <si>
    <t>Smead Alpha-Z Color-Coded Second Alphabetical Labels and Starter Set</t>
  </si>
  <si>
    <t>Lake Elsinore</t>
  </si>
  <si>
    <t>Executive Impressions 14" Contract Wall Clock</t>
  </si>
  <si>
    <t>Belkin 7 Outlet SurgeMaster II</t>
  </si>
  <si>
    <t>Xerox 218</t>
  </si>
  <si>
    <t>Eldon Stackable Tray, Side-Load, Legal, Smoke</t>
  </si>
  <si>
    <t>Model L Table or Wall-Mount Pencil Sharpener</t>
  </si>
  <si>
    <t>ClearOne CHATAttach 160 - speaker phone</t>
  </si>
  <si>
    <t>Omaha</t>
  </si>
  <si>
    <t xml:space="preserve">Kensington SlimBlade Notebook Wireless Mouse with Nano Receiver </t>
  </si>
  <si>
    <t>Edmonds</t>
  </si>
  <si>
    <t>Newell 32</t>
  </si>
  <si>
    <t>Belkin F9G930V10-GRY 9 Outlet Surge</t>
  </si>
  <si>
    <t>Santa Ana</t>
  </si>
  <si>
    <t>Razer Tiamat Over Ear 7.1 Surround Sound PC Gaming Headset</t>
  </si>
  <si>
    <t>Milwaukee</t>
  </si>
  <si>
    <t>Xerox 1968</t>
  </si>
  <si>
    <t>Self-Adhesive Ring Binder Labels</t>
  </si>
  <si>
    <t>Global Leather Executive Chair</t>
  </si>
  <si>
    <t>GBC Recycled Grain Textured Covers</t>
  </si>
  <si>
    <t>Xerox 1941</t>
  </si>
  <si>
    <t>Razer Kraken PRO Over Ear PC and Music Headset</t>
  </si>
  <si>
    <t>Kingston Digital DataTraveler 32GB USB 2.0</t>
  </si>
  <si>
    <t>Advantus Plastic Paper Clips</t>
  </si>
  <si>
    <t>Acme Forged Steel Scissors with Black Enamel Handles</t>
  </si>
  <si>
    <t>Security-Tint Envelopes</t>
  </si>
  <si>
    <t>Florence</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</si>
  <si>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</si>
  <si>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</si>
  <si>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</si>
  <si>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</si>
  <si>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</si>
  <si>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</si>
  <si>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Zebra GX420t Direct Thermal/Thermal Transfer Printer</t>
  </si>
  <si>
    <t>GBC ProClick Punch Binding System</t>
  </si>
  <si>
    <t>Adams Telephone Message Books, 5 1/4” x 11”</t>
  </si>
  <si>
    <t>Newell 335</t>
  </si>
  <si>
    <t>O'Sullivan 3-Shelf Heavy-Duty Bookcases</t>
  </si>
  <si>
    <t>Fellowes Binding Cases</t>
  </si>
  <si>
    <t>Ibico Plastic and Wire Spiral Binding Combs</t>
  </si>
  <si>
    <t>Acme Preferred Stainless Steel Scissors</t>
  </si>
  <si>
    <t>Avery 486</t>
  </si>
  <si>
    <t>Lorain</t>
  </si>
  <si>
    <t>Linden 10" Round Wall Clock, Black</t>
  </si>
  <si>
    <t>Linden</t>
  </si>
  <si>
    <t>Maxell DVD-RAM Discs</t>
  </si>
  <si>
    <t>Salinas</t>
  </si>
  <si>
    <t>DIXON Oriole Pencils</t>
  </si>
  <si>
    <t>Xerox 202</t>
  </si>
  <si>
    <t>Xerox 1884</t>
  </si>
  <si>
    <t>Acme Box Cutter Scissors</t>
  </si>
  <si>
    <t>Staple magnet</t>
  </si>
  <si>
    <t>New Brunswick</t>
  </si>
  <si>
    <t>Deluxe Chalkboard Eraser Cleaner</t>
  </si>
  <si>
    <t>Logitech MX Performance Wireless Mouse</t>
  </si>
  <si>
    <t>Newell 337</t>
  </si>
  <si>
    <t>Logitech B530 USB Headset - headset - Full size, Binaural</t>
  </si>
  <si>
    <t>Avery 482</t>
  </si>
  <si>
    <t>Howard Miller 11-1/2" Diameter Ridgewood Wall Clock</t>
  </si>
  <si>
    <t>Avery 483</t>
  </si>
  <si>
    <t>Large Capacity Hanging Post Binders</t>
  </si>
  <si>
    <t>GBC Ibimaster 500 Manual ProClick Binding System</t>
  </si>
  <si>
    <t>New Hampshire</t>
  </si>
  <si>
    <t>Southworth 100% Cotton The Best Paper</t>
  </si>
  <si>
    <t>Xerox 1910</t>
  </si>
  <si>
    <t>Logitech G19 Programmable Gaming Keyboard</t>
  </si>
  <si>
    <t>Acco Pressboard Covers with Storage Hooks, 14 7/8" x 11", Light Blue</t>
  </si>
  <si>
    <t>Lock-Up Easel 'Spel-Binder'</t>
  </si>
  <si>
    <t>Dax Clear Box Frame</t>
  </si>
  <si>
    <t>Fellowes Black Plastic Comb Bindings</t>
  </si>
  <si>
    <t>Eldon Shelf Savers Cubes and Bins</t>
  </si>
  <si>
    <t>Maryland</t>
  </si>
  <si>
    <t xml:space="preserve">Anker Ultrathin Bluetooth Wireless Keyboard Aluminum Cover with Stand </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</si>
  <si>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</si>
  <si>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</si>
  <si>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</si>
  <si>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</si>
  <si>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</si>
  <si>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</si>
  <si>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Garland</t>
  </si>
  <si>
    <t>Permanent Self-Adhesive File Folder Labels for Typewriters by Universal</t>
  </si>
  <si>
    <t>Deluxe Heavy-Duty Vinyl Round Ring Binder</t>
  </si>
  <si>
    <t>Xerox 1923</t>
  </si>
  <si>
    <t>Xerox 1931</t>
  </si>
  <si>
    <t>Bush Westfield Collection Bookcases, Fully Assembled</t>
  </si>
  <si>
    <t>Gear Head AU3700S Headset</t>
  </si>
  <si>
    <t>Wilson Jones Legal Size Ring Binders</t>
  </si>
  <si>
    <t>Polycom CX600 IP Phone VoIP phone</t>
  </si>
  <si>
    <t>Maxell iVDR EX 500GB Cartridge</t>
  </si>
  <si>
    <t>Fellowes High-Stak Drawer Files</t>
  </si>
  <si>
    <t>Norwich</t>
  </si>
  <si>
    <t>Lesro Sheffield Collection Coffee Table, End Table, Center Table, Corner Table</t>
  </si>
  <si>
    <t>Acco Perma 4000 Stacking Storage Drawers</t>
  </si>
  <si>
    <t>Alexandria</t>
  </si>
  <si>
    <t>Maxell 4.7GB DVD-R</t>
  </si>
  <si>
    <t>OtterBox Commuter Series Case - iPhone 5 &amp; 5s</t>
  </si>
  <si>
    <t>Kensington 4 Outlet MasterPiece Compact Power Control Center</t>
  </si>
  <si>
    <t>Xerox 1985</t>
  </si>
  <si>
    <t>Hypercom P1300 Pinpad</t>
  </si>
  <si>
    <t>Toledo</t>
  </si>
  <si>
    <t>Sanford Prismacolor Professional Thick Lead Art Pencils, 36-Color Set</t>
  </si>
  <si>
    <t>RSVP Cards &amp; Envelopes, Blank White, 8-1/2" X 11", 24 Cards/25 Envelopes/Set</t>
  </si>
  <si>
    <t>Wirebound Message Books, 2 7/8" x 5", 3 Forms per Page</t>
  </si>
  <si>
    <t>JM Magazine Binder</t>
  </si>
  <si>
    <t>Farmington</t>
  </si>
  <si>
    <t>Riverside</t>
  </si>
  <si>
    <t>Xerox 213</t>
  </si>
  <si>
    <t>Fellowes 8 Outlet Superior Workstation Surge Protector w/o Phone/Fax/Modem Protection</t>
  </si>
  <si>
    <t>Message Book, Standard Line "While You Were Out", 5 1/2" X 4", 200 Sets/Book</t>
  </si>
  <si>
    <t>Torrance</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</si>
  <si>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</si>
  <si>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</si>
  <si>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</si>
  <si>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</si>
  <si>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</si>
  <si>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</si>
  <si>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</si>
  <si>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Round Rock</t>
  </si>
  <si>
    <t>Avery Durable Slant Ring Binders</t>
  </si>
  <si>
    <t>Universal Ultra Bright White Copier/Laser Paper, 8 1/2" x 11", Ream</t>
  </si>
  <si>
    <t>Luxo Professional Combination Clamp-On Lamps</t>
  </si>
  <si>
    <t>Zipper Ring Binder Pockets</t>
  </si>
  <si>
    <t>Boca Raton</t>
  </si>
  <si>
    <t>Avery File Folder Labels</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</si>
  <si>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</si>
  <si>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</si>
  <si>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</si>
  <si>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</si>
  <si>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</si>
  <si>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</si>
  <si>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</si>
  <si>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</si>
  <si>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</si>
  <si>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</si>
  <si>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</si>
  <si>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</si>
  <si>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</si>
  <si>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</si>
  <si>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Virginia Beach</t>
  </si>
  <si>
    <t>Fellowes PB300 Plastic Comb Binding Machine</t>
  </si>
  <si>
    <t>Plantronics Voyager Pro Legend</t>
  </si>
  <si>
    <t>Laser &amp; Ink Jet Business Envelopes</t>
  </si>
  <si>
    <t>Portable Personal File Box</t>
  </si>
  <si>
    <t>Magna Visual Magnetic Picture Hangers</t>
  </si>
  <si>
    <t>Plantronics CS510 - Over-the-Head monaural Wireless Headset System</t>
  </si>
  <si>
    <t>Murrieta</t>
  </si>
  <si>
    <t>Fellowes Super Stor/Drawer Files</t>
  </si>
  <si>
    <t>UniKeep View Case Binders</t>
  </si>
  <si>
    <t>Eldon Delta Triangular Chair Mat, 52" x 58", Clear</t>
  </si>
  <si>
    <t>Olympia</t>
  </si>
  <si>
    <t>Project Tote Personal File</t>
  </si>
  <si>
    <t>Enermax Acrylux Wireless Keyboard</t>
  </si>
  <si>
    <t>G.E. Halogen Desk Lamp Bulbs</t>
  </si>
  <si>
    <t>OtterBox Commuter Series Case - Samsung Galaxy S4</t>
  </si>
  <si>
    <t xml:space="preserve">Iceberg Mobile Mega Data/Printer Cart </t>
  </si>
  <si>
    <t>District of Columbia</t>
  </si>
  <si>
    <t>Staples in misc. colors</t>
  </si>
  <si>
    <t>Global Comet Stacking Arm Chair</t>
  </si>
  <si>
    <t>Cisco SPA525G2 5-Line IP Phone</t>
  </si>
  <si>
    <t>Peel &amp; Seel Envelopes</t>
  </si>
  <si>
    <t>GBC Plastic Binding Combs</t>
  </si>
  <si>
    <t>Xerox 2</t>
  </si>
  <si>
    <t>Xerox 1935</t>
  </si>
  <si>
    <t>Cyber Acoustics AC-202b Speech Recognition Stereo Headset</t>
  </si>
  <si>
    <t>Cisco SPA508G</t>
  </si>
  <si>
    <t>Avery 514</t>
  </si>
  <si>
    <t>Southworth 25% Cotton Granite Paper &amp; Envelopes</t>
  </si>
  <si>
    <t>Jefferson City</t>
  </si>
  <si>
    <t>Eldon Advantage Chair Mats for Low to Medium Pile Carpets</t>
  </si>
  <si>
    <t>Aluminum Screw Posts</t>
  </si>
  <si>
    <t>Newell 336</t>
  </si>
  <si>
    <t>Saint Peters</t>
  </si>
  <si>
    <t>Maxell 4.7GB DVD+RW 3/Pack</t>
  </si>
  <si>
    <t>Atlantic Metals Mobile 5-Shelf Bookcases, Custom Colors</t>
  </si>
  <si>
    <t>Quartet Alpha White Chalk, 12/Pack</t>
  </si>
  <si>
    <t>Belkin F9S820V06 8 Outlet Surge</t>
  </si>
  <si>
    <t>Rockford</t>
  </si>
  <si>
    <t>Global Stack Chair without Arms, Black</t>
  </si>
  <si>
    <t>Eldon Antistatic Chair Mats for Low to Medium Pile Carpets</t>
  </si>
  <si>
    <t>Important Message Pads, 50 4-1/4 x 5-1/2 Forms per Pad</t>
  </si>
  <si>
    <t>Howard Miller 12" Round Wall Clock</t>
  </si>
  <si>
    <t>DIXON Ticonderoga Erasable Checking Pencils</t>
  </si>
  <si>
    <t>Eldon Advantage Foldable Chair Mats for Low Pile Carpets</t>
  </si>
  <si>
    <t>Avery Round Ring Poly Binders</t>
  </si>
  <si>
    <t>Avery Hole Reinforcements</t>
  </si>
  <si>
    <t>Wilson Jones Ledger-Size, Piano-Hinge Binder, 2", Blue</t>
  </si>
  <si>
    <t>Stockwell Gold Paper Clips</t>
  </si>
  <si>
    <t>Super Bands, 12/Pack</t>
  </si>
  <si>
    <t>Plantronics 81402</t>
  </si>
  <si>
    <t>Assorted Color Push Pins</t>
  </si>
  <si>
    <t>GBC Velobind Prepunched Cover Sets, Regency Series</t>
  </si>
  <si>
    <t>Brownsville</t>
  </si>
  <si>
    <t>3M Organizer Strips</t>
  </si>
  <si>
    <t>Avery Durable Slant Ring Binders With Label Holder</t>
  </si>
  <si>
    <t>Micropad Numeric Keypads</t>
  </si>
  <si>
    <t>Newell 328</t>
  </si>
  <si>
    <t>Belkin 8 Outlet SurgeMaster II Gold Surge Protector</t>
  </si>
  <si>
    <t>Global High-Back Leather Tilter, Burgundy</t>
  </si>
  <si>
    <t>Yonkers</t>
  </si>
  <si>
    <t>Ativa V4110MDD Micro-Cut Shredder</t>
  </si>
  <si>
    <t>Xerox 224</t>
  </si>
  <si>
    <t>Oakland</t>
  </si>
  <si>
    <t>Avery 488</t>
  </si>
  <si>
    <t>Innergie mMini Combo Duo USB Travel Charging Kit</t>
  </si>
  <si>
    <t>Stanley Contemporary Battery Pencil Sharpeners</t>
  </si>
  <si>
    <t>AT&amp;T 1080 Corded phone</t>
  </si>
  <si>
    <t>Clinton</t>
  </si>
  <si>
    <t>Xerox 1950</t>
  </si>
  <si>
    <t>Fellowes Mobile File Cart, Black</t>
  </si>
  <si>
    <t>GBC Recycled VeloBinder Covers</t>
  </si>
  <si>
    <t>Hon 4060 Series Tables</t>
  </si>
  <si>
    <t>Newell 326</t>
  </si>
  <si>
    <t>Logitech ClearChat Comfort/USB Headset H390</t>
  </si>
  <si>
    <t>Newell 346</t>
  </si>
  <si>
    <t>Rediform Wirebound "Phone Memo" Message Book, 11 x 5-3/4</t>
  </si>
  <si>
    <t>GBC Standard Recycled Report Covers, Clear Plastic Sheets</t>
  </si>
  <si>
    <t>Recycled Interoffice Envelopes with Re-Use-A-Seal Closure, 10 x 13</t>
  </si>
  <si>
    <t>invisibleSHIELD by ZAGG Smudge-Free Screen Protector</t>
  </si>
  <si>
    <t>Xerox 1905</t>
  </si>
  <si>
    <t>Encinitas</t>
  </si>
  <si>
    <t>Bush Saratoga Collection 5-Shelf Bookcase, Hanover Cherry, *Special Order</t>
  </si>
  <si>
    <t>Roswell</t>
  </si>
  <si>
    <t>Ampad Evidence Wirebond Steno Books, 6" x 9"</t>
  </si>
  <si>
    <t>Jonesboro</t>
  </si>
  <si>
    <t>Apple iPhone 5C</t>
  </si>
  <si>
    <t>Newell 351</t>
  </si>
  <si>
    <t>KI Adjustable-Height Table</t>
  </si>
  <si>
    <t>Xerox 1945</t>
  </si>
  <si>
    <t>Antioch</t>
  </si>
  <si>
    <t>Avery 502</t>
  </si>
  <si>
    <t>Homestead</t>
  </si>
  <si>
    <t>Steel Personal Filing/Posting Tote</t>
  </si>
  <si>
    <t>La Porte</t>
  </si>
  <si>
    <t>Tyvek  Top-Opening Peel &amp; Seel  Envelopes, Gray</t>
  </si>
  <si>
    <t>Xerox 1896</t>
  </si>
  <si>
    <t>Cardinal Slant-D Ring Binders</t>
  </si>
  <si>
    <t>Stockwell Push Pins</t>
  </si>
  <si>
    <t>Star Micronics TSP800 TSP847IIU Receipt Printer</t>
  </si>
  <si>
    <t>Lansing</t>
  </si>
  <si>
    <t>Hoover Shoulder Vac Commercial Portable Vacuum</t>
  </si>
  <si>
    <t>Acco Expandable Hanging Binders</t>
  </si>
  <si>
    <t>Shocksock Galaxy S4 Armband</t>
  </si>
  <si>
    <t>Brother DCP1000 Digital 3 in 1 Multifunction Machine</t>
  </si>
  <si>
    <t>Cuyahoga Falls</t>
  </si>
  <si>
    <t>Eldon Regeneration Recycled Desk Accessories, Smoke</t>
  </si>
  <si>
    <t>Reno</t>
  </si>
  <si>
    <t>Crayola Anti Dust Chalk, 12/Pack</t>
  </si>
  <si>
    <t>Harrisonburg</t>
  </si>
  <si>
    <t>SAFCO Commercial Wire Shelving, 72h</t>
  </si>
  <si>
    <t>Chromcraft 48" x 96" Racetrack Double Pedestal Table</t>
  </si>
  <si>
    <t>Hon Deluxe Fabric Upholstered Stacking Chairs</t>
  </si>
  <si>
    <t>Belkin 325VA UPS Surge Protector, 6'</t>
  </si>
  <si>
    <t>Escondido</t>
  </si>
  <si>
    <t>PowerGen Dual USB Car Charger</t>
  </si>
  <si>
    <t>Cardinal HOLDit! Binder Insert Strips,Extra Strips</t>
  </si>
  <si>
    <t>C-Line Cubicle Keepers Polyproplyene Holder w/Velcro Back, 8-1/2x11, 25/Bx</t>
  </si>
  <si>
    <t>Xerox 1996</t>
  </si>
  <si>
    <t>Iris Project Case</t>
  </si>
  <si>
    <t>Royal Oak</t>
  </si>
  <si>
    <t>Geographics Note Cards, Blank, White, 8 1/2" x 11"</t>
  </si>
  <si>
    <t>ACCOHIDE Binder by Acco</t>
  </si>
  <si>
    <t>Avery 3 1/2" Diskette Storage Pages, 10/Pack</t>
  </si>
  <si>
    <t>Staple-on labels</t>
  </si>
  <si>
    <t>Rockville</t>
  </si>
  <si>
    <t>Harbour Creations Steel Folding Chair</t>
  </si>
  <si>
    <t>Wireless Extenders zBoost YX545 SOHO Signal Booster</t>
  </si>
  <si>
    <t>OIC #2 Pencils, Medium Soft</t>
  </si>
  <si>
    <t>Sannysis Cute Owl Design Soft Skin Case Cover for Samsung Galaxy S4</t>
  </si>
  <si>
    <t>Peel &amp; Stick Add-On Corner Pockets</t>
  </si>
  <si>
    <t>Carina 42"Hx23 3/4"W Media Storage Unit</t>
  </si>
  <si>
    <t>Toshiba IPT2010-SD IP Telephone</t>
  </si>
  <si>
    <t>GuestStacker Chair with Chrome Finish Legs</t>
  </si>
  <si>
    <t>Xerox 1924</t>
  </si>
  <si>
    <t>Coral Springs</t>
  </si>
  <si>
    <t>Ultra Door Push Plate</t>
  </si>
  <si>
    <t>Kensington Orbit Wireless Mobile Trackball for PC and Mac</t>
  </si>
  <si>
    <t>Global Chrome Stack Chair</t>
  </si>
  <si>
    <t>Sauder Facets Collection Locker/File Cabinet, Sky Alder Finish</t>
  </si>
  <si>
    <t>Newell 315</t>
  </si>
  <si>
    <t>Pressboard Data Binders by Wilson Jones</t>
  </si>
  <si>
    <t>Wilson Jones Standard D-Ring Binders</t>
  </si>
  <si>
    <t>Eldon Expressions Punched Metal &amp; Wood Desk Accessories, Pewter &amp; Cherry</t>
  </si>
  <si>
    <t>Samsung Galaxy Note 2</t>
  </si>
  <si>
    <t>GE DSL Phone Line Filter</t>
  </si>
  <si>
    <t>Carina Media Storage Towers in Natural &amp; Black</t>
  </si>
  <si>
    <t>Fellowes Econo/Stor Drawers</t>
  </si>
  <si>
    <t>SANFORD Liquid Accent Tank-Style Highlighters</t>
  </si>
  <si>
    <t>Buffalo</t>
  </si>
  <si>
    <t>Blue String-Tie &amp; Button Interoffice Envelopes, 10 x 13</t>
  </si>
  <si>
    <t>Canon Imageclass D680 Copier / Fax</t>
  </si>
  <si>
    <t>Boynton Beach</t>
  </si>
  <si>
    <t>24-Hour Round Wall Clock</t>
  </si>
  <si>
    <t>Eldon Radial Chair Mat for Low to Medium Pile Carpets</t>
  </si>
  <si>
    <t>Eldon Image Series Desk Accessories, Ebony</t>
  </si>
  <si>
    <t>Sanford 52201 APSCO Electric Pencil Sharpener</t>
  </si>
  <si>
    <t>Samsung Replacement EH64AVFWE Premium Headset</t>
  </si>
  <si>
    <t>GBC DocuBind P100 Manual Binding Machine</t>
  </si>
  <si>
    <t>Gulfport</t>
  </si>
  <si>
    <t>Fashion Color Clasp Envelopes</t>
  </si>
  <si>
    <t>Fresno</t>
  </si>
  <si>
    <t>Hon Non-Folding Utility Tables</t>
  </si>
  <si>
    <t>Bestar Classic Bookcase</t>
  </si>
  <si>
    <t>Office Star - Contemporary Swivel Chair with Padded Adjustable Arms and Flex Back</t>
  </si>
  <si>
    <t>Sanford Pocket Accent Highlighters</t>
  </si>
  <si>
    <t>Mitel MiVoice 5330e IP Phone</t>
  </si>
  <si>
    <t>Westinghouse Clip-On Gooseneck Lamps</t>
  </si>
  <si>
    <t>Howard Miller Distant Time Traveler Alarm Clock</t>
  </si>
  <si>
    <t>Tennsco Double-Tier Lockers</t>
  </si>
  <si>
    <t>Wilson SignalBoost 841262 DB PRO Amplifier Kit</t>
  </si>
  <si>
    <t>Greenville</t>
  </si>
  <si>
    <t>XtraLife ClearVue Slant-D Ring Binder, White, 3"</t>
  </si>
  <si>
    <t>Pencil and Crayon Sharpener</t>
  </si>
  <si>
    <t>Ampad Phone Message Book, Recycled, 400 Message Capacity, 5 ¾” x 11”</t>
  </si>
  <si>
    <t>Fellowes Bankers Box Stor/Drawer Steel Plus</t>
  </si>
  <si>
    <t>Performers Binder/Pad Holder, Black</t>
  </si>
  <si>
    <t>Office Star Flex Back Scooter Chair with White Frame</t>
  </si>
  <si>
    <t>Logitech G13 Programmable Gameboard with LCD Display</t>
  </si>
  <si>
    <t>Panasonic KP-380BK Classic Electric Pencil Sharpener</t>
  </si>
  <si>
    <t>Macon</t>
  </si>
  <si>
    <t>Memorex Froggy Flash Drive 4 GB</t>
  </si>
  <si>
    <t>Maxell 74 Minute CD-R Spindle, 50/Pack</t>
  </si>
  <si>
    <t>Cedar Rapids</t>
  </si>
  <si>
    <t>Geemarc AmpliPOWER60</t>
  </si>
  <si>
    <t>Avery 48</t>
  </si>
  <si>
    <t>Avery Arch Ring Binders</t>
  </si>
  <si>
    <t>Xerox 1915</t>
  </si>
  <si>
    <t>Avery Reinforcements for Hole-Punch Pages</t>
  </si>
  <si>
    <t>Providence</t>
  </si>
  <si>
    <t>Colorific Watercolor Pencils</t>
  </si>
  <si>
    <t>BIC Liqua Brite Liner</t>
  </si>
  <si>
    <t>ACCOHIDE 3-Ring Binder, Blue, 1"</t>
  </si>
  <si>
    <t>Xerox 1973</t>
  </si>
  <si>
    <t>Pueblo</t>
  </si>
  <si>
    <t>GBC Binding covers</t>
  </si>
  <si>
    <t>Sauder Cornerstone Collection Library</t>
  </si>
  <si>
    <t>Westinghouse Floor Lamp with Metal Mesh Shade, Black</t>
  </si>
  <si>
    <t>Blue Parrot B250XT Professional Grade Wireless Bluetooth Headset with</t>
  </si>
  <si>
    <t>Belkin 6 Outlet Metallic Surge Strip</t>
  </si>
  <si>
    <t>Hon Valutask Swivel Chairs</t>
  </si>
  <si>
    <t>Avery 517</t>
  </si>
  <si>
    <t>Avery 477</t>
  </si>
  <si>
    <t>Eureka Recycled Copy Paper 8 1/2" x 11", Ream</t>
  </si>
  <si>
    <t>Seth Thomas 12" Clock w/ Goldtone Case</t>
  </si>
  <si>
    <t>Memorex Froggy Flash Drive 8 GB</t>
  </si>
  <si>
    <t>Deltona</t>
  </si>
  <si>
    <t>Murray</t>
  </si>
  <si>
    <t>Acco 6 Outlet Guardian Premium Surge Suppressor</t>
  </si>
  <si>
    <t>Avoid Verbal Orders Carbonless Minifold Book</t>
  </si>
  <si>
    <t>Fellowes Presentation Covers for Comb Binding Machines</t>
  </si>
  <si>
    <t>Panasonic KP-310 Heavy-Duty Electric Pencil Sharpener</t>
  </si>
  <si>
    <t>Holmes Cool Mist Humidifier for the Whole House with 8-Gallon Output per Day, Extended Life Filter</t>
  </si>
  <si>
    <t>Middletown</t>
  </si>
  <si>
    <t>SAFCO Commercial Wire Shelving, Black</t>
  </si>
  <si>
    <t>Tensor Computer Mounted Lamp</t>
  </si>
  <si>
    <t>Polycom SoundPoint IP 450 VoIP phone</t>
  </si>
  <si>
    <t>Rediform S.O.S. 1-Up Phone Message Bk, 4-1/4x3-1/16 Bk, 1 Form/Pg, 40 Messages/Bk, 3/Pk</t>
  </si>
  <si>
    <t>Cisco CP-7937G Unified IP Conference Station Phone</t>
  </si>
  <si>
    <t>Freeport</t>
  </si>
  <si>
    <t>Boston 16701 Slimline Battery Pencil Sharpener</t>
  </si>
  <si>
    <t>Avery 494</t>
  </si>
  <si>
    <t>Memo Book, 100 Message Capacity, 5 3/8” x 11”</t>
  </si>
  <si>
    <t>Newell 35</t>
  </si>
  <si>
    <t>Wilson Jones 14 Line Acrylic Coated Pressboard Data Binders</t>
  </si>
  <si>
    <t>Avery Non-Stick Heavy Duty View Round Locking Ring Binders</t>
  </si>
  <si>
    <t>Hanging Personal Folder File</t>
  </si>
  <si>
    <t>Xerox 1909</t>
  </si>
  <si>
    <t>Leather Task Chair, Black</t>
  </si>
  <si>
    <t>It's Hot Message Books with Stickers, 2 3/4" x 5"</t>
  </si>
  <si>
    <t>Digium D40 VoIP phone</t>
  </si>
  <si>
    <t>DYMO CardScan Personal V9 Business Card Scanner</t>
  </si>
  <si>
    <t>Case Logic 2.4GHz Wireless Keyboard</t>
  </si>
  <si>
    <t>Pico Rivera</t>
  </si>
  <si>
    <t>Logitech Desktop MK120 Mouse and keyboard Combo</t>
  </si>
  <si>
    <t>Pressboard Data Binder, Crimson, 12" X 8 1/2"</t>
  </si>
  <si>
    <t>Provo</t>
  </si>
  <si>
    <t>Lesro Round Back Collection Coffee Table, End Table</t>
  </si>
  <si>
    <t>Pleasant Grove</t>
  </si>
  <si>
    <t>Hoover WindTunnel Plus Canister Vacuum</t>
  </si>
  <si>
    <t>Xerox 1934</t>
  </si>
  <si>
    <t>Newell 329</t>
  </si>
  <si>
    <t>Panasonic KX T7731-B Digital phone</t>
  </si>
  <si>
    <t>Safco Wire Cube Shelving System, For Use as 4 or 5 14" Cubes, Black</t>
  </si>
  <si>
    <t>Smyrna</t>
  </si>
  <si>
    <t>White Computer Printout Paper by Universal</t>
  </si>
  <si>
    <t>Revere Boxed Rubber Bands by Revere</t>
  </si>
  <si>
    <t>Eldon 200 Class Desk Accessories, Black</t>
  </si>
  <si>
    <t>Ames Color-File Green Diamond Border X-ray Mailers</t>
  </si>
  <si>
    <t>Bevis Oval Conference Table, Walnut</t>
  </si>
  <si>
    <t>Hon 61000 Series Interactive Training Tables</t>
  </si>
  <si>
    <t>Acco PRESSTEX Data Binder with Storage Hooks, Light Blue, 9 1/2" X 11"</t>
  </si>
  <si>
    <t>Xerox 217</t>
  </si>
  <si>
    <t>Bush Andora Conference Table, Maple/Graphite Gray Finish</t>
  </si>
  <si>
    <t>Xerox 189</t>
  </si>
  <si>
    <t>Panasonic KP-150 Electric Pencil Sharpener</t>
  </si>
  <si>
    <t>GBC Recycled Regency Composition Covers</t>
  </si>
  <si>
    <t>DAX Executive Solid Wood Document Frame, Desktop or Hang, Mahogany, 5 x 7</t>
  </si>
  <si>
    <t>ShoreTel ShorePhone IP 230 VoIP phone</t>
  </si>
  <si>
    <t>Petty Cash Envelope</t>
  </si>
  <si>
    <t>3M Replacement Filter for Office Air Cleaner for 20' x 33' Room</t>
  </si>
  <si>
    <t>Samsung Rugby III</t>
  </si>
  <si>
    <t>Acco Four Pocket Poly Ring Binder with Label Holder, Smoke, 1"</t>
  </si>
  <si>
    <t>Canvas Sectional Post Binders</t>
  </si>
  <si>
    <t>Strathmore Photo Mount Cards</t>
  </si>
  <si>
    <t>Parma</t>
  </si>
  <si>
    <t>Xerox 203</t>
  </si>
  <si>
    <t>Plantronics Audio 995 Wireless Stereo Headset</t>
  </si>
  <si>
    <t>Xerox 1948</t>
  </si>
  <si>
    <t>Global Super Steno Chair</t>
  </si>
  <si>
    <t>OtterBox Defender Series Case - Samsung Galaxy S4</t>
  </si>
  <si>
    <t>Wilson Jones Suede Grain Vinyl Binders</t>
  </si>
  <si>
    <t>OtterBox Defender Series Case - iPhone 5c</t>
  </si>
  <si>
    <t>Wilson Jones DublLock D-Ring Binders</t>
  </si>
  <si>
    <t>Mobile</t>
  </si>
  <si>
    <t>Surelock Post Binders</t>
  </si>
  <si>
    <t>Hewlett-Packard Deskjet 3050a All-in-One Color Inkjet Printer</t>
  </si>
  <si>
    <t>Ibico Plastic Spiral Binding Combs</t>
  </si>
  <si>
    <t>Iceberg OfficeWorks 42" Round Tables</t>
  </si>
  <si>
    <t>New Bedford</t>
  </si>
  <si>
    <t>Irving</t>
  </si>
  <si>
    <t>DAX Wood Document Frame</t>
  </si>
  <si>
    <t>Wilson Jones Heavy-Duty Casebound Ring Binders with Metal Hinges</t>
  </si>
  <si>
    <t>Vineland</t>
  </si>
  <si>
    <t>Glendale</t>
  </si>
  <si>
    <t>Global Executive Mid-Back Manager's Chair</t>
  </si>
  <si>
    <t>Xerox 1946</t>
  </si>
  <si>
    <t>Newell 320</t>
  </si>
  <si>
    <t>Eldon Image Series Desk Accessories, Burgundy</t>
  </si>
  <si>
    <t>Niagara Falls</t>
  </si>
  <si>
    <t>Newell 340</t>
  </si>
  <si>
    <t>Avery 506</t>
  </si>
  <si>
    <t>Thomasville</t>
  </si>
  <si>
    <t>Westminster</t>
  </si>
  <si>
    <t>Xerox 192</t>
  </si>
  <si>
    <t>HP Office Recycled Paper (20Lb. and 87 Bright)</t>
  </si>
  <si>
    <t>X-Rack File for Hanging Folders</t>
  </si>
  <si>
    <t>Xerox 199</t>
  </si>
  <si>
    <t>WD My Passport Ultra 500GB Portable External Hard Drive</t>
  </si>
  <si>
    <t>Cisco IP Phone 7961G-GE VoIP phone</t>
  </si>
  <si>
    <t>Logitech Trackman Marble Mouse</t>
  </si>
  <si>
    <t>Adams Telephone Message Book W/Dividers/Space For Phone Numbers, 5 1/4"X8 1/2", 300/Messages</t>
  </si>
  <si>
    <t>Coppell</t>
  </si>
  <si>
    <t>Acco Perma 3000 Stacking Storage Drawers</t>
  </si>
  <si>
    <t>Xerox 197</t>
  </si>
  <si>
    <t>iKross Bluetooth Portable Keyboard + Cell Phone Stand Holder + Brush for Apple iPhone 5S 5C 5, 4S 4</t>
  </si>
  <si>
    <t>Hon 2111 Invitation Series Corner Table</t>
  </si>
  <si>
    <t>Lexmark X 9575 Professional All-in-One Color Printer</t>
  </si>
  <si>
    <t>Ibico Covers for Plastic or Wire Binding Elements</t>
  </si>
  <si>
    <t>Pomona</t>
  </si>
  <si>
    <t>North Las Vegas</t>
  </si>
  <si>
    <t>Newell 325</t>
  </si>
  <si>
    <t>Xerox 1970</t>
  </si>
  <si>
    <t>Allentown</t>
  </si>
  <si>
    <t>12 Colored Short Pencils</t>
  </si>
  <si>
    <t>Master Caster Door Stop, Large Neon Orange</t>
  </si>
  <si>
    <t>Rubber Band Ball</t>
  </si>
  <si>
    <t>Loose Memo Sheets</t>
  </si>
  <si>
    <t>Xerox 1988</t>
  </si>
  <si>
    <t>Tempe</t>
  </si>
  <si>
    <t>Neat Ideas Personal Hanging Folder Files, Black</t>
  </si>
  <si>
    <t>Belkin OmniView SE Rackmount Kit</t>
  </si>
  <si>
    <t>Laguna Niguel</t>
  </si>
  <si>
    <t>Bridgeton</t>
  </si>
  <si>
    <t>Rogers Jumbo File, Granite</t>
  </si>
  <si>
    <t>Commercial WindTunnel Clean Air Upright Vacuum, Replacement Belts, Filtration Bags</t>
  </si>
  <si>
    <t>Everett</t>
  </si>
  <si>
    <t>Watertown</t>
  </si>
  <si>
    <t>Tenex Personal Self-Stacking Standard File Box, Black/Gray</t>
  </si>
  <si>
    <t>Hoover Commercial Soft Guard Upright Vacuum And Disposable Filtration Bags</t>
  </si>
  <si>
    <t>Appleton</t>
  </si>
  <si>
    <t>Avery 481</t>
  </si>
  <si>
    <t>Bellevue</t>
  </si>
  <si>
    <t>Newell 310</t>
  </si>
  <si>
    <t>Newell 319</t>
  </si>
  <si>
    <t>Avery 518</t>
  </si>
  <si>
    <t>Sensible Storage WireTech Storage Systems</t>
  </si>
  <si>
    <t>Allen</t>
  </si>
  <si>
    <t>Kingston Digital DataTraveler 16GB USB 2.0</t>
  </si>
  <si>
    <t>GBC Imprintable Covers</t>
  </si>
  <si>
    <t>Newell 347</t>
  </si>
  <si>
    <t>Pastel Pink Envelopes</t>
  </si>
  <si>
    <t>Belkin F8E887 USB Wired Ergonomic Keyboard</t>
  </si>
  <si>
    <t>El Paso</t>
  </si>
  <si>
    <t>ARKON Windshield Dashboard Air Vent Car Mount Holder</t>
  </si>
  <si>
    <t>Xerox 1949</t>
  </si>
  <si>
    <t>Conquest 14 Commercial Heavy-Duty Upright Vacuum, Collection System, Accessory Kit</t>
  </si>
  <si>
    <t>Xerox 1886</t>
  </si>
  <si>
    <t>Acco Clips to Go Binder Clips, 24 Clips in Two Sizes</t>
  </si>
  <si>
    <t>Grapevine</t>
  </si>
  <si>
    <t>Dixon Ticonderoga Erasable Colored Pencil Set, 12-Color</t>
  </si>
  <si>
    <t>Pyle PRT45 Retro Home Telephone</t>
  </si>
  <si>
    <t>Spiral Phone Message Books with Labels by Adams</t>
  </si>
  <si>
    <t>Sauder Inglewood Library Bookcases</t>
  </si>
  <si>
    <t>Carrollton</t>
  </si>
  <si>
    <t>Xerox 1901</t>
  </si>
  <si>
    <t>Acme Elite Stainless Steel Scissors</t>
  </si>
  <si>
    <t>Tenex 46" x 60" Computer Anti-Static Chairmat, Rectangular Shaped</t>
  </si>
  <si>
    <t>Prang Drawing Pencil Set</t>
  </si>
  <si>
    <t>BOSTON Ranger #55 Pencil Sharpener, Black</t>
  </si>
  <si>
    <t>Newell 307</t>
  </si>
  <si>
    <t>Panasonic KP-4ABK Battery-Operated Pencil Sharpener</t>
  </si>
  <si>
    <t>Avery Binder Labels</t>
  </si>
  <si>
    <t>VTech DS6151</t>
  </si>
  <si>
    <t>V7 USB Numeric Keypad</t>
  </si>
  <si>
    <t>Peel-Off China Markers</t>
  </si>
  <si>
    <t>Acco Perma 2700 Stacking Storage Drawers</t>
  </si>
  <si>
    <t>Wirebound Message Books, Four 2 3/4 x 5 White Forms per Page</t>
  </si>
  <si>
    <t>Kent</t>
  </si>
  <si>
    <t>GE 48" Fluorescent Tube, Cool White Energy Saver, 34 Watts, 30/Box</t>
  </si>
  <si>
    <t>Micro Innovations USB RF Wireless Keyboard with Mouse</t>
  </si>
  <si>
    <t>Plantronics Savi W720 Multi-Device Wireless Headset System</t>
  </si>
  <si>
    <t>Lafayette</t>
  </si>
  <si>
    <t>Stacking Tray, Side-Loading, Legal, Smoke</t>
  </si>
  <si>
    <t>Smead Adjustable Mobile File Trolley with Lockable Top</t>
  </si>
  <si>
    <t>Tigard</t>
  </si>
  <si>
    <t>Jawbone MINI JAMBOX Wireless Bluetooth Speaker</t>
  </si>
  <si>
    <t>Weyerhaeuser First Choice Laser/Copy Paper (20Lb. and 88 Bright)</t>
  </si>
  <si>
    <t>Skokie</t>
  </si>
  <si>
    <t>Canon PC940 Copier</t>
  </si>
  <si>
    <t>Multicolor Computer Printout Paper</t>
  </si>
  <si>
    <t>Brites Rubber Bands, 1 1/2 oz. Box</t>
  </si>
  <si>
    <t>Catalog Binders with Expanding Posts</t>
  </si>
  <si>
    <t>Grandstream GXP2100 Mainstream Business Phone</t>
  </si>
  <si>
    <t>Xerox 1940</t>
  </si>
  <si>
    <t>Xerox 1986</t>
  </si>
  <si>
    <t>Binder Clips by OIC</t>
  </si>
  <si>
    <t>Wilson Jones 1" Hanging DublLock Ring Binders</t>
  </si>
  <si>
    <t>RCA Visys Integrated PBX 8-Line Router</t>
  </si>
  <si>
    <t>GBC VeloBind Cover Sets</t>
  </si>
  <si>
    <t>Colored Push Pins</t>
  </si>
  <si>
    <t>Logitech G105 Gaming Keyboard</t>
  </si>
  <si>
    <t>Xerox 1925</t>
  </si>
  <si>
    <t>QVS USB Car Charger 2-Port 2.1Amp for iPod/iPhone/iPad/iPad 2/iPad 3</t>
  </si>
  <si>
    <t>Plano</t>
  </si>
  <si>
    <t>Suffolk</t>
  </si>
  <si>
    <t>DAX Natural Wood-Tone Poster Frame</t>
  </si>
  <si>
    <t>StarTech.com 10/100 VDSL2 Ethernet Extender Kit</t>
  </si>
  <si>
    <t>Acco Smartsocket Table Surge Protector, 6 Color-Coded Adapter Outlets</t>
  </si>
  <si>
    <t>GBC ProClick Spines for 32-Hole Punch</t>
  </si>
  <si>
    <t>Indianapolis</t>
  </si>
  <si>
    <t>Memorex Mini Travel Drive 4 GB USB 2.0 Flash Drive</t>
  </si>
  <si>
    <t>Bayonne</t>
  </si>
  <si>
    <t>Memorex Micro Travel Drive 16 GB</t>
  </si>
  <si>
    <t>Avery 497</t>
  </si>
  <si>
    <t>Avery 500</t>
  </si>
  <si>
    <t>"While you Were Out" Message Book, One Form per Page</t>
  </si>
  <si>
    <t>Rediform Voice Mail Log Books</t>
  </si>
  <si>
    <t>O'Sullivan Manor Hill 2-Door Library in Brianna Oak</t>
  </si>
  <si>
    <t>Nu-Dell Float Frame 11 x 14 1/2</t>
  </si>
  <si>
    <t>Logitech G600 MMO Gaming Mouse</t>
  </si>
  <si>
    <t>Sauder Facets Collection Library, Sky Alder Finish</t>
  </si>
  <si>
    <t>Avanti 4.4 Cu. Ft. Refrigerator</t>
  </si>
  <si>
    <t>Hoover Replacement Belt for Commercial Guardsman Heavy-Duty Upright Vacuum</t>
  </si>
  <si>
    <t>Fellowes Advanced 8 Outlet Surge Suppressor with Phone/Fax Protection</t>
  </si>
  <si>
    <t>SAFCO PlanMaster Heigh-Adjustable Drafting Table Base, 43w x 30d x 30-37h, Black</t>
  </si>
  <si>
    <t>White GlueTop Scratch Pads</t>
  </si>
  <si>
    <t>Holmes HEPA Air Purifier</t>
  </si>
  <si>
    <t>TRENDnet 56K USB 2.0 Phone, Internet and Fax Modem</t>
  </si>
  <si>
    <t>Xerox 231</t>
  </si>
  <si>
    <t>Hon 2111 Invitation Series Straight Table</t>
  </si>
  <si>
    <t>Xerox 1962</t>
  </si>
  <si>
    <t>Wilson Electronics DB Pro Signal Booster</t>
  </si>
  <si>
    <t>Sauder Camden County Barrister Bookcase, Planked Cherry Finish</t>
  </si>
  <si>
    <t>DXL Angle-View Binders with Locking Rings, Black</t>
  </si>
  <si>
    <t>Sauder Camden County Collection Libraries, Planked Cherry Finish</t>
  </si>
  <si>
    <t>Advantus Panel Wall Certificate Holder - 8.5x11</t>
  </si>
  <si>
    <t>Avery 478</t>
  </si>
  <si>
    <t>Greensboro</t>
  </si>
  <si>
    <t>Baltimore</t>
  </si>
  <si>
    <t>Acco Data Flex Cable Posts For Top &amp; Bottom Load Binders, 6" Capacity</t>
  </si>
  <si>
    <t>Recycled Steel Personal File for Standard File Folders</t>
  </si>
  <si>
    <t>Blackstonian Pencils</t>
  </si>
  <si>
    <t>Xerox 1919</t>
  </si>
  <si>
    <t>Tops Wirebound Message Log Books</t>
  </si>
  <si>
    <t>AT&amp;T CL82213</t>
  </si>
  <si>
    <t>Kenosha</t>
  </si>
  <si>
    <t>Maxell LTO Ultrium - 800 GB</t>
  </si>
  <si>
    <t>Office Star - Professional Matrix Back Chair with 2-to-1 Synchro Tilt and Mesh Fabric Seat</t>
  </si>
  <si>
    <t>Hunt BOSTON Vista Battery-Operated Pencil Sharpener, Black</t>
  </si>
  <si>
    <t>Olathe</t>
  </si>
  <si>
    <t>Kansas</t>
  </si>
  <si>
    <t>GE 30522EE2</t>
  </si>
  <si>
    <t>Ink Jet Note and Greeting Cards, 8-1/2" x 5-1/2" Card Size</t>
  </si>
  <si>
    <t>Logitech Wireless Marathon Mouse M705</t>
  </si>
  <si>
    <t>Tulsa</t>
  </si>
  <si>
    <t>Mediabridge Sport Armband iPhone 5s</t>
  </si>
  <si>
    <t>DAX Cubicle Frames - 8x10</t>
  </si>
  <si>
    <t>Xerox 1929</t>
  </si>
  <si>
    <t>Avery 501</t>
  </si>
  <si>
    <t>Avery 513</t>
  </si>
  <si>
    <t>Harmony Air Purifier</t>
  </si>
  <si>
    <t>Electrix Incandescent Magnifying Lamp, Black</t>
  </si>
  <si>
    <t>Honeywell Enviracaire Portable Air Cleaner for up to 8 x 10 Room</t>
  </si>
  <si>
    <t>Global Stack Chair with Arms, Black</t>
  </si>
  <si>
    <t>Xerox 206</t>
  </si>
  <si>
    <t>Redmond</t>
  </si>
  <si>
    <t>Seth Thomas 14" Day/Date Wall Clock</t>
  </si>
  <si>
    <t>Raleigh</t>
  </si>
  <si>
    <t>Samsung Galaxy S4 Mini</t>
  </si>
  <si>
    <t>Apple iPhone 5</t>
  </si>
  <si>
    <t>Muskogee</t>
  </si>
  <si>
    <t>Polycom VVX 310 VoIP phone</t>
  </si>
  <si>
    <t>Bady BDG101FRU Card Printer</t>
  </si>
  <si>
    <t>Xerox 1998</t>
  </si>
  <si>
    <t>Meriden</t>
  </si>
  <si>
    <t>Honeywell Quietcare HEPA Air Cleaner</t>
  </si>
  <si>
    <t>Bowling Green</t>
  </si>
  <si>
    <t>Hon Olson Stacker Stools</t>
  </si>
  <si>
    <t>Dana Fluorescent Magnifying Lamp, White, 36"</t>
  </si>
  <si>
    <t>Flat Face Poster Frame</t>
  </si>
  <si>
    <t>South Bend</t>
  </si>
  <si>
    <t>Multi-Use Personal File Cart and Caster Set, Three Stacking Bins</t>
  </si>
  <si>
    <t>Xerox 1981</t>
  </si>
  <si>
    <t>Tops White Computer Printout Paper</t>
  </si>
  <si>
    <t>Wilson Jones Elliptical Ring 3 1/2" Capacity Binders, 800 sheets</t>
  </si>
  <si>
    <t>Classic Ivory Antique Telephone ZL1810</t>
  </si>
  <si>
    <t>Sauder Forest Hills Library with Doors, Woodland Oak Finish</t>
  </si>
  <si>
    <t>Executive Impressions 8-1/2" Career Panel/Partition Cubicle Clock</t>
  </si>
  <si>
    <t>Jabra SPEAK 410 Multidevice Speakerphone</t>
  </si>
  <si>
    <t>Xerox 211</t>
  </si>
  <si>
    <t>Tennsco Industrial Shelving</t>
  </si>
  <si>
    <t>Newell 334</t>
  </si>
  <si>
    <t>Hon 30" x 60" Table with Locking Drawer</t>
  </si>
  <si>
    <t>Spokane</t>
  </si>
  <si>
    <t>Safco Drafting Table</t>
  </si>
  <si>
    <t>Keller</t>
  </si>
  <si>
    <t>Avery 510</t>
  </si>
  <si>
    <t>Ultra Door Pull Handle</t>
  </si>
  <si>
    <t>Avery Hi-Liter Fluorescent Desk Style Markers</t>
  </si>
  <si>
    <t>Port Orange</t>
  </si>
  <si>
    <t>Medford</t>
  </si>
  <si>
    <t>IBM Multi-Purpose Copy Paper, 8 1/2 x 11", Case</t>
  </si>
  <si>
    <t>Charlottesville</t>
  </si>
  <si>
    <t>Newell 309</t>
  </si>
  <si>
    <t>Missoula</t>
  </si>
  <si>
    <t>GBC DocuBind TL300 Electric Binding System</t>
  </si>
  <si>
    <t>Jiffy Padded Mailers with Self-Seal Closure</t>
  </si>
  <si>
    <t>GBC DocuBind 200 Manual Binding Machine</t>
  </si>
  <si>
    <t>SKILCRAFT Telephone Shoulder Rest, 2" x 6.5" x 2.5", Black</t>
  </si>
  <si>
    <t>Global Comet Stacking Armless Chair</t>
  </si>
  <si>
    <t>Apopka</t>
  </si>
  <si>
    <t>Pressboard Hanging Data Binders for Unburst Sheets</t>
  </si>
  <si>
    <t>Hand-Finished Solid Wood Document Frame</t>
  </si>
  <si>
    <t>DAX Charcoal/Nickel-Tone Document Frame, 5 x 7</t>
  </si>
  <si>
    <t>Xerox 1891</t>
  </si>
  <si>
    <t>Hewlett-Packard Deskjet 5550 Printer</t>
  </si>
  <si>
    <t>Avery 474</t>
  </si>
  <si>
    <t>Panasonic KX T7736-B Digital phone</t>
  </si>
  <si>
    <t>GBC DocuBind TL200 Manual Binding Machine</t>
  </si>
  <si>
    <t>Global Commerce Series Low-Back Swivel/Tilt Chairs</t>
  </si>
  <si>
    <t>Reading</t>
  </si>
  <si>
    <t>Cisco SPA 502G IP Phone</t>
  </si>
  <si>
    <t>Avaya 4621SW VoIP phone</t>
  </si>
  <si>
    <t>Xerox 214</t>
  </si>
  <si>
    <t>Motorola Moto X</t>
  </si>
  <si>
    <t>O'Sullivan 2-Shelf Heavy-Duty Bookcases</t>
  </si>
  <si>
    <t>Enermax Briskie RF Wireless Keyboard and Mouse Combo</t>
  </si>
  <si>
    <t>Broomfield</t>
  </si>
  <si>
    <t>GBC Twin Loop Wire Binding Elements</t>
  </si>
  <si>
    <t>Perma STOR-ALL Hanging File Box, 13 1/8"W x 12 1/4"D x 10 1/2"H</t>
  </si>
  <si>
    <t>BIC Brite Liner Grip Highlighters</t>
  </si>
  <si>
    <t>WD My Passport Ultra 2TB Portable External Hard Drive</t>
  </si>
  <si>
    <t>Holmes Replacement Filter for HEPA Air Cleaner, Medium Room</t>
  </si>
  <si>
    <t>Imation Clip USB flash drive - 8 GB</t>
  </si>
  <si>
    <t>Newell 3-Hole Punched Plastic Slotted Magazine Holders for Binders</t>
  </si>
  <si>
    <t>Acco 6 Outlet Guardian Standard Surge Suppressor</t>
  </si>
  <si>
    <t>Paterson</t>
  </si>
  <si>
    <t>Acme Hot Forged Carbon Steel Scissors with Nickel-Plated Handles, 3 7/8" Cut, 8"L</t>
  </si>
  <si>
    <t>Avery Heavy-Duty EZD View Binder with Locking Rings</t>
  </si>
  <si>
    <t>Belkin Standard 104 key USB Keyboard</t>
  </si>
  <si>
    <t>Avaya IP Phone 1140E VoIP phone</t>
  </si>
  <si>
    <t>Global Wood Trimmed Manager's Task Chair, Khaki</t>
  </si>
  <si>
    <t>Newell 321</t>
  </si>
  <si>
    <t>Oklahoma City</t>
  </si>
  <si>
    <t>Jabra Supreme Plus Driver Edition Headset</t>
  </si>
  <si>
    <t>Binder Posts</t>
  </si>
  <si>
    <t>Bevis Round Conference Table Top &amp; Single Column Base</t>
  </si>
  <si>
    <t>Xerox 1978</t>
  </si>
  <si>
    <t>Eldon Spacemaker Box, Quick-Snap Lid, Clear</t>
  </si>
  <si>
    <t>Plymouth Boxed Rubber Bands by Plymouth</t>
  </si>
  <si>
    <t>3.6 Cubic Foot Counter Height Office Refrigerator</t>
  </si>
  <si>
    <t>Chesapeake</t>
  </si>
  <si>
    <t>Code</t>
  </si>
  <si>
    <t>F-101</t>
  </si>
  <si>
    <t>O-102</t>
  </si>
  <si>
    <t>T-103</t>
  </si>
  <si>
    <t>Unit Sales</t>
  </si>
  <si>
    <t>Order Date</t>
  </si>
  <si>
    <t>Month Name</t>
  </si>
  <si>
    <t>January</t>
  </si>
  <si>
    <t>February</t>
  </si>
  <si>
    <t>May</t>
  </si>
  <si>
    <t>April</t>
  </si>
  <si>
    <t>March</t>
  </si>
  <si>
    <t>June</t>
  </si>
  <si>
    <t>Year</t>
  </si>
  <si>
    <t>Quarter</t>
  </si>
  <si>
    <t>Day Name</t>
  </si>
  <si>
    <t>Wednesday</t>
  </si>
  <si>
    <t>Sunday</t>
  </si>
  <si>
    <t>Tuesday</t>
  </si>
  <si>
    <t>Thursday</t>
  </si>
  <si>
    <t>Friday</t>
  </si>
  <si>
    <t>Saturday</t>
  </si>
  <si>
    <t>Monday</t>
  </si>
  <si>
    <t>FURNITURE</t>
  </si>
  <si>
    <t>OFFICE SUPPLIES</t>
  </si>
  <si>
    <t>TECHNOLOGY</t>
  </si>
  <si>
    <t>Grand Total</t>
  </si>
  <si>
    <t>Sum of Profit</t>
  </si>
  <si>
    <t>Count of Profit</t>
  </si>
  <si>
    <t>Average of Profit</t>
  </si>
  <si>
    <t>Sum of D</t>
  </si>
  <si>
    <t>Column Labels</t>
  </si>
  <si>
    <t>Category_Code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</si>
</sst>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8"/>
      <name val="Calibri"/>
      <family val="2"/>
      <scheme val="minor"/>
    </font>
    <font>
      <b/>
      <i/>
      <sz val="40"/>
      <color theme="1"/>
      <name val="Calibri"/>
      <family val="2"/>
      <scheme val="minor"/>
    </font>
    <font>
      <sz val="40"/>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0" fillId="2" borderId="0" xfId="0" applyFill="1"/>
    <xf numFmtId="0" fontId="2" fillId="2" borderId="0" xfId="0" applyFont="1" applyFill="1" applyAlignment="1"/>
    <xf numFmtId="0" fontId="3" fillId="2" borderId="0" xfId="0" applyFont="1" applyFill="1" applyAlignment="1"/>
  </cellXfs>
  <cellStyles count="1">
    <cellStyle name="Normal" xfId="0" builtinId="0"/>
  </cellStyles>
  <dxfs count="21">
    <dxf>
      <fill>
        <patternFill>
          <bgColor theme="9" tint="0.79998168889431442"/>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rgb="FF92D05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3" defaultTableStyle="TableStyleMedium2" defaultPivotStyle="PivotStyleLight16">
    <tableStyle name="Slicer Style 1" pivot="0" table="0" count="1" xr9:uid="{EB028E6F-5EAF-408F-8663-769DC16D8BB7}">
      <tableStyleElement type="wholeTable" dxfId="8"/>
    </tableStyle>
    <tableStyle name="Slicer Style 2" pivot="0" table="0" count="1" xr9:uid="{9EDA8755-0679-4CD3-ADDB-FB16299E238B}">
      <tableStyleElement type="wholeTable" dxfId="7"/>
    </tableStyle>
    <tableStyle name="Slicer Style 3" pivot="0" table="0" count="1" xr9:uid="{CCB14DE6-1978-4A07-9366-E3E1B0A4016B}">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externalLink" Target="externalLinks/externalLink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[Gamal_Farag_Lab2.xlsx]PV!AVG Profit</c:name>
    <c:fmtId val="6"/>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PV!$E$3</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PV!$D$4:$D$8</c:f>
              <c:strCache>
                <c:ptCount val="4"/>
                <c:pt idx="0">
                  <c:v>Central</c:v>
                </c:pt>
                <c:pt idx="1">
                  <c:v>East</c:v>
                </c:pt>
                <c:pt idx="2">
                  <c:v>South</c:v>
                </c:pt>
                <c:pt idx="3">
                  <c:v>West</c:v>
                </c:pt>
              </c:strCache>
            </c:strRef>
          </c:cat>
          <c:val>
            <c:numRef>
              <c:f>PV!$E$4:$E$8</c:f>
              <c:numCache>
                <c:formatCode>0.00%</c:formatCode>
                <c:ptCount val="4"/>
                <c:pt idx="0">
                  <c:v>0.29176174926803372</c:v>
                </c:pt>
                <c:pt idx="1">
                  <c:v>0.82211996162715928</c:v>
                </c:pt>
                <c:pt idx="2">
                  <c:v>1.4637273922046785</c:v>
                </c:pt>
                <c:pt idx="3">
                  <c:v>1.5049703548892288</c:v>
                </c:pt>
              </c:numCache>
            </c:numRef>
          </c:val>
          <c:extLst>
            <c:ext xmlns:c16="http://schemas.microsoft.com/office/drawing/2014/chart" uri="{C3380CC4-5D6E-409C-BE32-E72D297353CC}">
              <c16:uniqueId val="{00000000-85D9-474B-949D-BF9E079BB54C}"/>
            </c:ext>
          </c:extLst>
        </c:ser>
        <c:dLbls>
          <c:dLblPos val="outEnd"/>
          <c:showLegendKey val="0"/>
          <c:showVal val="1"/>
          <c:showCatName val="0"/>
          <c:showSerName val="0"/>
          <c:showPercent val="0"/>
          <c:showBubbleSize val="0"/>
        </c:dLbls>
        <c:gapWidth val="355"/>
        <c:overlap val="-70"/>
        <c:axId val="428679263"/>
        <c:axId val="428692703"/>
      </c:barChart>
      <c:catAx>
        <c:axId val="42867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692703"/>
        <c:crosses val="autoZero"/>
        <c:auto val="1"/>
        <c:lblAlgn val="ctr"/>
        <c:lblOffset val="100"/>
        <c:noMultiLvlLbl val="0"/>
      </c:catAx>
      <c:valAx>
        <c:axId val="42869270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67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[Gamal_Farag_Lab2.xlsx]PV!PivotTable22</c:name>
    <c:fmtId val="9"/>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ln>
                <a:noFill/>
              </a:ln>
              <a:solidFill>
                <a:schemeClr val="tx1">
                  <a:lumMod val="65000"/>
                  <a:lumOff val="35000"/>
                </a:scheme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circle"/>
          <c:size val="6"/>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PV!$I$22:$I$23</c:f>
              <c:strCache>
                <c:ptCount val="1"/>
                <c:pt idx="0">
                  <c:v>Consumer</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PV!$H$24:$H$28</c:f>
              <c:strCache>
                <c:ptCount val="4"/>
                <c:pt idx="0">
                  <c:v>Central</c:v>
                </c:pt>
                <c:pt idx="1">
                  <c:v>East</c:v>
                </c:pt>
                <c:pt idx="2">
                  <c:v>South</c:v>
                </c:pt>
                <c:pt idx="3">
                  <c:v>West</c:v>
                </c:pt>
              </c:strCache>
            </c:strRef>
          </c:cat>
          <c:val>
            <c:numRef>
              <c:f>PV!$I$24:$I$28</c:f>
              <c:numCache>
                <c:formatCode>General</c:formatCode>
                <c:ptCount val="4"/>
                <c:pt idx="0">
                  <c:v>-2428.0607000000059</c:v>
                </c:pt>
                <c:pt idx="1">
                  <c:v>5505.7310999999963</c:v>
                </c:pt>
                <c:pt idx="2">
                  <c:v>7310.0602000000035</c:v>
                </c:pt>
                <c:pt idx="3">
                  <c:v>11863.356199999973</c:v>
                </c:pt>
              </c:numCache>
            </c:numRef>
          </c:val>
          <c:extLst>
            <c:ext xmlns:c16="http://schemas.microsoft.com/office/drawing/2014/chart" uri="{C3380CC4-5D6E-409C-BE32-E72D297353CC}">
              <c16:uniqueId val="{00000000-9C05-4611-8571-F385A912D090}"/>
            </c:ext>
          </c:extLst>
        </c:ser>
        <c:ser>
          <c:idx val="1"/>
          <c:order val="1"/>
          <c:tx>
            <c:strRef>
              <c:f>PV!$J$22:$J$23</c:f>
              <c:strCache>
                <c:ptCount val="1"/>
                <c:pt idx="0">
                  <c:v>Corporate</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PV!$H$24:$H$28</c:f>
              <c:strCache>
                <c:ptCount val="4"/>
                <c:pt idx="0">
                  <c:v>Central</c:v>
                </c:pt>
                <c:pt idx="1">
                  <c:v>East</c:v>
                </c:pt>
                <c:pt idx="2">
                  <c:v>South</c:v>
                </c:pt>
                <c:pt idx="3">
                  <c:v>West</c:v>
                </c:pt>
              </c:strCache>
            </c:strRef>
          </c:cat>
          <c:val>
            <c:numRef>
              <c:f>PV!$J$24:$J$28</c:f>
              <c:numCache>
                <c:formatCode>General</c:formatCode>
                <c:ptCount val="4"/>
                <c:pt idx="0">
                  <c:v>2284.9302999999973</c:v>
                </c:pt>
                <c:pt idx="1">
                  <c:v>982.27680000000043</c:v>
                </c:pt>
                <c:pt idx="2">
                  <c:v>485.89069999999941</c:v>
                </c:pt>
                <c:pt idx="3">
                  <c:v>5993.9413000000004</c:v>
                </c:pt>
              </c:numCache>
            </c:numRef>
          </c:val>
          <c:extLst>
            <c:ext xmlns:c16="http://schemas.microsoft.com/office/drawing/2014/chart" uri="{C3380CC4-5D6E-409C-BE32-E72D297353CC}">
              <c16:uniqueId val="{00000001-9C05-4611-8571-F385A912D090}"/>
            </c:ext>
          </c:extLst>
        </c:ser>
        <c:ser>
          <c:idx val="2"/>
          <c:order val="2"/>
          <c:tx>
            <c:strRef>
              <c:f>PV!$K$22:$K$23</c:f>
              <c:strCache>
                <c:ptCount val="1"/>
                <c:pt idx="0">
                  <c:v>Home Office</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PV!$H$24:$H$28</c:f>
              <c:strCache>
                <c:ptCount val="4"/>
                <c:pt idx="0">
                  <c:v>Central</c:v>
                </c:pt>
                <c:pt idx="1">
                  <c:v>East</c:v>
                </c:pt>
                <c:pt idx="2">
                  <c:v>South</c:v>
                </c:pt>
                <c:pt idx="3">
                  <c:v>West</c:v>
                </c:pt>
              </c:strCache>
            </c:strRef>
          </c:cat>
          <c:val>
            <c:numRef>
              <c:f>PV!$K$24:$K$28</c:f>
              <c:numCache>
                <c:formatCode>General</c:formatCode>
                <c:ptCount val="4"/>
                <c:pt idx="0">
                  <c:v>3137.8121000000001</c:v>
                </c:pt>
                <c:pt idx="1">
                  <c:v>4590.6707999999962</c:v>
                </c:pt>
                <c:pt idx="2">
                  <c:v>1478.8420999999994</c:v>
                </c:pt>
                <c:pt idx="3">
                  <c:v>2194.6930000000011</c:v>
                </c:pt>
              </c:numCache>
            </c:numRef>
          </c:val>
          <c:extLst>
            <c:ext xmlns:c16="http://schemas.microsoft.com/office/drawing/2014/chart" uri="{C3380CC4-5D6E-409C-BE32-E72D297353CC}">
              <c16:uniqueId val="{00000002-9C05-4611-8571-F385A912D090}"/>
            </c:ext>
          </c:extLst>
        </c:ser>
        <c:dLbls>
          <c:dLblPos val="outEnd"/>
          <c:showLegendKey val="0"/>
          <c:showVal val="1"/>
          <c:showCatName val="0"/>
          <c:showSerName val="0"/>
          <c:showPercent val="0"/>
          <c:showBubbleSize val="0"/>
        </c:dLbls>
        <c:gapWidth val="326"/>
        <c:overlap val="-58"/>
        <c:axId val="428676383"/>
        <c:axId val="428698463"/>
      </c:barChart>
      <c:catAx>
        <c:axId val="42867638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effectLst/>
                <a:latin typeface="+mn-lt"/>
                <a:ea typeface="+mn-ea"/>
                <a:cs typeface="+mn-cs"/>
              </a:defRPr>
            </a:pPr>
            <a:endParaRPr lang="en-US"/>
          </a:p>
        </c:txPr>
        <c:crossAx val="428698463"/>
        <c:crosses val="autoZero"/>
        <c:auto val="1"/>
        <c:lblAlgn val="ctr"/>
        <c:lblOffset val="100"/>
        <c:noMultiLvlLbl val="0"/>
      </c:catAx>
      <c:valAx>
        <c:axId val="428698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effectLst/>
                <a:latin typeface="+mn-lt"/>
                <a:ea typeface="+mn-ea"/>
                <a:cs typeface="+mn-cs"/>
              </a:defRPr>
            </a:pPr>
            <a:endParaRPr lang="en-US"/>
          </a:p>
        </c:txPr>
        <c:crossAx val="42867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ln>
            <a:noFill/>
          </a:ln>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[Gamal_Farag_Lab2.xlsx]PV!SSC</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PV!$N$3</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PV!$M$4:$M$7</c:f>
              <c:strCache>
                <c:ptCount val="3"/>
                <c:pt idx="0">
                  <c:v>FURNITURE</c:v>
                </c:pt>
                <c:pt idx="1">
                  <c:v>OFFICE SUPPLIES</c:v>
                </c:pt>
                <c:pt idx="2">
                  <c:v>TECHNOLOGY</c:v>
                </c:pt>
              </c:strCache>
            </c:strRef>
          </c:cat>
          <c:val>
            <c:numRef>
              <c:f>PV!$N$4:$N$7</c:f>
              <c:numCache>
                <c:formatCode>General</c:formatCode>
                <c:ptCount val="3"/>
                <c:pt idx="0">
                  <c:v>414</c:v>
                </c:pt>
                <c:pt idx="1">
                  <c:v>1211</c:v>
                </c:pt>
                <c:pt idx="2">
                  <c:v>375</c:v>
                </c:pt>
              </c:numCache>
            </c:numRef>
          </c:val>
          <c:extLst>
            <c:ext xmlns:c16="http://schemas.microsoft.com/office/drawing/2014/chart" uri="{C3380CC4-5D6E-409C-BE32-E72D297353CC}">
              <c16:uniqueId val="{00000007-6845-4946-B591-7B64FBF9B2FE}"/>
            </c:ext>
          </c:extLst>
        </c:ser>
        <c:dLbls>
          <c:dLblPos val="outEnd"/>
          <c:showLegendKey val="0"/>
          <c:showVal val="1"/>
          <c:showCatName val="0"/>
          <c:showSerName val="0"/>
          <c:showPercent val="0"/>
          <c:showBubbleSize val="0"/>
        </c:dLbls>
        <c:gapWidth val="355"/>
        <c:overlap val="-70"/>
        <c:axId val="985869792"/>
        <c:axId val="985879392"/>
      </c:barChart>
      <c:catAx>
        <c:axId val="98586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879392"/>
        <c:crosses val="autoZero"/>
        <c:auto val="1"/>
        <c:lblAlgn val="ctr"/>
        <c:lblOffset val="100"/>
        <c:noMultiLvlLbl val="0"/>
      </c:catAx>
      <c:valAx>
        <c:axId val="98587939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86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6">
        <a:lumMod val="20000"/>
        <a:lumOff val="80000"/>
      </a:schemeClr>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[Gamal_Farag_Lab2.xlsx]PV!D</c:name>
    <c:fmtId val="7"/>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circle"/>
          <c:size val="6"/>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PV!$H$3</c:f>
              <c:strCache>
                <c:ptCount val="1"/>
                <c:pt idx="0">
                  <c:v>Sum of Profit</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PV!$G$4:$G$8</c:f>
              <c:strCache>
                <c:ptCount val="4"/>
                <c:pt idx="0">
                  <c:v>Central</c:v>
                </c:pt>
                <c:pt idx="1">
                  <c:v>East</c:v>
                </c:pt>
                <c:pt idx="2">
                  <c:v>South</c:v>
                </c:pt>
                <c:pt idx="3">
                  <c:v>West</c:v>
                </c:pt>
              </c:strCache>
            </c:strRef>
          </c:cat>
          <c:val>
            <c:numRef>
              <c:f>PV!$H$4:$H$8</c:f>
              <c:numCache>
                <c:formatCode>General</c:formatCode>
                <c:ptCount val="4"/>
                <c:pt idx="0">
                  <c:v>2994.6816999999924</c:v>
                </c:pt>
                <c:pt idx="1">
                  <c:v>11078.678700000009</c:v>
                </c:pt>
                <c:pt idx="2">
                  <c:v>9274.7929999999978</c:v>
                </c:pt>
                <c:pt idx="3">
                  <c:v>20051.990499999967</c:v>
                </c:pt>
              </c:numCache>
            </c:numRef>
          </c:val>
          <c:extLst>
            <c:ext xmlns:c16="http://schemas.microsoft.com/office/drawing/2014/chart" uri="{C3380CC4-5D6E-409C-BE32-E72D297353CC}">
              <c16:uniqueId val="{00000000-24FB-4FB9-ABA3-47C764FDFED7}"/>
            </c:ext>
          </c:extLst>
        </c:ser>
        <c:ser>
          <c:idx val="1"/>
          <c:order val="1"/>
          <c:tx>
            <c:strRef>
              <c:f>PV!$I$3</c:f>
              <c:strCache>
                <c:ptCount val="1"/>
                <c:pt idx="0">
                  <c:v>Sum of D</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PV!$G$4:$G$8</c:f>
              <c:strCache>
                <c:ptCount val="4"/>
                <c:pt idx="0">
                  <c:v>Central</c:v>
                </c:pt>
                <c:pt idx="1">
                  <c:v>East</c:v>
                </c:pt>
                <c:pt idx="2">
                  <c:v>South</c:v>
                </c:pt>
                <c:pt idx="3">
                  <c:v>West</c:v>
                </c:pt>
              </c:strCache>
            </c:strRef>
          </c:cat>
          <c:val>
            <c:numRef>
              <c:f>PV!$I$4:$I$8</c:f>
              <c:numCache>
                <c:formatCode>General</c:formatCode>
                <c:ptCount val="4"/>
                <c:pt idx="0">
                  <c:v>1497.3408499999962</c:v>
                </c:pt>
                <c:pt idx="1">
                  <c:v>5539.3393500000047</c:v>
                </c:pt>
                <c:pt idx="2">
                  <c:v>4637.3964999999989</c:v>
                </c:pt>
                <c:pt idx="3">
                  <c:v>10025.995249999984</c:v>
                </c:pt>
              </c:numCache>
            </c:numRef>
          </c:val>
          <c:extLst>
            <c:ext xmlns:c16="http://schemas.microsoft.com/office/drawing/2014/chart" uri="{C3380CC4-5D6E-409C-BE32-E72D297353CC}">
              <c16:uniqueId val="{00000001-24FB-4FB9-ABA3-47C764FDFED7}"/>
            </c:ext>
          </c:extLst>
        </c:ser>
        <c:dLbls>
          <c:dLblPos val="outEnd"/>
          <c:showLegendKey val="0"/>
          <c:showVal val="1"/>
          <c:showCatName val="0"/>
          <c:showSerName val="0"/>
          <c:showPercent val="0"/>
          <c:showBubbleSize val="0"/>
        </c:dLbls>
        <c:gapWidth val="326"/>
        <c:overlap val="-58"/>
        <c:axId val="428702783"/>
        <c:axId val="428719583"/>
      </c:barChart>
      <c:catAx>
        <c:axId val="42870278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19583"/>
        <c:crosses val="autoZero"/>
        <c:auto val="1"/>
        <c:lblAlgn val="ctr"/>
        <c:lblOffset val="100"/>
        <c:noMultiLvlLbl val="0"/>
      </c:catAx>
      <c:valAx>
        <c:axId val="42871958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0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24277</xdr:colOff>
      <xdr:row>7</xdr:row>
      <xdr:rowOff>107157</xdr:rowOff>
    </xdr:from>
    <xdr:to>
      <xdr:col>29</xdr:col>
      <xdr:colOff>576296</xdr:colOff>
      <xdr:row>45</xdr:row>
      <xdr:rowOff>130970</xdr:rowOff>
    </xdr:to>
    <xdr:sp macro="" textlink="">
      <xdr:nvSpPr>
        <xdr:cNvPr id="7" name="Rectangle: Rounded Corners 6">
          <a:extLst>
            <a:ext uri="{FF2B5EF4-FFF2-40B4-BE49-F238E27FC236}">
              <a16:creationId xmlns:a16="http://schemas.microsoft.com/office/drawing/2014/main" id="{0DE5B632-5B6E-F0D8-DF13-17AD38F9CD85}"/>
            </a:ext>
          </a:extLst>
        </xdr:cNvPr>
        <xdr:cNvSpPr/>
      </xdr:nvSpPr>
      <xdr:spPr>
        <a:xfrm>
          <a:off x="6703683" y="1357313"/>
          <a:ext cx="11481957" cy="6810376"/>
        </a:xfrm>
        <a:prstGeom prst="roundRect">
          <a:avLst>
            <a:gd name="adj" fmla="val 6969"/>
          </a:avLst>
        </a:prstGeom>
        <a:solidFill>
          <a:schemeClr val="accent6">
            <a:lumMod val="20000"/>
            <a:lumOff val="80000"/>
          </a:schemeClr>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416717</xdr:colOff>
      <xdr:row>8</xdr:row>
      <xdr:rowOff>130969</xdr:rowOff>
    </xdr:from>
    <xdr:to>
      <xdr:col>24</xdr:col>
      <xdr:colOff>452436</xdr:colOff>
      <xdr:row>13</xdr:row>
      <xdr:rowOff>35718</xdr:rowOff>
    </xdr:to>
    <xdr:sp macro="" textlink="">
      <xdr:nvSpPr>
        <xdr:cNvPr id="2" name="Rectangle: Rounded Corners 1">
          <a:extLst>
            <a:ext uri="{FF2B5EF4-FFF2-40B4-BE49-F238E27FC236}">
              <a16:creationId xmlns:a16="http://schemas.microsoft.com/office/drawing/2014/main" id="{CFA1687E-A91B-BA80-4395-DF02720FFB6C}"/>
            </a:ext>
          </a:extLst>
        </xdr:cNvPr>
        <xdr:cNvSpPr/>
      </xdr:nvSpPr>
      <xdr:spPr>
        <a:xfrm>
          <a:off x="10132217" y="1559719"/>
          <a:ext cx="4893469" cy="797718"/>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4000" b="1"/>
            <a:t>Sales Dashboard</a:t>
          </a:r>
        </a:p>
      </xdr:txBody>
    </xdr:sp>
    <xdr:clientData/>
  </xdr:twoCellAnchor>
  <xdr:twoCellAnchor>
    <xdr:from>
      <xdr:col>11</xdr:col>
      <xdr:colOff>235594</xdr:colOff>
      <xdr:row>14</xdr:row>
      <xdr:rowOff>10584</xdr:rowOff>
    </xdr:from>
    <xdr:to>
      <xdr:col>18</xdr:col>
      <xdr:colOff>540394</xdr:colOff>
      <xdr:row>29</xdr:row>
      <xdr:rowOff>10584</xdr:rowOff>
    </xdr:to>
    <xdr:graphicFrame macro="">
      <xdr:nvGraphicFramePr>
        <xdr:cNvPr id="3" name="Chart 2">
          <a:extLst>
            <a:ext uri="{FF2B5EF4-FFF2-40B4-BE49-F238E27FC236}">
              <a16:creationId xmlns:a16="http://schemas.microsoft.com/office/drawing/2014/main" id="{19D44BB1-E2C3-497D-84D1-1A5B469D4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238478</xdr:colOff>
      <xdr:row>30</xdr:row>
      <xdr:rowOff>2117</xdr:rowOff>
    </xdr:from>
    <xdr:to>
      <xdr:col>18</xdr:col>
      <xdr:colOff>543278</xdr:colOff>
      <xdr:row>45</xdr:row>
      <xdr:rowOff>2117</xdr:rowOff>
    </xdr:to>
    <xdr:graphicFrame macro="">
      <xdr:nvGraphicFramePr>
        <xdr:cNvPr id="4" name="Chart 3">
          <a:extLst>
            <a:ext uri="{FF2B5EF4-FFF2-40B4-BE49-F238E27FC236}">
              <a16:creationId xmlns:a16="http://schemas.microsoft.com/office/drawing/2014/main" id="{30936AB1-7E85-4BD0-876F-7A8D93E51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7056</xdr:colOff>
      <xdr:row>14</xdr:row>
      <xdr:rowOff>7907</xdr:rowOff>
    </xdr:from>
    <xdr:to>
      <xdr:col>26</xdr:col>
      <xdr:colOff>311855</xdr:colOff>
      <xdr:row>29</xdr:row>
      <xdr:rowOff>7907</xdr:rowOff>
    </xdr:to>
    <xdr:graphicFrame macro="">
      <xdr:nvGraphicFramePr>
        <xdr:cNvPr id="5" name="Chart 4">
          <a:extLst>
            <a:ext uri="{FF2B5EF4-FFF2-40B4-BE49-F238E27FC236}">
              <a16:creationId xmlns:a16="http://schemas.microsoft.com/office/drawing/2014/main" id="{DECFF5BB-5C95-4604-913F-8D3B8F830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1936</xdr:colOff>
      <xdr:row>30</xdr:row>
      <xdr:rowOff>1413</xdr:rowOff>
    </xdr:from>
    <xdr:to>
      <xdr:col>26</xdr:col>
      <xdr:colOff>306736</xdr:colOff>
      <xdr:row>45</xdr:row>
      <xdr:rowOff>1413</xdr:rowOff>
    </xdr:to>
    <xdr:graphicFrame macro="">
      <xdr:nvGraphicFramePr>
        <xdr:cNvPr id="6" name="Chart 5">
          <a:extLst>
            <a:ext uri="{FF2B5EF4-FFF2-40B4-BE49-F238E27FC236}">
              <a16:creationId xmlns:a16="http://schemas.microsoft.com/office/drawing/2014/main" id="{CB73CB20-DC92-49FF-9F22-928ACA027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368645</xdr:colOff>
      <xdr:row>14</xdr:row>
      <xdr:rowOff>28098</xdr:rowOff>
    </xdr:from>
    <xdr:to>
      <xdr:col>29</xdr:col>
      <xdr:colOff>363000</xdr:colOff>
      <xdr:row>29</xdr:row>
      <xdr:rowOff>13643</xdr:rowOff>
    </xdr:to>
    <mc:AlternateContent xmlns:mc="http://schemas.openxmlformats.org/markup-compatibility/2006">
      <mc:Choice xmlns:a14="http://schemas.microsoft.com/office/drawing/2010/main" Requires="a14">
        <xdr:graphicFrame macro="">
          <xdr:nvGraphicFramePr>
            <xdr:cNvPr id="8" name="Sub-Category">
              <a:extLst>
                <a:ext uri="{FF2B5EF4-FFF2-40B4-BE49-F238E27FC236}">
                  <a16:creationId xmlns:a16="http://schemas.microsoft.com/office/drawing/2014/main" id="{8D99F747-6901-4F51-9C3B-8A567C5014BC}"/>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16218245" y="2517298"/>
              <a:ext cx="1823155" cy="2652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371394</xdr:colOff>
      <xdr:row>30</xdr:row>
      <xdr:rowOff>1853</xdr:rowOff>
    </xdr:from>
    <xdr:to>
      <xdr:col>29</xdr:col>
      <xdr:colOff>365749</xdr:colOff>
      <xdr:row>36</xdr:row>
      <xdr:rowOff>85197</xdr:rowOff>
    </xdr:to>
    <mc:AlternateContent xmlns:mc="http://schemas.openxmlformats.org/markup-compatibility/2006">
      <mc:Choice xmlns:a14="http://schemas.microsoft.com/office/drawing/2010/main" Requires="a14">
        <xdr:graphicFrame macro="">
          <xdr:nvGraphicFramePr>
            <xdr:cNvPr id="9" name="Category 1">
              <a:extLst>
                <a:ext uri="{FF2B5EF4-FFF2-40B4-BE49-F238E27FC236}">
                  <a16:creationId xmlns:a16="http://schemas.microsoft.com/office/drawing/2014/main" id="{361FA1E3-F56A-48AA-B890-566C27C4BBB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6220994" y="5335853"/>
              <a:ext cx="1823155" cy="1150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374541</xdr:colOff>
      <xdr:row>36</xdr:row>
      <xdr:rowOff>166688</xdr:rowOff>
    </xdr:from>
    <xdr:to>
      <xdr:col>29</xdr:col>
      <xdr:colOff>368896</xdr:colOff>
      <xdr:row>45</xdr:row>
      <xdr:rowOff>1841</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6931D83F-0EE3-401A-A778-321D336906B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6224141" y="6567488"/>
              <a:ext cx="1823155" cy="1435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HIsmail/Desktop/Book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ders"/>
      <sheetName val="Sheet1"/>
      <sheetName val="yes and no (2)"/>
      <sheetName val="yes and no"/>
      <sheetName val="Sheet3"/>
      <sheetName val="Sheet2"/>
      <sheetName val="Sheet4"/>
      <sheetName val="piviot"/>
    </sheetNames>
    <sheetDataSet>
      <sheetData sheetId="0">
        <row r="6">
          <cell r="A6" t="str">
            <v>5014-1</v>
          </cell>
          <cell r="J6" t="str">
            <v>High</v>
          </cell>
          <cell r="O6">
            <v>41317</v>
          </cell>
        </row>
        <row r="7">
          <cell r="A7" t="str">
            <v>5016-1</v>
          </cell>
          <cell r="J7" t="str">
            <v>High</v>
          </cell>
          <cell r="O7">
            <v>41317</v>
          </cell>
        </row>
        <row r="8">
          <cell r="A8" t="str">
            <v>5018-1</v>
          </cell>
          <cell r="J8" t="str">
            <v>Critical</v>
          </cell>
          <cell r="O8">
            <v>41319</v>
          </cell>
        </row>
        <row r="9">
          <cell r="A9" t="str">
            <v>5019-1</v>
          </cell>
          <cell r="J9" t="str">
            <v>High</v>
          </cell>
          <cell r="O9">
            <v>41320</v>
          </cell>
        </row>
        <row r="10">
          <cell r="A10" t="str">
            <v>5020-1</v>
          </cell>
          <cell r="J10" t="str">
            <v>Critical</v>
          </cell>
          <cell r="O10">
            <v>41320</v>
          </cell>
        </row>
        <row r="11">
          <cell r="A11" t="str">
            <v>5023-1</v>
          </cell>
          <cell r="J11" t="str">
            <v>Low</v>
          </cell>
          <cell r="O11">
            <v>41327</v>
          </cell>
        </row>
        <row r="12">
          <cell r="A12" t="str">
            <v>5024-1</v>
          </cell>
          <cell r="J12" t="str">
            <v>Critical</v>
          </cell>
          <cell r="O12">
            <v>41325</v>
          </cell>
        </row>
        <row r="13">
          <cell r="A13" t="str">
            <v>5025-1</v>
          </cell>
          <cell r="J13" t="str">
            <v>Critical</v>
          </cell>
          <cell r="O13">
            <v>41327</v>
          </cell>
        </row>
        <row r="14">
          <cell r="A14" t="str">
            <v>5027-1</v>
          </cell>
          <cell r="J14" t="str">
            <v>Not Specified</v>
          </cell>
          <cell r="O14">
            <v>41328</v>
          </cell>
        </row>
        <row r="15">
          <cell r="A15" t="str">
            <v>5029-1</v>
          </cell>
          <cell r="J15" t="str">
            <v>Not Specified</v>
          </cell>
          <cell r="O15">
            <v>41328</v>
          </cell>
        </row>
        <row r="16">
          <cell r="A16" t="str">
            <v>5031-1</v>
          </cell>
          <cell r="J16" t="str">
            <v>Medium</v>
          </cell>
          <cell r="O16">
            <v>41332</v>
          </cell>
        </row>
        <row r="17">
          <cell r="A17" t="str">
            <v>5033-1</v>
          </cell>
          <cell r="J17" t="str">
            <v>Medium</v>
          </cell>
          <cell r="O17">
            <v>41332</v>
          </cell>
        </row>
        <row r="18">
          <cell r="A18" t="str">
            <v>5034-1</v>
          </cell>
          <cell r="J18" t="str">
            <v>High</v>
          </cell>
          <cell r="O18">
            <v>41331</v>
          </cell>
        </row>
        <row r="19">
          <cell r="A19" t="str">
            <v>5036-1</v>
          </cell>
          <cell r="J19" t="str">
            <v>Critical</v>
          </cell>
          <cell r="O19">
            <v>41343</v>
          </cell>
        </row>
        <row r="20">
          <cell r="A20" t="str">
            <v>5037-1</v>
          </cell>
          <cell r="J20" t="str">
            <v>Critical</v>
          </cell>
          <cell r="O20">
            <v>41346</v>
          </cell>
        </row>
        <row r="21">
          <cell r="A21" t="str">
            <v>5038-1</v>
          </cell>
          <cell r="J21" t="str">
            <v>Low</v>
          </cell>
          <cell r="O21">
            <v>41346</v>
          </cell>
        </row>
        <row r="22">
          <cell r="A22" t="str">
            <v>5039-1</v>
          </cell>
          <cell r="J22" t="str">
            <v>Medium</v>
          </cell>
          <cell r="O22">
            <v>41349</v>
          </cell>
        </row>
        <row r="23">
          <cell r="A23" t="str">
            <v>5040-1</v>
          </cell>
          <cell r="J23" t="str">
            <v>Low</v>
          </cell>
          <cell r="O23">
            <v>41353</v>
          </cell>
        </row>
        <row r="24">
          <cell r="A24" t="str">
            <v>5043-1</v>
          </cell>
          <cell r="J24" t="str">
            <v>High</v>
          </cell>
          <cell r="O24">
            <v>41359</v>
          </cell>
        </row>
        <row r="25">
          <cell r="A25" t="str">
            <v>5045-1</v>
          </cell>
          <cell r="J25" t="str">
            <v>Not Specified</v>
          </cell>
          <cell r="O25">
            <v>41361</v>
          </cell>
        </row>
        <row r="26">
          <cell r="A26" t="str">
            <v>5047-1</v>
          </cell>
          <cell r="J26" t="str">
            <v>Low</v>
          </cell>
          <cell r="O26">
            <v>41367</v>
          </cell>
        </row>
        <row r="27">
          <cell r="A27" t="str">
            <v>5048-1</v>
          </cell>
          <cell r="J27" t="str">
            <v>Medium</v>
          </cell>
          <cell r="O27">
            <v>41360</v>
          </cell>
        </row>
        <row r="28">
          <cell r="A28" t="str">
            <v>5049-1</v>
          </cell>
          <cell r="J28" t="str">
            <v>Not Specified</v>
          </cell>
          <cell r="O28">
            <v>41364</v>
          </cell>
        </row>
        <row r="29">
          <cell r="A29" t="str">
            <v>5050-1</v>
          </cell>
          <cell r="J29" t="str">
            <v>Not Specified</v>
          </cell>
          <cell r="O29">
            <v>41384</v>
          </cell>
        </row>
        <row r="30">
          <cell r="A30" t="str">
            <v>5052-1</v>
          </cell>
          <cell r="J30" t="str">
            <v>Not Specified</v>
          </cell>
          <cell r="O30">
            <v>41386</v>
          </cell>
        </row>
        <row r="31">
          <cell r="A31" t="str">
            <v>5055-1</v>
          </cell>
          <cell r="J31" t="str">
            <v>High</v>
          </cell>
          <cell r="O31">
            <v>41392</v>
          </cell>
        </row>
        <row r="32">
          <cell r="A32" t="str">
            <v>5057-1</v>
          </cell>
          <cell r="J32" t="str">
            <v>Medium</v>
          </cell>
          <cell r="O32">
            <v>41394</v>
          </cell>
        </row>
        <row r="33">
          <cell r="A33" t="str">
            <v>5059-1</v>
          </cell>
          <cell r="J33" t="str">
            <v>Medium</v>
          </cell>
          <cell r="O33">
            <v>41392</v>
          </cell>
        </row>
        <row r="34">
          <cell r="A34" t="str">
            <v>5060-1</v>
          </cell>
          <cell r="J34" t="str">
            <v>Medium</v>
          </cell>
          <cell r="O34">
            <v>41395</v>
          </cell>
        </row>
        <row r="35">
          <cell r="A35" t="str">
            <v>5061-1</v>
          </cell>
          <cell r="J35" t="str">
            <v>Not Specified</v>
          </cell>
          <cell r="O35">
            <v>41396</v>
          </cell>
        </row>
        <row r="36">
          <cell r="A36" t="str">
            <v>5062-1</v>
          </cell>
          <cell r="J36" t="str">
            <v>Not Specified</v>
          </cell>
          <cell r="O36">
            <v>41396</v>
          </cell>
        </row>
        <row r="37">
          <cell r="A37" t="str">
            <v>5063-1</v>
          </cell>
          <cell r="J37" t="str">
            <v>Not Specified</v>
          </cell>
          <cell r="O37">
            <v>41397</v>
          </cell>
        </row>
        <row r="38">
          <cell r="A38" t="str">
            <v>5064-1</v>
          </cell>
          <cell r="J38" t="str">
            <v>Not Specified</v>
          </cell>
          <cell r="O38">
            <v>41397</v>
          </cell>
        </row>
        <row r="39">
          <cell r="A39" t="str">
            <v>5066-1</v>
          </cell>
          <cell r="J39" t="str">
            <v>Critical</v>
          </cell>
          <cell r="O39">
            <v>41397</v>
          </cell>
        </row>
        <row r="40">
          <cell r="A40" t="str">
            <v>5068-1</v>
          </cell>
          <cell r="J40" t="str">
            <v>Critical</v>
          </cell>
          <cell r="O40">
            <v>41399</v>
          </cell>
        </row>
        <row r="41">
          <cell r="A41" t="str">
            <v>5070-1</v>
          </cell>
          <cell r="J41" t="str">
            <v>Critical</v>
          </cell>
          <cell r="O41">
            <v>41400</v>
          </cell>
        </row>
        <row r="42">
          <cell r="A42" t="str">
            <v>5071-1</v>
          </cell>
          <cell r="J42" t="str">
            <v>Medium</v>
          </cell>
          <cell r="O42">
            <v>41400</v>
          </cell>
        </row>
        <row r="43">
          <cell r="A43" t="str">
            <v>5071-2</v>
          </cell>
          <cell r="J43" t="str">
            <v>Medium</v>
          </cell>
          <cell r="O43">
            <v>41400</v>
          </cell>
        </row>
        <row r="44">
          <cell r="A44" t="str">
            <v>5075-1</v>
          </cell>
          <cell r="J44" t="str">
            <v>Low</v>
          </cell>
          <cell r="O44">
            <v>41404</v>
          </cell>
        </row>
        <row r="45">
          <cell r="A45" t="str">
            <v>5077-1</v>
          </cell>
          <cell r="J45" t="str">
            <v>Not Specified</v>
          </cell>
          <cell r="O45">
            <v>41403</v>
          </cell>
        </row>
        <row r="46">
          <cell r="A46" t="str">
            <v>5079-1</v>
          </cell>
          <cell r="J46" t="str">
            <v>Critical</v>
          </cell>
          <cell r="O46">
            <v>41404</v>
          </cell>
        </row>
        <row r="47">
          <cell r="A47" t="str">
            <v>5081-1</v>
          </cell>
          <cell r="J47" t="str">
            <v>Critical</v>
          </cell>
          <cell r="O47">
            <v>41405</v>
          </cell>
        </row>
        <row r="48">
          <cell r="A48" t="str">
            <v>5084-1</v>
          </cell>
          <cell r="J48" t="str">
            <v>Medium</v>
          </cell>
          <cell r="O48">
            <v>41409</v>
          </cell>
        </row>
        <row r="49">
          <cell r="A49" t="str">
            <v>5086-1</v>
          </cell>
          <cell r="J49" t="str">
            <v>High</v>
          </cell>
          <cell r="O49">
            <v>41409</v>
          </cell>
        </row>
        <row r="50">
          <cell r="A50" t="str">
            <v>5087-1</v>
          </cell>
          <cell r="J50" t="str">
            <v>Not Specified</v>
          </cell>
          <cell r="O50">
            <v>41410</v>
          </cell>
        </row>
        <row r="51">
          <cell r="A51" t="str">
            <v>5089-1</v>
          </cell>
          <cell r="J51" t="str">
            <v>High</v>
          </cell>
          <cell r="O51">
            <v>41410</v>
          </cell>
        </row>
        <row r="52">
          <cell r="A52" t="str">
            <v>5091-1</v>
          </cell>
          <cell r="J52" t="str">
            <v>High</v>
          </cell>
          <cell r="O52">
            <v>41414</v>
          </cell>
        </row>
        <row r="53">
          <cell r="A53" t="str">
            <v>5093-1</v>
          </cell>
          <cell r="J53" t="str">
            <v>Not Specified</v>
          </cell>
          <cell r="O53">
            <v>41414</v>
          </cell>
        </row>
        <row r="54">
          <cell r="A54" t="str">
            <v>5095-1</v>
          </cell>
          <cell r="J54" t="str">
            <v>High</v>
          </cell>
          <cell r="O54">
            <v>41415</v>
          </cell>
        </row>
        <row r="55">
          <cell r="A55" t="str">
            <v>5097-1</v>
          </cell>
          <cell r="J55" t="str">
            <v>Not Specified</v>
          </cell>
          <cell r="O55">
            <v>41416</v>
          </cell>
        </row>
        <row r="56">
          <cell r="A56" t="str">
            <v>5099-1</v>
          </cell>
          <cell r="J56" t="str">
            <v>High</v>
          </cell>
          <cell r="O56">
            <v>41415</v>
          </cell>
        </row>
        <row r="57">
          <cell r="A57" t="str">
            <v>5101-1</v>
          </cell>
          <cell r="J57" t="str">
            <v>Critical</v>
          </cell>
          <cell r="O57">
            <v>41417</v>
          </cell>
        </row>
        <row r="58">
          <cell r="A58" t="str">
            <v>5103-1</v>
          </cell>
          <cell r="J58" t="str">
            <v>Critical</v>
          </cell>
          <cell r="O58">
            <v>41418</v>
          </cell>
        </row>
        <row r="59">
          <cell r="A59" t="str">
            <v>5104-1</v>
          </cell>
          <cell r="J59" t="str">
            <v>Medium</v>
          </cell>
          <cell r="O59">
            <v>41419</v>
          </cell>
        </row>
        <row r="60">
          <cell r="A60" t="str">
            <v>5106-1</v>
          </cell>
          <cell r="J60" t="str">
            <v>Critical</v>
          </cell>
          <cell r="O60">
            <v>41420</v>
          </cell>
        </row>
        <row r="61">
          <cell r="A61" t="str">
            <v>5108-1</v>
          </cell>
          <cell r="J61" t="str">
            <v>Medium</v>
          </cell>
          <cell r="O61">
            <v>41422</v>
          </cell>
        </row>
        <row r="62">
          <cell r="A62" t="str">
            <v>5109-1</v>
          </cell>
          <cell r="J62" t="str">
            <v>Low</v>
          </cell>
          <cell r="O62">
            <v>41426</v>
          </cell>
        </row>
        <row r="63">
          <cell r="A63" t="str">
            <v>5111-1</v>
          </cell>
          <cell r="J63" t="str">
            <v>High</v>
          </cell>
          <cell r="O63">
            <v>41423</v>
          </cell>
        </row>
        <row r="64">
          <cell r="A64" t="str">
            <v>5112-1</v>
          </cell>
          <cell r="J64" t="str">
            <v>Medium</v>
          </cell>
          <cell r="O64">
            <v>41423</v>
          </cell>
        </row>
        <row r="65">
          <cell r="A65" t="str">
            <v>5113-1</v>
          </cell>
          <cell r="J65" t="str">
            <v>Medium</v>
          </cell>
          <cell r="O65">
            <v>41425</v>
          </cell>
        </row>
        <row r="66">
          <cell r="A66" t="str">
            <v>5114-1</v>
          </cell>
          <cell r="J66" t="str">
            <v>Not Specified</v>
          </cell>
          <cell r="O66">
            <v>41427</v>
          </cell>
        </row>
        <row r="67">
          <cell r="A67" t="str">
            <v>5115-1</v>
          </cell>
          <cell r="J67" t="str">
            <v>Low</v>
          </cell>
          <cell r="O67">
            <v>41429</v>
          </cell>
        </row>
        <row r="68">
          <cell r="A68" t="str">
            <v>5117-1</v>
          </cell>
          <cell r="J68" t="str">
            <v>Low</v>
          </cell>
          <cell r="O68">
            <v>41429</v>
          </cell>
        </row>
        <row r="69">
          <cell r="A69" t="str">
            <v>5119-1</v>
          </cell>
          <cell r="J69" t="str">
            <v>Not Specified</v>
          </cell>
          <cell r="O69">
            <v>41431</v>
          </cell>
        </row>
        <row r="70">
          <cell r="A70" t="str">
            <v>5120-1</v>
          </cell>
          <cell r="J70" t="str">
            <v>Critical</v>
          </cell>
          <cell r="O70">
            <v>41432</v>
          </cell>
        </row>
        <row r="71">
          <cell r="A71" t="str">
            <v>5122-1</v>
          </cell>
          <cell r="J71" t="str">
            <v>Low</v>
          </cell>
          <cell r="O71">
            <v>41430</v>
          </cell>
        </row>
        <row r="72">
          <cell r="A72" t="str">
            <v>5124-1</v>
          </cell>
          <cell r="J72" t="str">
            <v>Medium</v>
          </cell>
          <cell r="O72">
            <v>41433</v>
          </cell>
        </row>
        <row r="73">
          <cell r="A73" t="str">
            <v>5125-1</v>
          </cell>
          <cell r="J73" t="str">
            <v>Not Specified</v>
          </cell>
          <cell r="O73">
            <v>41433</v>
          </cell>
        </row>
        <row r="74">
          <cell r="A74" t="str">
            <v>5127-1</v>
          </cell>
          <cell r="J74" t="str">
            <v>Not Specified</v>
          </cell>
          <cell r="O74">
            <v>41434</v>
          </cell>
        </row>
        <row r="75">
          <cell r="A75" t="str">
            <v>5128-1</v>
          </cell>
          <cell r="J75" t="str">
            <v>Medium</v>
          </cell>
          <cell r="O75">
            <v>41437</v>
          </cell>
        </row>
        <row r="76">
          <cell r="A76" t="str">
            <v>5129-1</v>
          </cell>
          <cell r="J76" t="str">
            <v>Low</v>
          </cell>
          <cell r="O76">
            <v>41438</v>
          </cell>
        </row>
        <row r="77">
          <cell r="A77" t="str">
            <v>5131-1</v>
          </cell>
          <cell r="J77" t="str">
            <v>Medium</v>
          </cell>
          <cell r="O77">
            <v>41442</v>
          </cell>
        </row>
        <row r="78">
          <cell r="A78" t="str">
            <v>5133-1</v>
          </cell>
          <cell r="J78" t="str">
            <v>High</v>
          </cell>
          <cell r="O78">
            <v>41442</v>
          </cell>
        </row>
        <row r="79">
          <cell r="A79" t="str">
            <v>5134-1</v>
          </cell>
          <cell r="J79" t="str">
            <v>Low</v>
          </cell>
          <cell r="O79">
            <v>41441</v>
          </cell>
        </row>
        <row r="80">
          <cell r="A80" t="str">
            <v>5135-1</v>
          </cell>
          <cell r="J80" t="str">
            <v>Medium</v>
          </cell>
          <cell r="O80">
            <v>41446</v>
          </cell>
        </row>
        <row r="81">
          <cell r="A81" t="str">
            <v>5137-1</v>
          </cell>
          <cell r="J81" t="str">
            <v>Medium</v>
          </cell>
          <cell r="O81">
            <v>41447</v>
          </cell>
        </row>
        <row r="82">
          <cell r="A82" t="str">
            <v>5138-1</v>
          </cell>
          <cell r="J82" t="str">
            <v>High</v>
          </cell>
          <cell r="O82">
            <v>41448</v>
          </cell>
        </row>
        <row r="83">
          <cell r="A83" t="str">
            <v>5140-1</v>
          </cell>
          <cell r="J83" t="str">
            <v>High</v>
          </cell>
          <cell r="O83">
            <v>41450</v>
          </cell>
        </row>
        <row r="84">
          <cell r="A84" t="str">
            <v>5142-1</v>
          </cell>
          <cell r="J84" t="str">
            <v>High</v>
          </cell>
          <cell r="O84">
            <v>41451</v>
          </cell>
        </row>
        <row r="85">
          <cell r="A85" t="str">
            <v>5144-1</v>
          </cell>
          <cell r="J85" t="str">
            <v>Critical</v>
          </cell>
          <cell r="O85">
            <v>41452</v>
          </cell>
        </row>
        <row r="86">
          <cell r="A86" t="str">
            <v>5148-1</v>
          </cell>
          <cell r="J86" t="str">
            <v>Medium</v>
          </cell>
          <cell r="O86">
            <v>41456</v>
          </cell>
        </row>
        <row r="87">
          <cell r="A87" t="str">
            <v>5150-1</v>
          </cell>
          <cell r="J87" t="str">
            <v>Not Specified</v>
          </cell>
          <cell r="O87">
            <v>41456</v>
          </cell>
        </row>
        <row r="88">
          <cell r="A88" t="str">
            <v>5152-1</v>
          </cell>
          <cell r="J88" t="str">
            <v>Low</v>
          </cell>
          <cell r="O88">
            <v>41459</v>
          </cell>
        </row>
        <row r="89">
          <cell r="A89" t="str">
            <v>5154-1</v>
          </cell>
          <cell r="J89" t="str">
            <v>High</v>
          </cell>
          <cell r="O89">
            <v>41458</v>
          </cell>
        </row>
        <row r="90">
          <cell r="A90" t="str">
            <v>5156-1</v>
          </cell>
          <cell r="J90" t="str">
            <v>High</v>
          </cell>
          <cell r="O90">
            <v>41460</v>
          </cell>
        </row>
        <row r="91">
          <cell r="A91" t="str">
            <v>5158-1</v>
          </cell>
          <cell r="J91" t="str">
            <v>Not Specified</v>
          </cell>
          <cell r="O91">
            <v>41460</v>
          </cell>
        </row>
        <row r="92">
          <cell r="A92" t="str">
            <v>5159-1</v>
          </cell>
          <cell r="J92" t="str">
            <v>Critical</v>
          </cell>
          <cell r="O92">
            <v>41460</v>
          </cell>
        </row>
        <row r="93">
          <cell r="A93" t="str">
            <v>5160-1</v>
          </cell>
          <cell r="J93" t="str">
            <v>Not Specified</v>
          </cell>
          <cell r="O93">
            <v>41462</v>
          </cell>
        </row>
        <row r="94">
          <cell r="A94" t="str">
            <v>5160-2</v>
          </cell>
          <cell r="J94" t="str">
            <v>Not Specified</v>
          </cell>
          <cell r="O94">
            <v>41462</v>
          </cell>
        </row>
        <row r="95">
          <cell r="A95" t="str">
            <v>5163-1</v>
          </cell>
          <cell r="J95" t="str">
            <v>Medium</v>
          </cell>
          <cell r="O95">
            <v>41461</v>
          </cell>
        </row>
        <row r="96">
          <cell r="A96" t="str">
            <v>5165-1</v>
          </cell>
          <cell r="J96" t="str">
            <v>Critical</v>
          </cell>
          <cell r="O96">
            <v>41465</v>
          </cell>
        </row>
        <row r="97">
          <cell r="A97" t="str">
            <v>5166-1</v>
          </cell>
          <cell r="J97" t="str">
            <v>Not Specified</v>
          </cell>
          <cell r="O97">
            <v>41468</v>
          </cell>
        </row>
        <row r="98">
          <cell r="A98" t="str">
            <v>5168-1</v>
          </cell>
          <cell r="J98" t="str">
            <v>Critical</v>
          </cell>
          <cell r="O98">
            <v>41471</v>
          </cell>
        </row>
        <row r="99">
          <cell r="A99" t="str">
            <v>5168-2</v>
          </cell>
          <cell r="J99" t="str">
            <v>Critical</v>
          </cell>
          <cell r="O99">
            <v>41472</v>
          </cell>
        </row>
        <row r="100">
          <cell r="A100" t="str">
            <v>5171-1</v>
          </cell>
          <cell r="J100" t="str">
            <v>Critical</v>
          </cell>
          <cell r="O100">
            <v>41472</v>
          </cell>
        </row>
        <row r="101">
          <cell r="A101" t="str">
            <v>5173-1</v>
          </cell>
          <cell r="J101" t="str">
            <v>High</v>
          </cell>
          <cell r="O101">
            <v>41471</v>
          </cell>
        </row>
        <row r="102">
          <cell r="A102" t="str">
            <v>5174-1</v>
          </cell>
          <cell r="J102" t="str">
            <v>Low</v>
          </cell>
          <cell r="O102">
            <v>41472</v>
          </cell>
        </row>
        <row r="103">
          <cell r="A103" t="str">
            <v>5175-1</v>
          </cell>
          <cell r="J103" t="str">
            <v>Critical</v>
          </cell>
          <cell r="O103">
            <v>41475</v>
          </cell>
        </row>
        <row r="104">
          <cell r="A104" t="str">
            <v>5177-1</v>
          </cell>
          <cell r="J104" t="str">
            <v>Critical</v>
          </cell>
          <cell r="O104">
            <v>41477</v>
          </cell>
        </row>
        <row r="105">
          <cell r="A105" t="str">
            <v>5178-1</v>
          </cell>
          <cell r="J105" t="str">
            <v>High</v>
          </cell>
          <cell r="O105">
            <v>41478</v>
          </cell>
        </row>
        <row r="106">
          <cell r="A106" t="str">
            <v>5180-1</v>
          </cell>
          <cell r="J106" t="str">
            <v>High</v>
          </cell>
          <cell r="O106">
            <v>41478</v>
          </cell>
        </row>
        <row r="107">
          <cell r="A107" t="str">
            <v>5181-1</v>
          </cell>
          <cell r="J107" t="str">
            <v>Low</v>
          </cell>
          <cell r="O107">
            <v>41481</v>
          </cell>
        </row>
        <row r="108">
          <cell r="A108" t="str">
            <v>5183-1</v>
          </cell>
          <cell r="J108" t="str">
            <v>Not Specified</v>
          </cell>
          <cell r="O108">
            <v>41480</v>
          </cell>
        </row>
        <row r="109">
          <cell r="A109" t="str">
            <v>5185-1</v>
          </cell>
          <cell r="J109" t="str">
            <v>Critical</v>
          </cell>
          <cell r="O109">
            <v>41481</v>
          </cell>
        </row>
        <row r="110">
          <cell r="A110" t="str">
            <v>5186-1</v>
          </cell>
          <cell r="J110" t="str">
            <v>Low</v>
          </cell>
          <cell r="O110">
            <v>41486</v>
          </cell>
        </row>
        <row r="111">
          <cell r="A111" t="str">
            <v>5188-1</v>
          </cell>
          <cell r="J111" t="str">
            <v>Low</v>
          </cell>
          <cell r="O111">
            <v>41483</v>
          </cell>
        </row>
        <row r="112">
          <cell r="A112" t="str">
            <v>5189-1</v>
          </cell>
          <cell r="J112" t="str">
            <v>Low</v>
          </cell>
          <cell r="O112">
            <v>41484</v>
          </cell>
        </row>
        <row r="113">
          <cell r="A113" t="str">
            <v>5191-1</v>
          </cell>
          <cell r="J113" t="str">
            <v>Not Specified</v>
          </cell>
          <cell r="O113">
            <v>41485</v>
          </cell>
        </row>
        <row r="114">
          <cell r="A114" t="str">
            <v>5193-1</v>
          </cell>
          <cell r="J114" t="str">
            <v>Not Specified</v>
          </cell>
          <cell r="O114">
            <v>41485</v>
          </cell>
        </row>
        <row r="115">
          <cell r="A115" t="str">
            <v>5194-1</v>
          </cell>
          <cell r="J115" t="str">
            <v>Not Specified</v>
          </cell>
          <cell r="O115">
            <v>41486</v>
          </cell>
        </row>
        <row r="116">
          <cell r="A116" t="str">
            <v>5195-1</v>
          </cell>
          <cell r="J116" t="str">
            <v>Medium</v>
          </cell>
          <cell r="O116">
            <v>41487</v>
          </cell>
        </row>
        <row r="117">
          <cell r="A117" t="str">
            <v>5195-2</v>
          </cell>
          <cell r="J117" t="str">
            <v>Medium</v>
          </cell>
          <cell r="O117">
            <v>41488</v>
          </cell>
        </row>
        <row r="118">
          <cell r="A118" t="str">
            <v>5198-1</v>
          </cell>
          <cell r="J118" t="str">
            <v>Not Specified</v>
          </cell>
          <cell r="O118">
            <v>41490</v>
          </cell>
        </row>
        <row r="119">
          <cell r="A119" t="str">
            <v>5200-1</v>
          </cell>
          <cell r="J119" t="str">
            <v>Critical</v>
          </cell>
          <cell r="O119">
            <v>41494</v>
          </cell>
        </row>
        <row r="120">
          <cell r="A120" t="str">
            <v>5201-1</v>
          </cell>
          <cell r="J120" t="str">
            <v>High</v>
          </cell>
          <cell r="O120">
            <v>41495</v>
          </cell>
        </row>
        <row r="121">
          <cell r="A121" t="str">
            <v>5202-1</v>
          </cell>
          <cell r="J121" t="str">
            <v>Not Specified</v>
          </cell>
          <cell r="O121">
            <v>41495</v>
          </cell>
        </row>
        <row r="122">
          <cell r="A122" t="str">
            <v>5204-1</v>
          </cell>
          <cell r="J122" t="str">
            <v>Not Specified</v>
          </cell>
          <cell r="O122">
            <v>41496</v>
          </cell>
        </row>
        <row r="123">
          <cell r="A123" t="str">
            <v>5206-1</v>
          </cell>
          <cell r="J123" t="str">
            <v>Low</v>
          </cell>
          <cell r="O123">
            <v>41499</v>
          </cell>
        </row>
        <row r="124">
          <cell r="A124" t="str">
            <v>5207-1</v>
          </cell>
          <cell r="J124" t="str">
            <v>Low</v>
          </cell>
          <cell r="O124">
            <v>41502</v>
          </cell>
        </row>
        <row r="125">
          <cell r="A125" t="str">
            <v>5208-1</v>
          </cell>
          <cell r="J125" t="str">
            <v>High</v>
          </cell>
          <cell r="O125">
            <v>41498</v>
          </cell>
        </row>
        <row r="126">
          <cell r="A126" t="str">
            <v>5209-1</v>
          </cell>
          <cell r="J126" t="str">
            <v>Low</v>
          </cell>
          <cell r="O126">
            <v>41499</v>
          </cell>
        </row>
        <row r="127">
          <cell r="A127" t="str">
            <v>5211-1</v>
          </cell>
          <cell r="J127" t="str">
            <v>High</v>
          </cell>
          <cell r="O127">
            <v>41500</v>
          </cell>
        </row>
        <row r="128">
          <cell r="A128" t="str">
            <v>5212-1</v>
          </cell>
          <cell r="J128" t="str">
            <v>Low</v>
          </cell>
          <cell r="O128">
            <v>41509</v>
          </cell>
        </row>
        <row r="129">
          <cell r="A129" t="str">
            <v>5213-1</v>
          </cell>
          <cell r="J129" t="str">
            <v>High</v>
          </cell>
          <cell r="O129">
            <v>41502</v>
          </cell>
        </row>
        <row r="130">
          <cell r="A130" t="str">
            <v>5214-1</v>
          </cell>
          <cell r="J130" t="str">
            <v>Not Specified</v>
          </cell>
          <cell r="O130">
            <v>41503</v>
          </cell>
        </row>
        <row r="131">
          <cell r="A131" t="str">
            <v>5215-1</v>
          </cell>
          <cell r="J131" t="str">
            <v>High</v>
          </cell>
          <cell r="O131">
            <v>41508</v>
          </cell>
        </row>
        <row r="132">
          <cell r="A132" t="str">
            <v>5216-1</v>
          </cell>
          <cell r="J132" t="str">
            <v>Low</v>
          </cell>
          <cell r="O132">
            <v>41508</v>
          </cell>
        </row>
        <row r="133">
          <cell r="A133" t="str">
            <v>5218-1</v>
          </cell>
          <cell r="J133" t="str">
            <v>Low</v>
          </cell>
          <cell r="O133">
            <v>41510</v>
          </cell>
        </row>
        <row r="134">
          <cell r="A134" t="str">
            <v>5220-1</v>
          </cell>
          <cell r="J134" t="str">
            <v>Not Specified</v>
          </cell>
          <cell r="O134">
            <v>41513</v>
          </cell>
        </row>
        <row r="135">
          <cell r="A135" t="str">
            <v>5221-1</v>
          </cell>
          <cell r="J135" t="str">
            <v>Not Specified</v>
          </cell>
          <cell r="O135">
            <v>41512</v>
          </cell>
        </row>
        <row r="136">
          <cell r="A136" t="str">
            <v>5222-1</v>
          </cell>
          <cell r="J136" t="str">
            <v>Medium</v>
          </cell>
          <cell r="O136">
            <v>41512</v>
          </cell>
        </row>
        <row r="137">
          <cell r="A137" t="str">
            <v>5224-1</v>
          </cell>
          <cell r="J137" t="str">
            <v>Not Specified</v>
          </cell>
          <cell r="O137">
            <v>41515</v>
          </cell>
        </row>
        <row r="138">
          <cell r="A138" t="str">
            <v>5225-1</v>
          </cell>
          <cell r="J138" t="str">
            <v>Not Specified</v>
          </cell>
          <cell r="O138">
            <v>41516</v>
          </cell>
        </row>
        <row r="139">
          <cell r="A139" t="str">
            <v>5226-1</v>
          </cell>
          <cell r="J139" t="str">
            <v>Low</v>
          </cell>
          <cell r="O139">
            <v>41520</v>
          </cell>
        </row>
        <row r="140">
          <cell r="A140" t="str">
            <v>5227-1</v>
          </cell>
          <cell r="J140" t="str">
            <v>Medium</v>
          </cell>
          <cell r="O140">
            <v>41518</v>
          </cell>
        </row>
        <row r="141">
          <cell r="A141" t="str">
            <v>5229-1</v>
          </cell>
          <cell r="J141" t="str">
            <v>Critical</v>
          </cell>
          <cell r="O141">
            <v>41519</v>
          </cell>
        </row>
        <row r="142">
          <cell r="A142" t="str">
            <v>5231-1</v>
          </cell>
          <cell r="J142" t="str">
            <v>High</v>
          </cell>
          <cell r="O142">
            <v>41520</v>
          </cell>
        </row>
        <row r="143">
          <cell r="A143" t="str">
            <v>5232-1</v>
          </cell>
          <cell r="J143" t="str">
            <v>Low</v>
          </cell>
          <cell r="O143">
            <v>41522</v>
          </cell>
        </row>
        <row r="144">
          <cell r="A144" t="str">
            <v>5234-1</v>
          </cell>
          <cell r="J144" t="str">
            <v>Not Specified</v>
          </cell>
          <cell r="O144">
            <v>41523</v>
          </cell>
        </row>
        <row r="145">
          <cell r="A145" t="str">
            <v>5235-1</v>
          </cell>
          <cell r="J145" t="str">
            <v>Low</v>
          </cell>
          <cell r="O145">
            <v>41526</v>
          </cell>
        </row>
        <row r="146">
          <cell r="A146" t="str">
            <v>5236-1</v>
          </cell>
          <cell r="J146" t="str">
            <v>Not Specified</v>
          </cell>
          <cell r="O146">
            <v>41527</v>
          </cell>
        </row>
        <row r="147">
          <cell r="A147" t="str">
            <v>5238-1</v>
          </cell>
          <cell r="J147" t="str">
            <v>Not Specified</v>
          </cell>
          <cell r="O147">
            <v>41529</v>
          </cell>
        </row>
        <row r="148">
          <cell r="A148" t="str">
            <v>5239-1</v>
          </cell>
          <cell r="J148" t="str">
            <v>Critical</v>
          </cell>
          <cell r="O148">
            <v>41531</v>
          </cell>
        </row>
        <row r="149">
          <cell r="A149" t="str">
            <v>5240-1</v>
          </cell>
          <cell r="J149" t="str">
            <v>Not Specified</v>
          </cell>
          <cell r="O149">
            <v>41532</v>
          </cell>
        </row>
        <row r="150">
          <cell r="A150" t="str">
            <v>5241-1</v>
          </cell>
          <cell r="J150" t="str">
            <v>Medium</v>
          </cell>
          <cell r="O150">
            <v>41531</v>
          </cell>
        </row>
        <row r="151">
          <cell r="A151" t="str">
            <v>5242-1</v>
          </cell>
          <cell r="J151" t="str">
            <v>Low</v>
          </cell>
          <cell r="O151">
            <v>41535</v>
          </cell>
        </row>
        <row r="152">
          <cell r="A152" t="str">
            <v>5244-1</v>
          </cell>
          <cell r="J152" t="str">
            <v>High</v>
          </cell>
          <cell r="O152">
            <v>41536</v>
          </cell>
        </row>
        <row r="153">
          <cell r="A153" t="str">
            <v>5246-1</v>
          </cell>
          <cell r="J153" t="str">
            <v>Low</v>
          </cell>
          <cell r="O153">
            <v>41542</v>
          </cell>
        </row>
        <row r="154">
          <cell r="A154" t="str">
            <v>5247-1</v>
          </cell>
          <cell r="J154" t="str">
            <v>High</v>
          </cell>
          <cell r="O154">
            <v>41538</v>
          </cell>
        </row>
        <row r="155">
          <cell r="A155" t="str">
            <v>5248-1</v>
          </cell>
          <cell r="J155" t="str">
            <v>Critical</v>
          </cell>
          <cell r="O155">
            <v>41541</v>
          </cell>
        </row>
        <row r="156">
          <cell r="A156" t="str">
            <v>5250-1</v>
          </cell>
          <cell r="J156" t="str">
            <v>Low</v>
          </cell>
          <cell r="O156">
            <v>41547</v>
          </cell>
        </row>
        <row r="157">
          <cell r="A157" t="str">
            <v>5251-1</v>
          </cell>
          <cell r="J157" t="str">
            <v>Medium</v>
          </cell>
          <cell r="O157">
            <v>41545</v>
          </cell>
        </row>
        <row r="158">
          <cell r="A158" t="str">
            <v>5253-1</v>
          </cell>
          <cell r="J158" t="str">
            <v>High</v>
          </cell>
          <cell r="O158">
            <v>41545</v>
          </cell>
        </row>
        <row r="159">
          <cell r="A159" t="str">
            <v>5254-1</v>
          </cell>
          <cell r="J159" t="str">
            <v>Low</v>
          </cell>
          <cell r="O159">
            <v>41549</v>
          </cell>
        </row>
        <row r="160">
          <cell r="A160" t="str">
            <v>5256-1</v>
          </cell>
          <cell r="J160" t="str">
            <v>Not Specified</v>
          </cell>
          <cell r="O160">
            <v>41549</v>
          </cell>
        </row>
        <row r="161">
          <cell r="A161" t="str">
            <v>5257-1</v>
          </cell>
          <cell r="J161" t="str">
            <v>Medium</v>
          </cell>
          <cell r="O161">
            <v>41549</v>
          </cell>
        </row>
        <row r="162">
          <cell r="A162" t="str">
            <v>5259-1</v>
          </cell>
          <cell r="J162" t="str">
            <v>High</v>
          </cell>
          <cell r="O162">
            <v>41551</v>
          </cell>
        </row>
        <row r="163">
          <cell r="A163" t="str">
            <v>5260-1</v>
          </cell>
          <cell r="J163" t="str">
            <v>High</v>
          </cell>
          <cell r="O163">
            <v>41552</v>
          </cell>
        </row>
        <row r="164">
          <cell r="A164" t="str">
            <v>5261-1</v>
          </cell>
          <cell r="J164" t="str">
            <v>Low</v>
          </cell>
          <cell r="O164">
            <v>41559</v>
          </cell>
        </row>
        <row r="165">
          <cell r="A165" t="str">
            <v>5263-1</v>
          </cell>
          <cell r="J165" t="str">
            <v>Medium</v>
          </cell>
          <cell r="O165">
            <v>41554</v>
          </cell>
        </row>
        <row r="166">
          <cell r="A166" t="str">
            <v>5265-1</v>
          </cell>
          <cell r="J166" t="str">
            <v>Medium</v>
          </cell>
          <cell r="O166">
            <v>41554</v>
          </cell>
        </row>
        <row r="167">
          <cell r="A167" t="str">
            <v>5267-1</v>
          </cell>
          <cell r="J167" t="str">
            <v>Medium</v>
          </cell>
          <cell r="O167">
            <v>41558</v>
          </cell>
        </row>
        <row r="168">
          <cell r="A168" t="str">
            <v>5268-1</v>
          </cell>
          <cell r="J168" t="str">
            <v>Not Specified</v>
          </cell>
          <cell r="O168">
            <v>41560</v>
          </cell>
        </row>
        <row r="169">
          <cell r="A169" t="str">
            <v>5268-2</v>
          </cell>
          <cell r="J169" t="str">
            <v>Not Specified</v>
          </cell>
          <cell r="O169">
            <v>41559</v>
          </cell>
        </row>
        <row r="170">
          <cell r="A170" t="str">
            <v>5272-1</v>
          </cell>
          <cell r="J170" t="str">
            <v>Critical</v>
          </cell>
          <cell r="O170">
            <v>41559</v>
          </cell>
        </row>
        <row r="171">
          <cell r="A171" t="str">
            <v>5274-1</v>
          </cell>
          <cell r="J171" t="str">
            <v>Critical</v>
          </cell>
          <cell r="O171">
            <v>41561</v>
          </cell>
        </row>
        <row r="172">
          <cell r="A172" t="str">
            <v>5274-2</v>
          </cell>
          <cell r="J172" t="str">
            <v>Critical</v>
          </cell>
          <cell r="O172">
            <v>41560</v>
          </cell>
        </row>
        <row r="173">
          <cell r="A173" t="str">
            <v>5277-1</v>
          </cell>
          <cell r="J173" t="str">
            <v>Critical</v>
          </cell>
          <cell r="O173">
            <v>41569</v>
          </cell>
        </row>
        <row r="174">
          <cell r="A174" t="str">
            <v>5278-1</v>
          </cell>
          <cell r="J174" t="str">
            <v>Critical</v>
          </cell>
          <cell r="O174">
            <v>41567</v>
          </cell>
        </row>
        <row r="175">
          <cell r="A175" t="str">
            <v>5279-1</v>
          </cell>
          <cell r="J175" t="str">
            <v>Medium</v>
          </cell>
          <cell r="O175">
            <v>41568</v>
          </cell>
        </row>
        <row r="176">
          <cell r="A176" t="str">
            <v>5280-1</v>
          </cell>
          <cell r="J176" t="str">
            <v>Not Specified</v>
          </cell>
          <cell r="O176">
            <v>41570</v>
          </cell>
        </row>
        <row r="177">
          <cell r="A177" t="str">
            <v>5282-1</v>
          </cell>
          <cell r="J177" t="str">
            <v>Not Specified</v>
          </cell>
          <cell r="O177">
            <v>41570</v>
          </cell>
        </row>
        <row r="178">
          <cell r="A178" t="str">
            <v>5284-1</v>
          </cell>
          <cell r="J178" t="str">
            <v>High</v>
          </cell>
          <cell r="O178">
            <v>41574</v>
          </cell>
        </row>
        <row r="179">
          <cell r="A179" t="str">
            <v>5286-1</v>
          </cell>
          <cell r="J179" t="str">
            <v>High</v>
          </cell>
          <cell r="O179">
            <v>41574</v>
          </cell>
        </row>
        <row r="180">
          <cell r="A180" t="str">
            <v>5288-1</v>
          </cell>
          <cell r="J180" t="str">
            <v>Not Specified</v>
          </cell>
          <cell r="O180">
            <v>41575</v>
          </cell>
        </row>
        <row r="181">
          <cell r="A181" t="str">
            <v>5290-1</v>
          </cell>
          <cell r="J181" t="str">
            <v>High</v>
          </cell>
          <cell r="O181">
            <v>41576</v>
          </cell>
        </row>
        <row r="182">
          <cell r="A182" t="str">
            <v>5291-1</v>
          </cell>
          <cell r="J182" t="str">
            <v>High</v>
          </cell>
          <cell r="O182">
            <v>41576</v>
          </cell>
        </row>
        <row r="183">
          <cell r="A183" t="str">
            <v>5292-1</v>
          </cell>
          <cell r="J183" t="str">
            <v>Critical</v>
          </cell>
          <cell r="O183">
            <v>41577</v>
          </cell>
        </row>
        <row r="184">
          <cell r="A184" t="str">
            <v>5294-1</v>
          </cell>
          <cell r="J184" t="str">
            <v>Critical</v>
          </cell>
          <cell r="O184">
            <v>41580</v>
          </cell>
        </row>
        <row r="185">
          <cell r="A185" t="str">
            <v>5296-1</v>
          </cell>
          <cell r="J185" t="str">
            <v>Medium</v>
          </cell>
          <cell r="O185">
            <v>41581</v>
          </cell>
        </row>
        <row r="186">
          <cell r="A186" t="str">
            <v>5298-1</v>
          </cell>
          <cell r="J186" t="str">
            <v>Critical</v>
          </cell>
          <cell r="O186">
            <v>41581</v>
          </cell>
        </row>
        <row r="187">
          <cell r="A187" t="str">
            <v>5299-1</v>
          </cell>
          <cell r="J187" t="str">
            <v>Not Specified</v>
          </cell>
          <cell r="O187">
            <v>41585</v>
          </cell>
        </row>
        <row r="188">
          <cell r="A188" t="str">
            <v>5300-1</v>
          </cell>
          <cell r="J188" t="str">
            <v>Critical</v>
          </cell>
          <cell r="O188">
            <v>41584</v>
          </cell>
        </row>
        <row r="189">
          <cell r="A189" t="str">
            <v>5302-1</v>
          </cell>
          <cell r="J189" t="str">
            <v>Medium</v>
          </cell>
          <cell r="O189">
            <v>41586</v>
          </cell>
        </row>
        <row r="190">
          <cell r="A190" t="str">
            <v>5303-1</v>
          </cell>
          <cell r="J190" t="str">
            <v>Low</v>
          </cell>
          <cell r="O190">
            <v>41587</v>
          </cell>
        </row>
        <row r="191">
          <cell r="A191" t="str">
            <v>5304-1</v>
          </cell>
          <cell r="J191" t="str">
            <v>Medium</v>
          </cell>
          <cell r="O191">
            <v>41592</v>
          </cell>
        </row>
        <row r="192">
          <cell r="A192" t="str">
            <v>5305-1</v>
          </cell>
          <cell r="J192" t="str">
            <v>Not Specified</v>
          </cell>
          <cell r="O192">
            <v>41595</v>
          </cell>
        </row>
        <row r="193">
          <cell r="A193" t="str">
            <v>5307-1</v>
          </cell>
          <cell r="J193" t="str">
            <v>Not Specified</v>
          </cell>
          <cell r="O193">
            <v>41594</v>
          </cell>
        </row>
        <row r="194">
          <cell r="A194" t="str">
            <v>5309-1</v>
          </cell>
          <cell r="J194" t="str">
            <v>Critical</v>
          </cell>
          <cell r="O194">
            <v>41595</v>
          </cell>
        </row>
        <row r="195">
          <cell r="A195" t="str">
            <v>5310-1</v>
          </cell>
          <cell r="J195" t="str">
            <v>Critical</v>
          </cell>
          <cell r="O195">
            <v>41597</v>
          </cell>
        </row>
        <row r="196">
          <cell r="A196" t="str">
            <v>5311-1</v>
          </cell>
          <cell r="J196" t="str">
            <v>Critical</v>
          </cell>
          <cell r="O196">
            <v>41596</v>
          </cell>
        </row>
        <row r="197">
          <cell r="A197" t="str">
            <v>5312-1</v>
          </cell>
          <cell r="J197" t="str">
            <v>High</v>
          </cell>
          <cell r="O197">
            <v>41595</v>
          </cell>
        </row>
        <row r="198">
          <cell r="A198" t="str">
            <v>5313-1</v>
          </cell>
          <cell r="J198" t="str">
            <v>Low</v>
          </cell>
          <cell r="O198">
            <v>41598</v>
          </cell>
        </row>
        <row r="199">
          <cell r="A199" t="str">
            <v>5314-1</v>
          </cell>
          <cell r="J199" t="str">
            <v>High</v>
          </cell>
          <cell r="O199">
            <v>41598</v>
          </cell>
        </row>
        <row r="200">
          <cell r="A200" t="str">
            <v>5315-1</v>
          </cell>
          <cell r="J200" t="str">
            <v>Medium</v>
          </cell>
          <cell r="O200">
            <v>41599</v>
          </cell>
        </row>
        <row r="201">
          <cell r="A201" t="str">
            <v>5316-1</v>
          </cell>
          <cell r="J201" t="str">
            <v>Low</v>
          </cell>
          <cell r="O201">
            <v>41605</v>
          </cell>
        </row>
        <row r="202">
          <cell r="A202" t="str">
            <v>5318-1</v>
          </cell>
          <cell r="J202" t="str">
            <v>Not Specified</v>
          </cell>
          <cell r="O202">
            <v>41599</v>
          </cell>
        </row>
        <row r="203">
          <cell r="A203" t="str">
            <v>5319-1</v>
          </cell>
          <cell r="J203" t="str">
            <v>Not Specified</v>
          </cell>
          <cell r="O203">
            <v>41602</v>
          </cell>
        </row>
        <row r="204">
          <cell r="A204" t="str">
            <v>5321-1</v>
          </cell>
          <cell r="J204" t="str">
            <v>Medium</v>
          </cell>
          <cell r="O204">
            <v>41603</v>
          </cell>
        </row>
        <row r="205">
          <cell r="A205" t="str">
            <v>5323-1</v>
          </cell>
          <cell r="J205" t="str">
            <v>Critical</v>
          </cell>
          <cell r="O205">
            <v>41607</v>
          </cell>
        </row>
        <row r="206">
          <cell r="A206" t="str">
            <v>5324-1</v>
          </cell>
          <cell r="J206" t="str">
            <v>High</v>
          </cell>
          <cell r="O206">
            <v>41609</v>
          </cell>
        </row>
        <row r="207">
          <cell r="A207" t="str">
            <v>5326-1</v>
          </cell>
          <cell r="J207" t="str">
            <v>Not Specified</v>
          </cell>
          <cell r="O207">
            <v>41615</v>
          </cell>
        </row>
        <row r="208">
          <cell r="A208" t="str">
            <v>5328-1</v>
          </cell>
          <cell r="J208" t="str">
            <v>Low</v>
          </cell>
          <cell r="O208">
            <v>41623</v>
          </cell>
        </row>
        <row r="209">
          <cell r="A209" t="str">
            <v>5330-1</v>
          </cell>
          <cell r="J209" t="str">
            <v>Medium</v>
          </cell>
          <cell r="O209">
            <v>41616</v>
          </cell>
        </row>
        <row r="210">
          <cell r="A210" t="str">
            <v>5332-1</v>
          </cell>
          <cell r="J210" t="str">
            <v>Critical</v>
          </cell>
          <cell r="O210">
            <v>41617</v>
          </cell>
        </row>
        <row r="211">
          <cell r="A211" t="str">
            <v>5334-1</v>
          </cell>
          <cell r="J211" t="str">
            <v>Not Specified</v>
          </cell>
          <cell r="O211">
            <v>41620</v>
          </cell>
        </row>
        <row r="212">
          <cell r="A212" t="str">
            <v>5335-1</v>
          </cell>
          <cell r="J212" t="str">
            <v>Low</v>
          </cell>
          <cell r="O212">
            <v>41621</v>
          </cell>
        </row>
        <row r="213">
          <cell r="A213" t="str">
            <v>5335-2</v>
          </cell>
          <cell r="J213" t="str">
            <v>Low</v>
          </cell>
          <cell r="O213">
            <v>41623</v>
          </cell>
        </row>
        <row r="214">
          <cell r="A214" t="str">
            <v>5336-1</v>
          </cell>
          <cell r="J214" t="str">
            <v>Low</v>
          </cell>
          <cell r="O214">
            <v>41623</v>
          </cell>
        </row>
        <row r="215">
          <cell r="A215" t="str">
            <v>5340-1</v>
          </cell>
          <cell r="J215" t="str">
            <v>Not Specified</v>
          </cell>
          <cell r="O215">
            <v>41622</v>
          </cell>
        </row>
        <row r="216">
          <cell r="A216" t="str">
            <v>5342-1</v>
          </cell>
          <cell r="J216" t="str">
            <v>Critical</v>
          </cell>
          <cell r="O216">
            <v>41623</v>
          </cell>
        </row>
        <row r="217">
          <cell r="A217" t="str">
            <v>5343-1</v>
          </cell>
          <cell r="J217" t="str">
            <v>Critical</v>
          </cell>
          <cell r="O217">
            <v>41627</v>
          </cell>
        </row>
        <row r="218">
          <cell r="A218" t="str">
            <v>5345-1</v>
          </cell>
          <cell r="J218" t="str">
            <v>Critical</v>
          </cell>
          <cell r="O218">
            <v>41627</v>
          </cell>
        </row>
        <row r="219">
          <cell r="A219" t="str">
            <v>5346-1</v>
          </cell>
          <cell r="J219" t="str">
            <v>High</v>
          </cell>
          <cell r="O219">
            <v>41629</v>
          </cell>
        </row>
        <row r="220">
          <cell r="A220" t="str">
            <v>5347-1</v>
          </cell>
          <cell r="J220" t="str">
            <v>Critical</v>
          </cell>
          <cell r="O220">
            <v>41633</v>
          </cell>
        </row>
        <row r="221">
          <cell r="A221" t="str">
            <v>5349-1</v>
          </cell>
          <cell r="J221" t="str">
            <v>Medium</v>
          </cell>
          <cell r="O221">
            <v>41631</v>
          </cell>
        </row>
        <row r="222">
          <cell r="A222" t="str">
            <v>5350-1</v>
          </cell>
          <cell r="J222" t="str">
            <v>Low</v>
          </cell>
          <cell r="O222">
            <v>41637</v>
          </cell>
        </row>
        <row r="223">
          <cell r="A223" t="str">
            <v>5352-1</v>
          </cell>
          <cell r="J223" t="str">
            <v>Medium</v>
          </cell>
          <cell r="O223">
            <v>41638</v>
          </cell>
        </row>
        <row r="224">
          <cell r="A224" t="str">
            <v>5354-1</v>
          </cell>
          <cell r="J224" t="str">
            <v>Not Specified</v>
          </cell>
          <cell r="O224">
            <v>41638</v>
          </cell>
        </row>
        <row r="225">
          <cell r="A225" t="str">
            <v>5355-1</v>
          </cell>
          <cell r="J225" t="str">
            <v>High</v>
          </cell>
          <cell r="O225">
            <v>41639</v>
          </cell>
        </row>
        <row r="226">
          <cell r="A226" t="str">
            <v>5357-1</v>
          </cell>
          <cell r="J226" t="str">
            <v>Low</v>
          </cell>
          <cell r="O226">
            <v>41638</v>
          </cell>
        </row>
        <row r="227">
          <cell r="A227" t="str">
            <v>5358-1</v>
          </cell>
          <cell r="J227" t="str">
            <v>Critical</v>
          </cell>
          <cell r="O227">
            <v>41645</v>
          </cell>
        </row>
        <row r="228">
          <cell r="A228" t="str">
            <v>5358-2</v>
          </cell>
          <cell r="J228" t="str">
            <v>Critical</v>
          </cell>
          <cell r="O228">
            <v>41644</v>
          </cell>
        </row>
        <row r="229">
          <cell r="A229" t="str">
            <v>5360-1</v>
          </cell>
          <cell r="J229" t="str">
            <v>High</v>
          </cell>
          <cell r="O229">
            <v>41646</v>
          </cell>
        </row>
        <row r="230">
          <cell r="A230" t="str">
            <v>5362-1</v>
          </cell>
          <cell r="J230" t="str">
            <v>Medium</v>
          </cell>
          <cell r="O230">
            <v>41647</v>
          </cell>
        </row>
        <row r="231">
          <cell r="A231" t="str">
            <v>5364-1</v>
          </cell>
          <cell r="J231" t="str">
            <v>Low</v>
          </cell>
          <cell r="O231">
            <v>41654</v>
          </cell>
        </row>
        <row r="232">
          <cell r="A232" t="str">
            <v>5365-1</v>
          </cell>
          <cell r="J232" t="str">
            <v>Low</v>
          </cell>
          <cell r="O232">
            <v>41651</v>
          </cell>
        </row>
        <row r="233">
          <cell r="A233" t="str">
            <v>5367-1</v>
          </cell>
          <cell r="J233" t="str">
            <v>Medium</v>
          </cell>
          <cell r="O233">
            <v>41649</v>
          </cell>
        </row>
        <row r="234">
          <cell r="A234" t="str">
            <v>5367-2</v>
          </cell>
          <cell r="J234" t="str">
            <v>Medium</v>
          </cell>
          <cell r="O234">
            <v>41650</v>
          </cell>
        </row>
        <row r="235">
          <cell r="A235" t="str">
            <v>5369-1</v>
          </cell>
          <cell r="J235" t="str">
            <v>Not Specified</v>
          </cell>
          <cell r="O235">
            <v>41650</v>
          </cell>
        </row>
        <row r="236">
          <cell r="A236" t="str">
            <v>5373-1</v>
          </cell>
          <cell r="J236" t="str">
            <v>Low</v>
          </cell>
          <cell r="O236">
            <v>41657</v>
          </cell>
        </row>
        <row r="237">
          <cell r="A237" t="str">
            <v>5375-1</v>
          </cell>
          <cell r="J237" t="str">
            <v>Not Specified</v>
          </cell>
          <cell r="O237">
            <v>41655</v>
          </cell>
        </row>
        <row r="238">
          <cell r="A238" t="str">
            <v>5377-1</v>
          </cell>
          <cell r="J238" t="str">
            <v>Not Specified</v>
          </cell>
          <cell r="O238">
            <v>41656</v>
          </cell>
        </row>
        <row r="239">
          <cell r="A239" t="str">
            <v>5379-1</v>
          </cell>
          <cell r="J239" t="str">
            <v>Medium</v>
          </cell>
          <cell r="O239">
            <v>41656</v>
          </cell>
        </row>
        <row r="240">
          <cell r="A240" t="str">
            <v>5381-1</v>
          </cell>
          <cell r="J240" t="str">
            <v>Medium</v>
          </cell>
          <cell r="O240">
            <v>41656</v>
          </cell>
        </row>
        <row r="241">
          <cell r="A241" t="str">
            <v>5383-1</v>
          </cell>
          <cell r="J241" t="str">
            <v>Critical</v>
          </cell>
          <cell r="O241">
            <v>41658</v>
          </cell>
        </row>
        <row r="242">
          <cell r="A242" t="str">
            <v>5384-1</v>
          </cell>
          <cell r="J242" t="str">
            <v>Not Specified</v>
          </cell>
          <cell r="O242">
            <v>41664</v>
          </cell>
        </row>
        <row r="243">
          <cell r="A243" t="str">
            <v>5386-1</v>
          </cell>
          <cell r="J243" t="str">
            <v>High</v>
          </cell>
          <cell r="O243">
            <v>41665</v>
          </cell>
        </row>
        <row r="244">
          <cell r="A244" t="str">
            <v>5388-1</v>
          </cell>
          <cell r="J244" t="str">
            <v>Medium</v>
          </cell>
          <cell r="O244">
            <v>41666</v>
          </cell>
        </row>
        <row r="245">
          <cell r="A245" t="str">
            <v>5389-1</v>
          </cell>
          <cell r="J245" t="str">
            <v>Low</v>
          </cell>
          <cell r="O245">
            <v>41672</v>
          </cell>
        </row>
        <row r="246">
          <cell r="A246" t="str">
            <v>5391-1</v>
          </cell>
          <cell r="J246" t="str">
            <v>Critical</v>
          </cell>
          <cell r="O246">
            <v>41666</v>
          </cell>
        </row>
        <row r="247">
          <cell r="A247" t="str">
            <v>5392-1</v>
          </cell>
          <cell r="J247" t="str">
            <v>High</v>
          </cell>
          <cell r="O247">
            <v>41666</v>
          </cell>
        </row>
        <row r="248">
          <cell r="A248" t="str">
            <v>5393-1</v>
          </cell>
          <cell r="J248" t="str">
            <v>High</v>
          </cell>
          <cell r="O248">
            <v>41671</v>
          </cell>
        </row>
        <row r="249">
          <cell r="A249" t="str">
            <v>5394-1</v>
          </cell>
          <cell r="J249" t="str">
            <v>Critical</v>
          </cell>
          <cell r="O249">
            <v>41671</v>
          </cell>
        </row>
        <row r="250">
          <cell r="A250" t="str">
            <v>5395-1</v>
          </cell>
          <cell r="J250" t="str">
            <v>Medium</v>
          </cell>
          <cell r="O250">
            <v>41671</v>
          </cell>
        </row>
        <row r="251">
          <cell r="A251" t="str">
            <v>5396-1</v>
          </cell>
          <cell r="J251" t="str">
            <v>Low</v>
          </cell>
          <cell r="O251">
            <v>41677</v>
          </cell>
        </row>
        <row r="252">
          <cell r="A252" t="str">
            <v>5398-1</v>
          </cell>
          <cell r="J252" t="str">
            <v>Critical</v>
          </cell>
          <cell r="O252">
            <v>41674</v>
          </cell>
        </row>
        <row r="253">
          <cell r="A253" t="str">
            <v>5400-1</v>
          </cell>
          <cell r="J253" t="str">
            <v>Medium</v>
          </cell>
          <cell r="O253">
            <v>41676</v>
          </cell>
        </row>
        <row r="254">
          <cell r="A254" t="str">
            <v>5402-1</v>
          </cell>
          <cell r="J254" t="str">
            <v>Low</v>
          </cell>
          <cell r="O254">
            <v>41686</v>
          </cell>
        </row>
        <row r="255">
          <cell r="A255" t="str">
            <v>5402-2</v>
          </cell>
          <cell r="J255" t="str">
            <v>Low</v>
          </cell>
          <cell r="O255">
            <v>41682</v>
          </cell>
        </row>
        <row r="256">
          <cell r="A256" t="str">
            <v>5404-1</v>
          </cell>
          <cell r="J256" t="str">
            <v>Low</v>
          </cell>
          <cell r="O256">
            <v>41683</v>
          </cell>
        </row>
        <row r="257">
          <cell r="A257" t="str">
            <v>5405-1</v>
          </cell>
          <cell r="J257" t="str">
            <v>Critical</v>
          </cell>
          <cell r="O257">
            <v>41681</v>
          </cell>
        </row>
        <row r="258">
          <cell r="A258" t="str">
            <v>5407-1</v>
          </cell>
          <cell r="J258" t="str">
            <v>Low</v>
          </cell>
          <cell r="O258">
            <v>41682</v>
          </cell>
        </row>
        <row r="259">
          <cell r="A259" t="str">
            <v>5409-1</v>
          </cell>
          <cell r="J259" t="str">
            <v>High</v>
          </cell>
          <cell r="O259">
            <v>41683</v>
          </cell>
        </row>
        <row r="260">
          <cell r="A260" t="str">
            <v>5411-1</v>
          </cell>
          <cell r="J260" t="str">
            <v>High</v>
          </cell>
          <cell r="O260">
            <v>41683</v>
          </cell>
        </row>
        <row r="261">
          <cell r="A261" t="str">
            <v>5413-1</v>
          </cell>
          <cell r="J261" t="str">
            <v>Medium</v>
          </cell>
          <cell r="O261">
            <v>41686</v>
          </cell>
        </row>
        <row r="262">
          <cell r="A262" t="str">
            <v>5415-1</v>
          </cell>
          <cell r="J262" t="str">
            <v>Low</v>
          </cell>
          <cell r="O262">
            <v>41690</v>
          </cell>
        </row>
        <row r="263">
          <cell r="A263" t="str">
            <v>5416-1</v>
          </cell>
          <cell r="J263" t="str">
            <v>High</v>
          </cell>
          <cell r="O263">
            <v>41688</v>
          </cell>
        </row>
        <row r="264">
          <cell r="A264" t="str">
            <v>5418-1</v>
          </cell>
          <cell r="J264" t="str">
            <v>Critical</v>
          </cell>
          <cell r="O264">
            <v>41693</v>
          </cell>
        </row>
        <row r="265">
          <cell r="A265" t="str">
            <v>5420-1</v>
          </cell>
          <cell r="J265" t="str">
            <v>High</v>
          </cell>
          <cell r="O265">
            <v>41693</v>
          </cell>
        </row>
        <row r="266">
          <cell r="A266" t="str">
            <v>5421-1</v>
          </cell>
          <cell r="J266" t="str">
            <v>High</v>
          </cell>
          <cell r="O266">
            <v>41693</v>
          </cell>
        </row>
        <row r="267">
          <cell r="A267" t="str">
            <v>5423-1</v>
          </cell>
          <cell r="J267" t="str">
            <v>Medium</v>
          </cell>
          <cell r="O267">
            <v>41696</v>
          </cell>
        </row>
        <row r="268">
          <cell r="A268" t="str">
            <v>5424-1</v>
          </cell>
          <cell r="J268" t="str">
            <v>Critical</v>
          </cell>
          <cell r="O268">
            <v>41695</v>
          </cell>
        </row>
        <row r="269">
          <cell r="A269" t="str">
            <v>5426-1</v>
          </cell>
          <cell r="J269" t="str">
            <v>Not Specified</v>
          </cell>
          <cell r="O269">
            <v>41696</v>
          </cell>
        </row>
        <row r="270">
          <cell r="A270" t="str">
            <v>5428-1</v>
          </cell>
          <cell r="J270" t="str">
            <v>Not Specified</v>
          </cell>
          <cell r="O270">
            <v>41696</v>
          </cell>
        </row>
        <row r="271">
          <cell r="A271" t="str">
            <v>5430-1</v>
          </cell>
          <cell r="J271" t="str">
            <v>Critical</v>
          </cell>
          <cell r="O271">
            <v>41697</v>
          </cell>
        </row>
        <row r="272">
          <cell r="A272" t="str">
            <v>5432-1</v>
          </cell>
          <cell r="J272" t="str">
            <v>Medium</v>
          </cell>
          <cell r="O272">
            <v>41699</v>
          </cell>
        </row>
        <row r="273">
          <cell r="A273" t="str">
            <v>5433-1</v>
          </cell>
          <cell r="J273" t="str">
            <v>Medium</v>
          </cell>
          <cell r="O273">
            <v>41701</v>
          </cell>
        </row>
        <row r="274">
          <cell r="A274" t="str">
            <v>5434-1</v>
          </cell>
          <cell r="J274" t="str">
            <v>Critical</v>
          </cell>
          <cell r="O274">
            <v>41705</v>
          </cell>
        </row>
        <row r="275">
          <cell r="A275" t="str">
            <v>5435-1</v>
          </cell>
          <cell r="J275" t="str">
            <v>Not Specified</v>
          </cell>
          <cell r="O275">
            <v>41709</v>
          </cell>
        </row>
        <row r="276">
          <cell r="A276" t="str">
            <v>5436-1</v>
          </cell>
          <cell r="J276" t="str">
            <v>Medium</v>
          </cell>
          <cell r="O276">
            <v>41710</v>
          </cell>
        </row>
        <row r="277">
          <cell r="A277" t="str">
            <v>5438-1</v>
          </cell>
          <cell r="J277" t="str">
            <v>High</v>
          </cell>
          <cell r="O277">
            <v>41711</v>
          </cell>
        </row>
        <row r="278">
          <cell r="A278" t="str">
            <v>5439-1</v>
          </cell>
          <cell r="J278" t="str">
            <v>Low</v>
          </cell>
          <cell r="O278">
            <v>41711</v>
          </cell>
        </row>
        <row r="279">
          <cell r="A279" t="str">
            <v>5440-1</v>
          </cell>
          <cell r="J279" t="str">
            <v>Critical</v>
          </cell>
          <cell r="O279">
            <v>41713</v>
          </cell>
        </row>
        <row r="280">
          <cell r="A280" t="str">
            <v>5442-1</v>
          </cell>
          <cell r="J280" t="str">
            <v>Critical</v>
          </cell>
          <cell r="O280">
            <v>41716</v>
          </cell>
        </row>
        <row r="281">
          <cell r="A281" t="str">
            <v>5444-1</v>
          </cell>
          <cell r="J281" t="str">
            <v>Not Specified</v>
          </cell>
          <cell r="O281">
            <v>41716</v>
          </cell>
        </row>
        <row r="282">
          <cell r="A282" t="str">
            <v>5445-1</v>
          </cell>
          <cell r="J282" t="str">
            <v>Not Specified</v>
          </cell>
          <cell r="O282">
            <v>41716</v>
          </cell>
        </row>
        <row r="283">
          <cell r="A283" t="str">
            <v>5446-1</v>
          </cell>
          <cell r="J283" t="str">
            <v>Critical</v>
          </cell>
          <cell r="O283">
            <v>41719</v>
          </cell>
        </row>
        <row r="284">
          <cell r="A284" t="str">
            <v>5448-1</v>
          </cell>
          <cell r="J284" t="str">
            <v>Low</v>
          </cell>
          <cell r="O284">
            <v>41724</v>
          </cell>
        </row>
        <row r="285">
          <cell r="A285" t="str">
            <v>5449-1</v>
          </cell>
          <cell r="J285" t="str">
            <v>High</v>
          </cell>
          <cell r="O285">
            <v>41726</v>
          </cell>
        </row>
        <row r="286">
          <cell r="A286" t="str">
            <v>5450-1</v>
          </cell>
          <cell r="J286" t="str">
            <v>Not Specified</v>
          </cell>
          <cell r="O286">
            <v>41728</v>
          </cell>
        </row>
        <row r="287">
          <cell r="A287" t="str">
            <v>5451-1</v>
          </cell>
          <cell r="J287" t="str">
            <v>Not Specified</v>
          </cell>
          <cell r="O287">
            <v>41729</v>
          </cell>
        </row>
        <row r="288">
          <cell r="A288" t="str">
            <v>5453-1</v>
          </cell>
          <cell r="J288" t="str">
            <v>Critical</v>
          </cell>
          <cell r="O288">
            <v>41731</v>
          </cell>
        </row>
        <row r="289">
          <cell r="A289" t="str">
            <v>5455-1</v>
          </cell>
          <cell r="J289" t="str">
            <v>Medium</v>
          </cell>
          <cell r="O289">
            <v>41733</v>
          </cell>
        </row>
        <row r="290">
          <cell r="A290" t="str">
            <v>5456-1</v>
          </cell>
          <cell r="J290" t="str">
            <v>Critical</v>
          </cell>
          <cell r="O290">
            <v>41733</v>
          </cell>
        </row>
        <row r="291">
          <cell r="A291" t="str">
            <v>5457-1</v>
          </cell>
          <cell r="J291" t="str">
            <v>Medium</v>
          </cell>
          <cell r="O291">
            <v>41734</v>
          </cell>
        </row>
        <row r="292">
          <cell r="A292" t="str">
            <v>5458-1</v>
          </cell>
          <cell r="J292" t="str">
            <v>Not Specified</v>
          </cell>
          <cell r="O292">
            <v>41734</v>
          </cell>
        </row>
        <row r="293">
          <cell r="A293" t="str">
            <v>5460-1</v>
          </cell>
          <cell r="J293" t="str">
            <v>Low</v>
          </cell>
          <cell r="O293">
            <v>41740</v>
          </cell>
        </row>
        <row r="294">
          <cell r="A294" t="str">
            <v>5461-1</v>
          </cell>
          <cell r="J294" t="str">
            <v>Critical</v>
          </cell>
          <cell r="O294">
            <v>41736</v>
          </cell>
        </row>
        <row r="295">
          <cell r="A295" t="str">
            <v>5463-1</v>
          </cell>
          <cell r="J295" t="str">
            <v>Not Specified</v>
          </cell>
          <cell r="O295">
            <v>41736</v>
          </cell>
        </row>
        <row r="296">
          <cell r="A296" t="str">
            <v>5465-1</v>
          </cell>
          <cell r="J296" t="str">
            <v>Medium</v>
          </cell>
          <cell r="O296">
            <v>41738</v>
          </cell>
        </row>
        <row r="297">
          <cell r="A297" t="str">
            <v>5467-1</v>
          </cell>
          <cell r="J297" t="str">
            <v>Medium</v>
          </cell>
          <cell r="O297">
            <v>41741</v>
          </cell>
        </row>
        <row r="298">
          <cell r="A298" t="str">
            <v>5469-1</v>
          </cell>
          <cell r="J298" t="str">
            <v>High</v>
          </cell>
          <cell r="O298">
            <v>41745</v>
          </cell>
        </row>
        <row r="299">
          <cell r="A299" t="str">
            <v>5470-1</v>
          </cell>
          <cell r="J299" t="str">
            <v>High</v>
          </cell>
          <cell r="O299">
            <v>41748</v>
          </cell>
        </row>
        <row r="300">
          <cell r="A300" t="str">
            <v>5471-1</v>
          </cell>
          <cell r="J300" t="str">
            <v>Medium</v>
          </cell>
          <cell r="O300">
            <v>41747</v>
          </cell>
        </row>
        <row r="301">
          <cell r="A301" t="str">
            <v>5473-1</v>
          </cell>
          <cell r="J301" t="str">
            <v>Critical</v>
          </cell>
          <cell r="O301">
            <v>41747</v>
          </cell>
        </row>
        <row r="302">
          <cell r="A302" t="str">
            <v>5475-1</v>
          </cell>
          <cell r="J302" t="str">
            <v>Low</v>
          </cell>
          <cell r="O302">
            <v>41763</v>
          </cell>
        </row>
        <row r="303">
          <cell r="A303" t="str">
            <v>5476-1</v>
          </cell>
          <cell r="J303" t="str">
            <v>Not Specified</v>
          </cell>
          <cell r="O303">
            <v>41762</v>
          </cell>
        </row>
        <row r="304">
          <cell r="A304" t="str">
            <v>5477-1</v>
          </cell>
          <cell r="J304" t="str">
            <v>Critical</v>
          </cell>
          <cell r="O304">
            <v>41762</v>
          </cell>
        </row>
        <row r="305">
          <cell r="A305" t="str">
            <v>5478-1</v>
          </cell>
          <cell r="J305" t="str">
            <v>Low</v>
          </cell>
          <cell r="O305">
            <v>41766</v>
          </cell>
        </row>
        <row r="306">
          <cell r="A306" t="str">
            <v>5479-1</v>
          </cell>
          <cell r="J306" t="str">
            <v>Not Specified</v>
          </cell>
          <cell r="O306">
            <v>41767</v>
          </cell>
        </row>
        <row r="307">
          <cell r="A307" t="str">
            <v>5479-2</v>
          </cell>
          <cell r="J307" t="str">
            <v>Not Specified</v>
          </cell>
          <cell r="O307">
            <v>41767</v>
          </cell>
        </row>
        <row r="308">
          <cell r="A308" t="str">
            <v>5483-1</v>
          </cell>
          <cell r="J308" t="str">
            <v>Low</v>
          </cell>
          <cell r="O308">
            <v>41772</v>
          </cell>
        </row>
        <row r="309">
          <cell r="A309" t="str">
            <v>5485-1</v>
          </cell>
          <cell r="J309" t="str">
            <v>Low</v>
          </cell>
          <cell r="O309">
            <v>41771</v>
          </cell>
        </row>
        <row r="310">
          <cell r="A310" t="str">
            <v>5487-1</v>
          </cell>
          <cell r="J310" t="str">
            <v>Critical</v>
          </cell>
          <cell r="O310">
            <v>41769</v>
          </cell>
        </row>
        <row r="311">
          <cell r="A311" t="str">
            <v>5489-1</v>
          </cell>
          <cell r="J311" t="str">
            <v>Medium</v>
          </cell>
          <cell r="O311">
            <v>41771</v>
          </cell>
        </row>
        <row r="312">
          <cell r="A312" t="str">
            <v>5491-1</v>
          </cell>
          <cell r="J312" t="str">
            <v>Not Specified</v>
          </cell>
          <cell r="O312">
            <v>41773</v>
          </cell>
        </row>
        <row r="313">
          <cell r="A313" t="str">
            <v>5493-1</v>
          </cell>
          <cell r="J313" t="str">
            <v>Medium</v>
          </cell>
          <cell r="O313">
            <v>41775</v>
          </cell>
        </row>
        <row r="314">
          <cell r="A314" t="str">
            <v>5494-1</v>
          </cell>
          <cell r="J314" t="str">
            <v>Not Specified</v>
          </cell>
          <cell r="O314">
            <v>41777</v>
          </cell>
        </row>
        <row r="315">
          <cell r="A315" t="str">
            <v>5496-1</v>
          </cell>
          <cell r="J315" t="str">
            <v>Medium</v>
          </cell>
          <cell r="O315">
            <v>41779</v>
          </cell>
        </row>
        <row r="316">
          <cell r="A316" t="str">
            <v>5497-1</v>
          </cell>
          <cell r="J316" t="str">
            <v>Low</v>
          </cell>
          <cell r="O316">
            <v>41783</v>
          </cell>
        </row>
        <row r="317">
          <cell r="A317" t="str">
            <v>5498-1</v>
          </cell>
          <cell r="J317" t="str">
            <v>Low</v>
          </cell>
          <cell r="O317">
            <v>41788</v>
          </cell>
        </row>
        <row r="318">
          <cell r="A318" t="str">
            <v>5500-1</v>
          </cell>
          <cell r="J318" t="str">
            <v>Low</v>
          </cell>
          <cell r="O318">
            <v>41792</v>
          </cell>
        </row>
        <row r="319">
          <cell r="A319" t="str">
            <v>5502-1</v>
          </cell>
          <cell r="J319" t="str">
            <v>High</v>
          </cell>
          <cell r="O319">
            <v>41788</v>
          </cell>
        </row>
        <row r="320">
          <cell r="A320" t="str">
            <v>5504-1</v>
          </cell>
          <cell r="J320" t="str">
            <v>Medium</v>
          </cell>
          <cell r="O320">
            <v>41788</v>
          </cell>
        </row>
        <row r="321">
          <cell r="A321" t="str">
            <v>5505-1</v>
          </cell>
          <cell r="J321" t="str">
            <v>Critical</v>
          </cell>
          <cell r="O321">
            <v>41794</v>
          </cell>
        </row>
        <row r="322">
          <cell r="A322" t="str">
            <v>5506-1</v>
          </cell>
          <cell r="J322" t="str">
            <v>Not Specified</v>
          </cell>
          <cell r="O322">
            <v>41794</v>
          </cell>
        </row>
        <row r="323">
          <cell r="A323" t="str">
            <v>5507-1</v>
          </cell>
          <cell r="J323" t="str">
            <v>High</v>
          </cell>
          <cell r="O323">
            <v>41795</v>
          </cell>
        </row>
        <row r="324">
          <cell r="A324" t="str">
            <v>5508-1</v>
          </cell>
          <cell r="J324" t="str">
            <v>High</v>
          </cell>
          <cell r="O324">
            <v>41795</v>
          </cell>
        </row>
        <row r="325">
          <cell r="A325" t="str">
            <v>5510-1</v>
          </cell>
          <cell r="J325" t="str">
            <v>Not Specified</v>
          </cell>
          <cell r="O325">
            <v>41795</v>
          </cell>
        </row>
        <row r="326">
          <cell r="A326" t="str">
            <v>5512-1</v>
          </cell>
          <cell r="J326" t="str">
            <v>Medium</v>
          </cell>
          <cell r="O326">
            <v>41797</v>
          </cell>
        </row>
        <row r="327">
          <cell r="A327" t="str">
            <v>5513-1</v>
          </cell>
          <cell r="J327" t="str">
            <v>Medium</v>
          </cell>
          <cell r="O327">
            <v>41798</v>
          </cell>
        </row>
        <row r="328">
          <cell r="A328" t="str">
            <v>5514-1</v>
          </cell>
          <cell r="J328" t="str">
            <v>Not Specified</v>
          </cell>
          <cell r="O328">
            <v>41800</v>
          </cell>
        </row>
        <row r="329">
          <cell r="A329" t="str">
            <v>5516-1</v>
          </cell>
          <cell r="J329" t="str">
            <v>High</v>
          </cell>
          <cell r="O329">
            <v>41799</v>
          </cell>
        </row>
        <row r="330">
          <cell r="A330" t="str">
            <v>5518-1</v>
          </cell>
          <cell r="J330" t="str">
            <v>Low</v>
          </cell>
          <cell r="O330">
            <v>41812</v>
          </cell>
        </row>
        <row r="331">
          <cell r="A331" t="str">
            <v>5520-1</v>
          </cell>
          <cell r="J331" t="str">
            <v>Low</v>
          </cell>
          <cell r="O331">
            <v>41811</v>
          </cell>
        </row>
        <row r="332">
          <cell r="A332" t="str">
            <v>5521-1</v>
          </cell>
          <cell r="J332" t="str">
            <v>Medium</v>
          </cell>
          <cell r="O332">
            <v>41808</v>
          </cell>
        </row>
        <row r="333">
          <cell r="A333" t="str">
            <v>5523-1</v>
          </cell>
          <cell r="J333" t="str">
            <v>High</v>
          </cell>
          <cell r="O333">
            <v>41808</v>
          </cell>
        </row>
        <row r="334">
          <cell r="A334" t="str">
            <v>5525-1</v>
          </cell>
          <cell r="J334" t="str">
            <v>Critical</v>
          </cell>
          <cell r="O334">
            <v>41808</v>
          </cell>
        </row>
        <row r="335">
          <cell r="A335" t="str">
            <v>5526-1</v>
          </cell>
          <cell r="J335" t="str">
            <v>Medium</v>
          </cell>
          <cell r="O335">
            <v>41811</v>
          </cell>
        </row>
        <row r="336">
          <cell r="A336" t="str">
            <v>5527-1</v>
          </cell>
          <cell r="J336" t="str">
            <v>Not Specified</v>
          </cell>
          <cell r="O336">
            <v>41811</v>
          </cell>
        </row>
        <row r="337">
          <cell r="A337" t="str">
            <v>5529-1</v>
          </cell>
          <cell r="J337" t="str">
            <v>High</v>
          </cell>
          <cell r="O337">
            <v>41811</v>
          </cell>
        </row>
        <row r="338">
          <cell r="A338" t="str">
            <v>5531-1</v>
          </cell>
          <cell r="J338" t="str">
            <v>Not Specified</v>
          </cell>
          <cell r="O338">
            <v>41814</v>
          </cell>
        </row>
        <row r="339">
          <cell r="A339" t="str">
            <v>5533-1</v>
          </cell>
          <cell r="J339" t="str">
            <v>Medium</v>
          </cell>
          <cell r="O339">
            <v>41814</v>
          </cell>
        </row>
        <row r="340">
          <cell r="A340" t="str">
            <v>5534-1</v>
          </cell>
          <cell r="J340" t="str">
            <v>Medium</v>
          </cell>
          <cell r="O340">
            <v>41813</v>
          </cell>
        </row>
        <row r="341">
          <cell r="A341" t="str">
            <v>5536-1</v>
          </cell>
          <cell r="J341" t="str">
            <v>Not Specified</v>
          </cell>
          <cell r="O341">
            <v>41815</v>
          </cell>
        </row>
        <row r="342">
          <cell r="A342" t="str">
            <v>5537-1</v>
          </cell>
          <cell r="J342" t="str">
            <v>High</v>
          </cell>
          <cell r="O342">
            <v>41818</v>
          </cell>
        </row>
        <row r="343">
          <cell r="A343" t="str">
            <v>5539-1</v>
          </cell>
          <cell r="J343" t="str">
            <v>Not Specified</v>
          </cell>
          <cell r="O343">
            <v>41820</v>
          </cell>
        </row>
        <row r="344">
          <cell r="A344" t="str">
            <v>5539-2</v>
          </cell>
          <cell r="J344" t="str">
            <v>Not Specified</v>
          </cell>
          <cell r="O344">
            <v>41820</v>
          </cell>
        </row>
        <row r="345">
          <cell r="A345" t="str">
            <v>5541-1</v>
          </cell>
          <cell r="J345" t="str">
            <v>Medium</v>
          </cell>
          <cell r="O345">
            <v>41819</v>
          </cell>
        </row>
        <row r="346">
          <cell r="A346" t="str">
            <v>5544-1</v>
          </cell>
          <cell r="J346" t="str">
            <v>Not Specified</v>
          </cell>
          <cell r="O346">
            <v>41820</v>
          </cell>
        </row>
        <row r="347">
          <cell r="A347" t="str">
            <v>5546-1</v>
          </cell>
          <cell r="J347" t="str">
            <v>Medium</v>
          </cell>
          <cell r="O347">
            <v>41823</v>
          </cell>
        </row>
        <row r="348">
          <cell r="A348" t="str">
            <v>5547-1</v>
          </cell>
          <cell r="J348" t="str">
            <v>High</v>
          </cell>
          <cell r="O348">
            <v>41826</v>
          </cell>
        </row>
        <row r="349">
          <cell r="A349" t="str">
            <v>5548-1</v>
          </cell>
          <cell r="J349" t="str">
            <v>Critical</v>
          </cell>
          <cell r="O349">
            <v>41828</v>
          </cell>
        </row>
        <row r="350">
          <cell r="A350" t="str">
            <v>5549-1</v>
          </cell>
          <cell r="J350" t="str">
            <v>High</v>
          </cell>
          <cell r="O350">
            <v>41833</v>
          </cell>
        </row>
        <row r="351">
          <cell r="A351" t="str">
            <v>5551-1</v>
          </cell>
          <cell r="J351" t="str">
            <v>Medium</v>
          </cell>
          <cell r="O351">
            <v>41834</v>
          </cell>
        </row>
        <row r="352">
          <cell r="A352" t="str">
            <v>5552-1</v>
          </cell>
          <cell r="J352" t="str">
            <v>Not Specified</v>
          </cell>
          <cell r="O352">
            <v>41837</v>
          </cell>
        </row>
        <row r="353">
          <cell r="A353" t="str">
            <v>5554-1</v>
          </cell>
          <cell r="J353" t="str">
            <v>High</v>
          </cell>
          <cell r="O353">
            <v>41838</v>
          </cell>
        </row>
        <row r="354">
          <cell r="A354" t="str">
            <v>5556-1</v>
          </cell>
          <cell r="J354" t="str">
            <v>Medium</v>
          </cell>
          <cell r="O354">
            <v>41839</v>
          </cell>
        </row>
        <row r="355">
          <cell r="A355" t="str">
            <v>5558-1</v>
          </cell>
          <cell r="J355" t="str">
            <v>Low</v>
          </cell>
          <cell r="O355">
            <v>41840</v>
          </cell>
        </row>
        <row r="356">
          <cell r="A356" t="str">
            <v>5558-2</v>
          </cell>
          <cell r="J356" t="str">
            <v>Low</v>
          </cell>
          <cell r="O356">
            <v>41845</v>
          </cell>
        </row>
        <row r="357">
          <cell r="A357" t="str">
            <v>5560-1</v>
          </cell>
          <cell r="J357" t="str">
            <v>Low</v>
          </cell>
          <cell r="O357">
            <v>41844</v>
          </cell>
        </row>
        <row r="358">
          <cell r="A358" t="str">
            <v>5562-1</v>
          </cell>
          <cell r="J358" t="str">
            <v>Critical</v>
          </cell>
          <cell r="O358">
            <v>41846</v>
          </cell>
        </row>
        <row r="359">
          <cell r="A359" t="str">
            <v>5564-1</v>
          </cell>
          <cell r="J359" t="str">
            <v>Low</v>
          </cell>
          <cell r="O359">
            <v>41847</v>
          </cell>
        </row>
        <row r="360">
          <cell r="A360" t="str">
            <v>5566-1</v>
          </cell>
          <cell r="J360" t="str">
            <v>Low</v>
          </cell>
          <cell r="O360">
            <v>41855</v>
          </cell>
        </row>
        <row r="361">
          <cell r="A361" t="str">
            <v>5566-2</v>
          </cell>
          <cell r="J361" t="str">
            <v>Low</v>
          </cell>
          <cell r="O361">
            <v>41853</v>
          </cell>
        </row>
        <row r="362">
          <cell r="A362" t="str">
            <v>5569-1</v>
          </cell>
          <cell r="J362" t="str">
            <v>Medium</v>
          </cell>
          <cell r="O362">
            <v>41850</v>
          </cell>
        </row>
        <row r="363">
          <cell r="A363" t="str">
            <v>5570-1</v>
          </cell>
          <cell r="J363" t="str">
            <v>High</v>
          </cell>
          <cell r="O363">
            <v>41851</v>
          </cell>
        </row>
        <row r="364">
          <cell r="A364" t="str">
            <v>5572-1</v>
          </cell>
          <cell r="J364" t="str">
            <v>High</v>
          </cell>
          <cell r="O364">
            <v>41852</v>
          </cell>
        </row>
        <row r="365">
          <cell r="A365" t="str">
            <v>5574-1</v>
          </cell>
          <cell r="J365" t="str">
            <v>Medium</v>
          </cell>
          <cell r="O365">
            <v>41852</v>
          </cell>
        </row>
        <row r="366">
          <cell r="A366" t="str">
            <v>5576-1</v>
          </cell>
          <cell r="J366" t="str">
            <v>Medium</v>
          </cell>
          <cell r="O366">
            <v>41855</v>
          </cell>
        </row>
        <row r="367">
          <cell r="A367" t="str">
            <v>5578-1</v>
          </cell>
          <cell r="J367" t="str">
            <v>High</v>
          </cell>
          <cell r="O367">
            <v>41858</v>
          </cell>
        </row>
        <row r="368">
          <cell r="A368" t="str">
            <v>5579-1</v>
          </cell>
          <cell r="J368" t="str">
            <v>Low</v>
          </cell>
          <cell r="O368">
            <v>41857</v>
          </cell>
        </row>
        <row r="369">
          <cell r="A369" t="str">
            <v>5581-1</v>
          </cell>
          <cell r="J369" t="str">
            <v>Critical</v>
          </cell>
          <cell r="O369">
            <v>41860</v>
          </cell>
        </row>
        <row r="370">
          <cell r="A370" t="str">
            <v>5583-1</v>
          </cell>
          <cell r="J370" t="str">
            <v>Critical</v>
          </cell>
          <cell r="O370">
            <v>41863</v>
          </cell>
        </row>
        <row r="371">
          <cell r="A371" t="str">
            <v>5584-1</v>
          </cell>
          <cell r="J371" t="str">
            <v>Critical</v>
          </cell>
          <cell r="O371">
            <v>41865</v>
          </cell>
        </row>
        <row r="372">
          <cell r="A372" t="str">
            <v>5586-1</v>
          </cell>
          <cell r="J372" t="str">
            <v>Medium</v>
          </cell>
          <cell r="O372">
            <v>41864</v>
          </cell>
        </row>
        <row r="373">
          <cell r="A373" t="str">
            <v>5588-1</v>
          </cell>
          <cell r="J373" t="str">
            <v>High</v>
          </cell>
          <cell r="O373">
            <v>41864</v>
          </cell>
        </row>
        <row r="374">
          <cell r="A374" t="str">
            <v>5589-1</v>
          </cell>
          <cell r="J374" t="str">
            <v>Low</v>
          </cell>
          <cell r="O374">
            <v>41870</v>
          </cell>
        </row>
        <row r="375">
          <cell r="A375" t="str">
            <v>5591-1</v>
          </cell>
          <cell r="J375" t="str">
            <v>Not Specified</v>
          </cell>
          <cell r="O375">
            <v>41874</v>
          </cell>
        </row>
        <row r="376">
          <cell r="A376" t="str">
            <v>5593-1</v>
          </cell>
          <cell r="J376" t="str">
            <v>High</v>
          </cell>
          <cell r="O376">
            <v>41878</v>
          </cell>
        </row>
        <row r="377">
          <cell r="A377" t="str">
            <v>5594-1</v>
          </cell>
          <cell r="J377" t="str">
            <v>High</v>
          </cell>
          <cell r="O377">
            <v>41878</v>
          </cell>
        </row>
        <row r="378">
          <cell r="A378" t="str">
            <v>5596-1</v>
          </cell>
          <cell r="J378" t="str">
            <v>Medium</v>
          </cell>
          <cell r="O378">
            <v>41877</v>
          </cell>
        </row>
        <row r="379">
          <cell r="A379" t="str">
            <v>5597-1</v>
          </cell>
          <cell r="J379" t="str">
            <v>Not Specified</v>
          </cell>
          <cell r="O379">
            <v>41879</v>
          </cell>
        </row>
        <row r="380">
          <cell r="A380" t="str">
            <v>5599-1</v>
          </cell>
          <cell r="J380" t="str">
            <v>High</v>
          </cell>
          <cell r="O380">
            <v>41879</v>
          </cell>
        </row>
        <row r="381">
          <cell r="A381" t="str">
            <v>5599-2</v>
          </cell>
          <cell r="J381" t="str">
            <v>High</v>
          </cell>
          <cell r="O381">
            <v>41880</v>
          </cell>
        </row>
        <row r="382">
          <cell r="A382" t="str">
            <v>5603-1</v>
          </cell>
          <cell r="J382" t="str">
            <v>Low</v>
          </cell>
          <cell r="O382">
            <v>41883</v>
          </cell>
        </row>
        <row r="383">
          <cell r="A383" t="str">
            <v>5604-1</v>
          </cell>
          <cell r="J383" t="str">
            <v>Low</v>
          </cell>
          <cell r="O383">
            <v>41886</v>
          </cell>
        </row>
        <row r="384">
          <cell r="A384" t="str">
            <v>5605-1</v>
          </cell>
          <cell r="J384" t="str">
            <v>Medium</v>
          </cell>
          <cell r="O384">
            <v>41887</v>
          </cell>
        </row>
        <row r="385">
          <cell r="A385" t="str">
            <v>5606-1</v>
          </cell>
          <cell r="J385" t="str">
            <v>Low</v>
          </cell>
          <cell r="O385">
            <v>41892</v>
          </cell>
        </row>
        <row r="386">
          <cell r="A386" t="str">
            <v>5607-1</v>
          </cell>
          <cell r="J386" t="str">
            <v>Not Specified</v>
          </cell>
          <cell r="O386">
            <v>41887</v>
          </cell>
        </row>
        <row r="387">
          <cell r="A387" t="str">
            <v>5609-1</v>
          </cell>
          <cell r="J387" t="str">
            <v>Not Specified</v>
          </cell>
          <cell r="O387">
            <v>41889</v>
          </cell>
        </row>
        <row r="388">
          <cell r="A388" t="str">
            <v>5609-2</v>
          </cell>
          <cell r="J388" t="str">
            <v>Not Specified</v>
          </cell>
          <cell r="O388">
            <v>41891</v>
          </cell>
        </row>
        <row r="389">
          <cell r="A389" t="str">
            <v>5612-1</v>
          </cell>
          <cell r="J389" t="str">
            <v>Not Specified</v>
          </cell>
          <cell r="O389">
            <v>41894</v>
          </cell>
        </row>
        <row r="390">
          <cell r="A390" t="str">
            <v>5613-1</v>
          </cell>
          <cell r="J390" t="str">
            <v>Critical</v>
          </cell>
          <cell r="O390">
            <v>41895</v>
          </cell>
        </row>
        <row r="391">
          <cell r="A391" t="str">
            <v>5615-1</v>
          </cell>
          <cell r="J391" t="str">
            <v>Critical</v>
          </cell>
          <cell r="O391">
            <v>41895</v>
          </cell>
        </row>
        <row r="392">
          <cell r="A392" t="str">
            <v>5616-1</v>
          </cell>
          <cell r="J392" t="str">
            <v>Low</v>
          </cell>
          <cell r="O392">
            <v>41901</v>
          </cell>
        </row>
        <row r="393">
          <cell r="A393" t="str">
            <v>5618-1</v>
          </cell>
          <cell r="J393" t="str">
            <v>Low</v>
          </cell>
          <cell r="O393">
            <v>41899</v>
          </cell>
        </row>
        <row r="394">
          <cell r="A394" t="str">
            <v>5619-1</v>
          </cell>
          <cell r="J394" t="str">
            <v>Critical</v>
          </cell>
          <cell r="O394">
            <v>41900</v>
          </cell>
        </row>
        <row r="395">
          <cell r="A395" t="str">
            <v>5621-1</v>
          </cell>
          <cell r="J395" t="str">
            <v>Medium</v>
          </cell>
          <cell r="O395">
            <v>41905</v>
          </cell>
        </row>
        <row r="396">
          <cell r="A396" t="str">
            <v>5621-2</v>
          </cell>
          <cell r="J396" t="str">
            <v>Medium</v>
          </cell>
          <cell r="O396">
            <v>41904</v>
          </cell>
        </row>
        <row r="397">
          <cell r="A397" t="str">
            <v>5625-1</v>
          </cell>
          <cell r="J397" t="str">
            <v>High</v>
          </cell>
          <cell r="O397">
            <v>41907</v>
          </cell>
        </row>
        <row r="398">
          <cell r="A398" t="str">
            <v>5627-1</v>
          </cell>
          <cell r="J398" t="str">
            <v>Low</v>
          </cell>
          <cell r="O398">
            <v>41914</v>
          </cell>
        </row>
        <row r="399">
          <cell r="A399" t="str">
            <v>5629-1</v>
          </cell>
          <cell r="J399" t="str">
            <v>High</v>
          </cell>
          <cell r="O399">
            <v>41911</v>
          </cell>
        </row>
        <row r="400">
          <cell r="A400" t="str">
            <v>5630-1</v>
          </cell>
          <cell r="J400" t="str">
            <v>High</v>
          </cell>
          <cell r="O400">
            <v>41911</v>
          </cell>
        </row>
        <row r="401">
          <cell r="A401" t="str">
            <v>5631-1</v>
          </cell>
          <cell r="J401" t="str">
            <v>Low</v>
          </cell>
          <cell r="O401">
            <v>41911</v>
          </cell>
        </row>
        <row r="402">
          <cell r="A402" t="str">
            <v>5633-1</v>
          </cell>
          <cell r="J402" t="str">
            <v>High</v>
          </cell>
          <cell r="O402">
            <v>41915</v>
          </cell>
        </row>
        <row r="403">
          <cell r="A403" t="str">
            <v>5635-1</v>
          </cell>
          <cell r="J403" t="str">
            <v>Not Specified</v>
          </cell>
          <cell r="O403">
            <v>41914</v>
          </cell>
        </row>
        <row r="404">
          <cell r="A404" t="str">
            <v>5637-1</v>
          </cell>
          <cell r="J404" t="str">
            <v>High</v>
          </cell>
          <cell r="O404">
            <v>41916</v>
          </cell>
        </row>
        <row r="405">
          <cell r="A405" t="str">
            <v>5639-1</v>
          </cell>
          <cell r="J405" t="str">
            <v>High</v>
          </cell>
          <cell r="O405">
            <v>41916</v>
          </cell>
        </row>
        <row r="406">
          <cell r="A406" t="str">
            <v>5641-1</v>
          </cell>
          <cell r="J406" t="str">
            <v>Not Specified</v>
          </cell>
          <cell r="O406">
            <v>41917</v>
          </cell>
        </row>
        <row r="407">
          <cell r="A407" t="str">
            <v>5643-1</v>
          </cell>
          <cell r="J407" t="str">
            <v>Low</v>
          </cell>
          <cell r="O407">
            <v>41923</v>
          </cell>
        </row>
        <row r="408">
          <cell r="A408" t="str">
            <v>5644-1</v>
          </cell>
          <cell r="J408" t="str">
            <v>Low</v>
          </cell>
          <cell r="O408">
            <v>41918</v>
          </cell>
        </row>
        <row r="409">
          <cell r="A409" t="str">
            <v>5645-1</v>
          </cell>
          <cell r="J409" t="str">
            <v>Critical</v>
          </cell>
          <cell r="O409">
            <v>41919</v>
          </cell>
        </row>
        <row r="410">
          <cell r="A410" t="str">
            <v>5646-1</v>
          </cell>
          <cell r="J410" t="str">
            <v>High</v>
          </cell>
          <cell r="O410">
            <v>41922</v>
          </cell>
        </row>
        <row r="411">
          <cell r="A411" t="str">
            <v>5647-1</v>
          </cell>
          <cell r="J411" t="str">
            <v>High</v>
          </cell>
          <cell r="O411">
            <v>41921</v>
          </cell>
        </row>
        <row r="412">
          <cell r="A412" t="str">
            <v>5648-1</v>
          </cell>
          <cell r="J412" t="str">
            <v>Low</v>
          </cell>
          <cell r="O412">
            <v>41929</v>
          </cell>
        </row>
        <row r="413">
          <cell r="A413" t="str">
            <v>5650-1</v>
          </cell>
          <cell r="J413" t="str">
            <v>Medium</v>
          </cell>
          <cell r="O413">
            <v>41923</v>
          </cell>
        </row>
        <row r="414">
          <cell r="A414" t="str">
            <v>5651-1</v>
          </cell>
          <cell r="J414" t="str">
            <v>Low</v>
          </cell>
          <cell r="O414">
            <v>41931</v>
          </cell>
        </row>
        <row r="415">
          <cell r="A415" t="str">
            <v>5653-1</v>
          </cell>
          <cell r="J415" t="str">
            <v>Critical</v>
          </cell>
          <cell r="O415">
            <v>41929</v>
          </cell>
        </row>
        <row r="416">
          <cell r="A416" t="str">
            <v>5655-1</v>
          </cell>
          <cell r="J416" t="str">
            <v>Medium</v>
          </cell>
          <cell r="O416">
            <v>41929</v>
          </cell>
        </row>
        <row r="417">
          <cell r="A417" t="str">
            <v>5655-2</v>
          </cell>
          <cell r="J417" t="str">
            <v>Medium</v>
          </cell>
          <cell r="O417">
            <v>41931</v>
          </cell>
        </row>
        <row r="418">
          <cell r="A418" t="str">
            <v>5658-1</v>
          </cell>
          <cell r="J418" t="str">
            <v>Not Specified</v>
          </cell>
          <cell r="O418">
            <v>41932</v>
          </cell>
        </row>
        <row r="419">
          <cell r="A419" t="str">
            <v>5659-1</v>
          </cell>
          <cell r="J419" t="str">
            <v>High</v>
          </cell>
          <cell r="O419">
            <v>41932</v>
          </cell>
        </row>
        <row r="420">
          <cell r="A420" t="str">
            <v>5661-1</v>
          </cell>
          <cell r="J420" t="str">
            <v>Not Specified</v>
          </cell>
          <cell r="O420">
            <v>41934</v>
          </cell>
        </row>
        <row r="421">
          <cell r="A421" t="str">
            <v>5663-1</v>
          </cell>
          <cell r="J421" t="str">
            <v>Not Specified</v>
          </cell>
          <cell r="O421">
            <v>41934</v>
          </cell>
        </row>
        <row r="422">
          <cell r="A422" t="str">
            <v>5665-1</v>
          </cell>
          <cell r="J422" t="str">
            <v>Medium</v>
          </cell>
          <cell r="O422">
            <v>41933</v>
          </cell>
        </row>
        <row r="423">
          <cell r="A423" t="str">
            <v>5667-1</v>
          </cell>
          <cell r="J423" t="str">
            <v>High</v>
          </cell>
          <cell r="O423">
            <v>41935</v>
          </cell>
        </row>
        <row r="424">
          <cell r="A424" t="str">
            <v>5669-1</v>
          </cell>
          <cell r="J424" t="str">
            <v>Not Specified</v>
          </cell>
          <cell r="O424">
            <v>41937</v>
          </cell>
        </row>
        <row r="425">
          <cell r="A425" t="str">
            <v>5670-1</v>
          </cell>
          <cell r="J425" t="str">
            <v>Medium</v>
          </cell>
          <cell r="O425">
            <v>41939</v>
          </cell>
        </row>
        <row r="426">
          <cell r="A426" t="str">
            <v>5671-1</v>
          </cell>
          <cell r="J426" t="str">
            <v>Low</v>
          </cell>
          <cell r="O426">
            <v>41943</v>
          </cell>
        </row>
        <row r="427">
          <cell r="A427" t="str">
            <v>5672-1</v>
          </cell>
          <cell r="J427" t="str">
            <v>Medium</v>
          </cell>
          <cell r="O427">
            <v>41941</v>
          </cell>
        </row>
        <row r="428">
          <cell r="A428" t="str">
            <v>5674-1</v>
          </cell>
          <cell r="J428" t="str">
            <v>High</v>
          </cell>
          <cell r="O428">
            <v>41943</v>
          </cell>
        </row>
        <row r="429">
          <cell r="A429" t="str">
            <v>5676-1</v>
          </cell>
          <cell r="J429" t="str">
            <v>Not Specified</v>
          </cell>
          <cell r="O429">
            <v>41946</v>
          </cell>
        </row>
        <row r="430">
          <cell r="A430" t="str">
            <v>5677-1</v>
          </cell>
          <cell r="J430" t="str">
            <v>High</v>
          </cell>
          <cell r="O430">
            <v>41947</v>
          </cell>
        </row>
        <row r="431">
          <cell r="A431" t="str">
            <v>5679-1</v>
          </cell>
          <cell r="J431" t="str">
            <v>Low</v>
          </cell>
          <cell r="O431">
            <v>41950</v>
          </cell>
        </row>
        <row r="432">
          <cell r="A432" t="str">
            <v>5680-1</v>
          </cell>
          <cell r="J432" t="str">
            <v>Medium</v>
          </cell>
          <cell r="O432">
            <v>41947</v>
          </cell>
        </row>
        <row r="433">
          <cell r="A433" t="str">
            <v>5681-1</v>
          </cell>
          <cell r="J433" t="str">
            <v>Medium</v>
          </cell>
          <cell r="O433">
            <v>41952</v>
          </cell>
        </row>
        <row r="434">
          <cell r="A434" t="str">
            <v>5682-1</v>
          </cell>
          <cell r="J434" t="str">
            <v>High</v>
          </cell>
          <cell r="O434">
            <v>41955</v>
          </cell>
        </row>
        <row r="435">
          <cell r="A435" t="str">
            <v>5684-1</v>
          </cell>
          <cell r="J435" t="str">
            <v>Critical</v>
          </cell>
          <cell r="O435">
            <v>41955</v>
          </cell>
        </row>
        <row r="436">
          <cell r="A436" t="str">
            <v>5685-1</v>
          </cell>
          <cell r="J436" t="str">
            <v>Not Specified</v>
          </cell>
          <cell r="O436">
            <v>41961</v>
          </cell>
        </row>
        <row r="437">
          <cell r="A437" t="str">
            <v>5686-1</v>
          </cell>
          <cell r="J437" t="str">
            <v>Low</v>
          </cell>
          <cell r="O437">
            <v>41964</v>
          </cell>
        </row>
        <row r="438">
          <cell r="A438" t="str">
            <v>5687-1</v>
          </cell>
          <cell r="J438" t="str">
            <v>High</v>
          </cell>
          <cell r="O438">
            <v>41962</v>
          </cell>
        </row>
        <row r="439">
          <cell r="A439" t="str">
            <v>5689-1</v>
          </cell>
          <cell r="J439" t="str">
            <v>Critical</v>
          </cell>
          <cell r="O439">
            <v>41963</v>
          </cell>
        </row>
        <row r="440">
          <cell r="A440" t="str">
            <v>5690-1</v>
          </cell>
          <cell r="J440" t="str">
            <v>Medium</v>
          </cell>
          <cell r="O440">
            <v>41964</v>
          </cell>
        </row>
        <row r="441">
          <cell r="A441" t="str">
            <v>5692-1</v>
          </cell>
          <cell r="J441" t="str">
            <v>Medium</v>
          </cell>
          <cell r="O441">
            <v>41966</v>
          </cell>
        </row>
        <row r="442">
          <cell r="A442" t="str">
            <v>5693-1</v>
          </cell>
          <cell r="J442" t="str">
            <v>High</v>
          </cell>
          <cell r="O442">
            <v>41965</v>
          </cell>
        </row>
        <row r="443">
          <cell r="A443" t="str">
            <v>5695-1</v>
          </cell>
          <cell r="J443" t="str">
            <v>Critical</v>
          </cell>
          <cell r="O443">
            <v>41967</v>
          </cell>
        </row>
        <row r="444">
          <cell r="A444" t="str">
            <v>5696-1</v>
          </cell>
          <cell r="J444" t="str">
            <v>Critical</v>
          </cell>
          <cell r="O444">
            <v>41969</v>
          </cell>
        </row>
        <row r="445">
          <cell r="A445" t="str">
            <v>5698-1</v>
          </cell>
          <cell r="J445" t="str">
            <v>Low</v>
          </cell>
          <cell r="O445">
            <v>41970</v>
          </cell>
        </row>
        <row r="446">
          <cell r="A446" t="str">
            <v>5699-1</v>
          </cell>
          <cell r="J446" t="str">
            <v>High</v>
          </cell>
          <cell r="O446">
            <v>41971</v>
          </cell>
        </row>
        <row r="447">
          <cell r="A447" t="str">
            <v>5701-1</v>
          </cell>
          <cell r="J447" t="str">
            <v>High</v>
          </cell>
          <cell r="O447">
            <v>41975</v>
          </cell>
        </row>
        <row r="448">
          <cell r="A448" t="str">
            <v>5702-1</v>
          </cell>
          <cell r="J448" t="str">
            <v>Low</v>
          </cell>
          <cell r="O448">
            <v>41978</v>
          </cell>
        </row>
        <row r="449">
          <cell r="A449" t="str">
            <v>5703-1</v>
          </cell>
          <cell r="J449" t="str">
            <v>Low</v>
          </cell>
          <cell r="O449">
            <v>41981</v>
          </cell>
        </row>
        <row r="450">
          <cell r="A450" t="str">
            <v>5705-1</v>
          </cell>
          <cell r="J450" t="str">
            <v>Medium</v>
          </cell>
          <cell r="O450">
            <v>41978</v>
          </cell>
        </row>
        <row r="451">
          <cell r="A451" t="str">
            <v>5706-1</v>
          </cell>
          <cell r="J451" t="str">
            <v>Medium</v>
          </cell>
          <cell r="O451">
            <v>41979</v>
          </cell>
        </row>
        <row r="452">
          <cell r="A452" t="str">
            <v>5708-1</v>
          </cell>
          <cell r="J452" t="str">
            <v>Not Specified</v>
          </cell>
          <cell r="O452">
            <v>41981</v>
          </cell>
        </row>
        <row r="453">
          <cell r="A453" t="str">
            <v>5710-1</v>
          </cell>
          <cell r="J453" t="str">
            <v>High</v>
          </cell>
          <cell r="O453">
            <v>41983</v>
          </cell>
        </row>
        <row r="454">
          <cell r="A454" t="str">
            <v>5711-1</v>
          </cell>
          <cell r="J454" t="str">
            <v>Medium</v>
          </cell>
          <cell r="O454">
            <v>41984</v>
          </cell>
        </row>
        <row r="455">
          <cell r="A455" t="str">
            <v>5712-1</v>
          </cell>
          <cell r="J455" t="str">
            <v>Not Specified</v>
          </cell>
          <cell r="O455">
            <v>41984</v>
          </cell>
        </row>
        <row r="456">
          <cell r="A456" t="str">
            <v>5713-1</v>
          </cell>
          <cell r="J456" t="str">
            <v>Low</v>
          </cell>
          <cell r="O456">
            <v>41985</v>
          </cell>
        </row>
        <row r="457">
          <cell r="A457" t="str">
            <v>5715-1</v>
          </cell>
          <cell r="J457" t="str">
            <v>High</v>
          </cell>
          <cell r="O457">
            <v>41988</v>
          </cell>
        </row>
        <row r="458">
          <cell r="A458" t="str">
            <v>5717-1</v>
          </cell>
          <cell r="J458" t="str">
            <v>Medium</v>
          </cell>
          <cell r="O458">
            <v>41991</v>
          </cell>
        </row>
        <row r="459">
          <cell r="A459" t="str">
            <v>5718-1</v>
          </cell>
          <cell r="J459" t="str">
            <v>Medium</v>
          </cell>
          <cell r="O459">
            <v>41996</v>
          </cell>
        </row>
        <row r="460">
          <cell r="A460" t="str">
            <v>5719-1</v>
          </cell>
          <cell r="J460" t="str">
            <v>Medium</v>
          </cell>
          <cell r="O460">
            <v>42000</v>
          </cell>
        </row>
        <row r="461">
          <cell r="A461" t="str">
            <v>5720-1</v>
          </cell>
          <cell r="J461" t="str">
            <v>High</v>
          </cell>
          <cell r="O461">
            <v>42002</v>
          </cell>
        </row>
        <row r="462">
          <cell r="A462" t="str">
            <v>5721-1</v>
          </cell>
          <cell r="J462" t="str">
            <v>High</v>
          </cell>
          <cell r="O462">
            <v>42002</v>
          </cell>
        </row>
        <row r="463">
          <cell r="A463" t="str">
            <v>5722-1</v>
          </cell>
          <cell r="J463" t="str">
            <v>Critical</v>
          </cell>
          <cell r="O463">
            <v>42001</v>
          </cell>
        </row>
        <row r="464">
          <cell r="A464" t="str">
            <v>5724-1</v>
          </cell>
          <cell r="J464" t="str">
            <v>High</v>
          </cell>
          <cell r="O464">
            <v>42000</v>
          </cell>
        </row>
        <row r="465">
          <cell r="A465" t="str">
            <v>5724-2</v>
          </cell>
          <cell r="J465" t="str">
            <v>High</v>
          </cell>
          <cell r="O465">
            <v>42002</v>
          </cell>
        </row>
        <row r="466">
          <cell r="A466" t="str">
            <v>5728-1</v>
          </cell>
          <cell r="J466" t="str">
            <v>High</v>
          </cell>
          <cell r="O466">
            <v>42003</v>
          </cell>
        </row>
        <row r="467">
          <cell r="A467" t="str">
            <v>5730-1</v>
          </cell>
          <cell r="J467" t="str">
            <v>Not Specified</v>
          </cell>
          <cell r="O467">
            <v>42001</v>
          </cell>
        </row>
        <row r="468">
          <cell r="A468" t="str">
            <v>5731-1</v>
          </cell>
          <cell r="J468" t="str">
            <v>Not Specified</v>
          </cell>
          <cell r="O468">
            <v>42004</v>
          </cell>
        </row>
        <row r="469">
          <cell r="A469" t="str">
            <v>5732-1</v>
          </cell>
          <cell r="J469" t="str">
            <v>Not Specified</v>
          </cell>
          <cell r="O469">
            <v>42007</v>
          </cell>
        </row>
        <row r="470">
          <cell r="A470" t="str">
            <v>5734-1</v>
          </cell>
          <cell r="J470" t="str">
            <v>Low</v>
          </cell>
          <cell r="O470">
            <v>42008</v>
          </cell>
        </row>
        <row r="471">
          <cell r="A471" t="str">
            <v>5736-1</v>
          </cell>
          <cell r="J471" t="str">
            <v>Medium</v>
          </cell>
          <cell r="O471">
            <v>42008</v>
          </cell>
        </row>
        <row r="472">
          <cell r="A472" t="str">
            <v>5737-1</v>
          </cell>
          <cell r="J472" t="str">
            <v>Medium</v>
          </cell>
          <cell r="O472">
            <v>42013</v>
          </cell>
        </row>
        <row r="473">
          <cell r="A473" t="str">
            <v>5738-1</v>
          </cell>
          <cell r="J473" t="str">
            <v>Not Specified</v>
          </cell>
          <cell r="O473">
            <v>42013</v>
          </cell>
        </row>
        <row r="474">
          <cell r="A474" t="str">
            <v>5740-1</v>
          </cell>
          <cell r="J474" t="str">
            <v>High</v>
          </cell>
          <cell r="O474">
            <v>42015</v>
          </cell>
        </row>
        <row r="475">
          <cell r="A475" t="str">
            <v>5741-1</v>
          </cell>
          <cell r="J475" t="str">
            <v>Medium</v>
          </cell>
          <cell r="O475">
            <v>42016</v>
          </cell>
        </row>
        <row r="476">
          <cell r="A476" t="str">
            <v>5742-1</v>
          </cell>
          <cell r="J476" t="str">
            <v>Low</v>
          </cell>
          <cell r="O476">
            <v>42014</v>
          </cell>
        </row>
        <row r="477">
          <cell r="A477" t="str">
            <v>5743-1</v>
          </cell>
          <cell r="J477" t="str">
            <v>Not Specified</v>
          </cell>
          <cell r="O477">
            <v>42016</v>
          </cell>
        </row>
        <row r="478">
          <cell r="A478" t="str">
            <v>5745-1</v>
          </cell>
          <cell r="J478" t="str">
            <v>Not Specified</v>
          </cell>
          <cell r="O478">
            <v>42017</v>
          </cell>
        </row>
        <row r="479">
          <cell r="A479" t="str">
            <v>5747-1</v>
          </cell>
          <cell r="J479" t="str">
            <v>Not Specified</v>
          </cell>
          <cell r="O479">
            <v>42018</v>
          </cell>
        </row>
        <row r="480">
          <cell r="A480" t="str">
            <v>5749-1</v>
          </cell>
          <cell r="J480" t="str">
            <v>Critical</v>
          </cell>
          <cell r="O480">
            <v>42017</v>
          </cell>
        </row>
        <row r="481">
          <cell r="A481" t="str">
            <v>5750-1</v>
          </cell>
          <cell r="J481" t="str">
            <v>High</v>
          </cell>
          <cell r="O481">
            <v>42018</v>
          </cell>
        </row>
        <row r="482">
          <cell r="A482" t="str">
            <v>5752-1</v>
          </cell>
          <cell r="J482" t="str">
            <v>Not Specified</v>
          </cell>
          <cell r="O482">
            <v>42019</v>
          </cell>
        </row>
        <row r="483">
          <cell r="A483" t="str">
            <v>5754-1</v>
          </cell>
          <cell r="J483" t="str">
            <v>Critical</v>
          </cell>
          <cell r="O483">
            <v>42019</v>
          </cell>
        </row>
        <row r="484">
          <cell r="A484" t="str">
            <v>5755-1</v>
          </cell>
          <cell r="J484" t="str">
            <v>Critical</v>
          </cell>
          <cell r="O484">
            <v>42021</v>
          </cell>
        </row>
        <row r="485">
          <cell r="A485" t="str">
            <v>5757-1</v>
          </cell>
          <cell r="J485" t="str">
            <v>High</v>
          </cell>
          <cell r="O485">
            <v>42021</v>
          </cell>
        </row>
        <row r="486">
          <cell r="A486" t="str">
            <v>5760-1</v>
          </cell>
          <cell r="J486" t="str">
            <v>Medium</v>
          </cell>
          <cell r="O486">
            <v>42023</v>
          </cell>
        </row>
        <row r="487">
          <cell r="A487" t="str">
            <v>5762-1</v>
          </cell>
          <cell r="J487" t="str">
            <v>Not Specified</v>
          </cell>
          <cell r="O487">
            <v>42025</v>
          </cell>
        </row>
        <row r="488">
          <cell r="A488" t="str">
            <v>5762-2</v>
          </cell>
          <cell r="J488" t="str">
            <v>Not Specified</v>
          </cell>
          <cell r="O488">
            <v>42025</v>
          </cell>
        </row>
        <row r="489">
          <cell r="A489" t="str">
            <v>5766-1</v>
          </cell>
          <cell r="J489" t="str">
            <v>High</v>
          </cell>
          <cell r="O489">
            <v>42027</v>
          </cell>
        </row>
        <row r="490">
          <cell r="A490" t="str">
            <v>5768-1</v>
          </cell>
          <cell r="J490" t="str">
            <v>Critical</v>
          </cell>
          <cell r="O490">
            <v>42027</v>
          </cell>
        </row>
        <row r="491">
          <cell r="A491" t="str">
            <v>5768-2</v>
          </cell>
          <cell r="J491" t="str">
            <v>Critical</v>
          </cell>
          <cell r="O491">
            <v>42026</v>
          </cell>
        </row>
        <row r="492">
          <cell r="A492" t="str">
            <v>5768-2</v>
          </cell>
          <cell r="J492" t="str">
            <v>Critical</v>
          </cell>
          <cell r="O492">
            <v>42028</v>
          </cell>
        </row>
        <row r="493">
          <cell r="A493" t="str">
            <v>5773-1</v>
          </cell>
          <cell r="J493" t="str">
            <v>Not Specified</v>
          </cell>
          <cell r="O493">
            <v>42029</v>
          </cell>
        </row>
        <row r="494">
          <cell r="A494" t="str">
            <v>5775-1</v>
          </cell>
          <cell r="J494" t="str">
            <v>Not Specified</v>
          </cell>
          <cell r="O494">
            <v>42032</v>
          </cell>
        </row>
        <row r="495">
          <cell r="A495" t="str">
            <v>5777-1</v>
          </cell>
          <cell r="J495" t="str">
            <v>Medium</v>
          </cell>
          <cell r="O495">
            <v>42033</v>
          </cell>
        </row>
        <row r="496">
          <cell r="A496" t="str">
            <v>5778-1</v>
          </cell>
          <cell r="J496" t="str">
            <v>Not Specified</v>
          </cell>
          <cell r="O496">
            <v>42035</v>
          </cell>
        </row>
        <row r="497">
          <cell r="A497" t="str">
            <v>5779-1</v>
          </cell>
          <cell r="J497" t="str">
            <v>High</v>
          </cell>
          <cell r="O497">
            <v>42037</v>
          </cell>
        </row>
        <row r="498">
          <cell r="A498" t="str">
            <v>5781-1</v>
          </cell>
          <cell r="J498" t="str">
            <v>High</v>
          </cell>
          <cell r="O498">
            <v>42038</v>
          </cell>
        </row>
        <row r="499">
          <cell r="A499" t="str">
            <v>5782-1</v>
          </cell>
          <cell r="J499" t="str">
            <v>Critical</v>
          </cell>
          <cell r="O499">
            <v>42038</v>
          </cell>
        </row>
        <row r="500">
          <cell r="A500" t="str">
            <v>5784-1</v>
          </cell>
          <cell r="J500" t="str">
            <v>High</v>
          </cell>
          <cell r="O500">
            <v>42041</v>
          </cell>
        </row>
        <row r="501">
          <cell r="A501" t="str">
            <v>5786-1</v>
          </cell>
          <cell r="J501" t="str">
            <v>Medium</v>
          </cell>
          <cell r="O501">
            <v>42038</v>
          </cell>
        </row>
        <row r="502">
          <cell r="A502" t="str">
            <v>5787-1</v>
          </cell>
          <cell r="J502" t="str">
            <v>Low</v>
          </cell>
          <cell r="O502">
            <v>42065</v>
          </cell>
        </row>
        <row r="503">
          <cell r="A503" t="str">
            <v>5788-1</v>
          </cell>
          <cell r="J503" t="str">
            <v>Medium</v>
          </cell>
          <cell r="O503">
            <v>42041</v>
          </cell>
        </row>
        <row r="504">
          <cell r="A504" t="str">
            <v>5790-1</v>
          </cell>
          <cell r="J504" t="str">
            <v>Critical</v>
          </cell>
          <cell r="O504">
            <v>42041</v>
          </cell>
        </row>
        <row r="505">
          <cell r="A505" t="str">
            <v>5791-1</v>
          </cell>
          <cell r="J505" t="str">
            <v>Medium</v>
          </cell>
          <cell r="O505">
            <v>42053</v>
          </cell>
        </row>
        <row r="506">
          <cell r="A506" t="str">
            <v>5793-1</v>
          </cell>
          <cell r="J506" t="str">
            <v>Medium</v>
          </cell>
          <cell r="O506">
            <v>42045</v>
          </cell>
        </row>
        <row r="507">
          <cell r="A507" t="str">
            <v>5795-1</v>
          </cell>
          <cell r="J507" t="str">
            <v>Low</v>
          </cell>
          <cell r="O507">
            <v>42051</v>
          </cell>
        </row>
        <row r="508">
          <cell r="A508" t="str">
            <v>5797-1</v>
          </cell>
          <cell r="J508" t="str">
            <v>Low</v>
          </cell>
          <cell r="O508">
            <v>42047</v>
          </cell>
        </row>
        <row r="509">
          <cell r="A509" t="str">
            <v>5799-1</v>
          </cell>
          <cell r="J509" t="str">
            <v>Not Specified</v>
          </cell>
          <cell r="O509">
            <v>42048</v>
          </cell>
        </row>
        <row r="510">
          <cell r="A510" t="str">
            <v>5800-1</v>
          </cell>
          <cell r="J510" t="str">
            <v>Medium</v>
          </cell>
          <cell r="O510">
            <v>42050</v>
          </cell>
        </row>
        <row r="511">
          <cell r="A511" t="str">
            <v>5801-1</v>
          </cell>
          <cell r="J511" t="str">
            <v>Medium</v>
          </cell>
          <cell r="O511">
            <v>42051</v>
          </cell>
        </row>
        <row r="512">
          <cell r="A512" t="str">
            <v>5802-1</v>
          </cell>
          <cell r="J512" t="str">
            <v>Medium</v>
          </cell>
          <cell r="O512">
            <v>42054</v>
          </cell>
        </row>
        <row r="513">
          <cell r="A513" t="str">
            <v>5803-1</v>
          </cell>
          <cell r="J513" t="str">
            <v>High</v>
          </cell>
          <cell r="O513">
            <v>42055</v>
          </cell>
        </row>
        <row r="514">
          <cell r="A514" t="str">
            <v>5804-1</v>
          </cell>
          <cell r="J514" t="str">
            <v>High</v>
          </cell>
          <cell r="O514">
            <v>42056</v>
          </cell>
        </row>
        <row r="515">
          <cell r="A515" t="str">
            <v>5804-2</v>
          </cell>
          <cell r="J515" t="str">
            <v>High</v>
          </cell>
          <cell r="O515">
            <v>42054</v>
          </cell>
        </row>
        <row r="516">
          <cell r="A516" t="str">
            <v>5805-1</v>
          </cell>
          <cell r="J516" t="str">
            <v>Critical</v>
          </cell>
          <cell r="O516">
            <v>42061</v>
          </cell>
        </row>
        <row r="517">
          <cell r="A517" t="str">
            <v>5806-1</v>
          </cell>
          <cell r="J517" t="str">
            <v>Medium</v>
          </cell>
          <cell r="O517">
            <v>42060</v>
          </cell>
        </row>
        <row r="518">
          <cell r="A518" t="str">
            <v>5807-1</v>
          </cell>
          <cell r="J518" t="str">
            <v>Critical</v>
          </cell>
          <cell r="O518">
            <v>42059</v>
          </cell>
        </row>
        <row r="519">
          <cell r="A519" t="str">
            <v>5809-1</v>
          </cell>
          <cell r="J519" t="str">
            <v>High</v>
          </cell>
          <cell r="O519">
            <v>42063</v>
          </cell>
        </row>
        <row r="520">
          <cell r="A520" t="str">
            <v>5811-1</v>
          </cell>
          <cell r="J520" t="str">
            <v>Low</v>
          </cell>
          <cell r="O520">
            <v>42064</v>
          </cell>
        </row>
        <row r="521">
          <cell r="A521" t="str">
            <v>5813-1</v>
          </cell>
          <cell r="J521" t="str">
            <v>Medium</v>
          </cell>
          <cell r="O521">
            <v>42066</v>
          </cell>
        </row>
        <row r="522">
          <cell r="A522" t="str">
            <v>5814-1</v>
          </cell>
          <cell r="J522" t="str">
            <v>Critical</v>
          </cell>
          <cell r="O522">
            <v>42067</v>
          </cell>
        </row>
        <row r="523">
          <cell r="A523" t="str">
            <v>5815-1</v>
          </cell>
          <cell r="J523" t="str">
            <v>High</v>
          </cell>
          <cell r="O523">
            <v>42067</v>
          </cell>
        </row>
        <row r="524">
          <cell r="A524" t="str">
            <v>5816-1</v>
          </cell>
          <cell r="J524" t="str">
            <v>High</v>
          </cell>
          <cell r="O524">
            <v>42069</v>
          </cell>
        </row>
        <row r="525">
          <cell r="A525" t="str">
            <v>5818-1</v>
          </cell>
          <cell r="J525" t="str">
            <v>High</v>
          </cell>
          <cell r="O525">
            <v>42070</v>
          </cell>
        </row>
        <row r="526">
          <cell r="A526" t="str">
            <v>5819-1</v>
          </cell>
          <cell r="J526" t="str">
            <v>High</v>
          </cell>
          <cell r="O526">
            <v>42075</v>
          </cell>
        </row>
        <row r="527">
          <cell r="A527" t="str">
            <v>5821-1</v>
          </cell>
          <cell r="J527" t="str">
            <v>Critical</v>
          </cell>
          <cell r="O527">
            <v>42076</v>
          </cell>
        </row>
        <row r="528">
          <cell r="A528" t="str">
            <v>5822-1</v>
          </cell>
          <cell r="J528" t="str">
            <v>High</v>
          </cell>
          <cell r="O528">
            <v>42080</v>
          </cell>
        </row>
        <row r="529">
          <cell r="A529" t="str">
            <v>5824-1</v>
          </cell>
          <cell r="J529" t="str">
            <v>Not Specified</v>
          </cell>
          <cell r="O529">
            <v>42080</v>
          </cell>
        </row>
        <row r="530">
          <cell r="A530" t="str">
            <v>5826-1</v>
          </cell>
          <cell r="J530" t="str">
            <v>High</v>
          </cell>
          <cell r="O530">
            <v>42079</v>
          </cell>
        </row>
        <row r="531">
          <cell r="A531" t="str">
            <v>5829-1</v>
          </cell>
          <cell r="J531" t="str">
            <v>Medium</v>
          </cell>
          <cell r="O531">
            <v>42080</v>
          </cell>
        </row>
        <row r="532">
          <cell r="A532" t="str">
            <v>5831-1</v>
          </cell>
          <cell r="J532" t="str">
            <v>Critical</v>
          </cell>
          <cell r="O532">
            <v>42084</v>
          </cell>
        </row>
        <row r="533">
          <cell r="A533" t="str">
            <v>5832-1</v>
          </cell>
          <cell r="J533" t="str">
            <v>Critical</v>
          </cell>
          <cell r="O533">
            <v>42084</v>
          </cell>
        </row>
        <row r="534">
          <cell r="A534" t="str">
            <v>5833-1</v>
          </cell>
          <cell r="J534" t="str">
            <v>Low</v>
          </cell>
          <cell r="O534">
            <v>42091</v>
          </cell>
        </row>
        <row r="535">
          <cell r="A535" t="str">
            <v>5834-1</v>
          </cell>
          <cell r="J535" t="str">
            <v>Critical</v>
          </cell>
          <cell r="O535">
            <v>42085</v>
          </cell>
        </row>
        <row r="536">
          <cell r="A536" t="str">
            <v>5835-1</v>
          </cell>
          <cell r="J536" t="str">
            <v>High</v>
          </cell>
          <cell r="O536">
            <v>42086</v>
          </cell>
        </row>
        <row r="537">
          <cell r="A537" t="str">
            <v>5837-1</v>
          </cell>
          <cell r="J537" t="str">
            <v>Medium</v>
          </cell>
          <cell r="O537">
            <v>42089</v>
          </cell>
        </row>
        <row r="538">
          <cell r="A538" t="str">
            <v>5838-1</v>
          </cell>
          <cell r="J538" t="str">
            <v>Critical</v>
          </cell>
          <cell r="O538">
            <v>42088</v>
          </cell>
        </row>
        <row r="539">
          <cell r="A539" t="str">
            <v>5840-1</v>
          </cell>
          <cell r="J539" t="str">
            <v>Not Specified</v>
          </cell>
          <cell r="O539">
            <v>42090</v>
          </cell>
        </row>
        <row r="540">
          <cell r="A540" t="str">
            <v>5841-1</v>
          </cell>
          <cell r="J540" t="str">
            <v>Not Specified</v>
          </cell>
          <cell r="O540">
            <v>42090</v>
          </cell>
        </row>
        <row r="541">
          <cell r="A541" t="str">
            <v>5842-1</v>
          </cell>
          <cell r="J541" t="str">
            <v>Medium</v>
          </cell>
          <cell r="O541">
            <v>42095</v>
          </cell>
        </row>
        <row r="542">
          <cell r="A542" t="str">
            <v>5843-1</v>
          </cell>
          <cell r="J542" t="str">
            <v>Medium</v>
          </cell>
          <cell r="O542">
            <v>42099</v>
          </cell>
        </row>
        <row r="543">
          <cell r="A543" t="str">
            <v>5845-1</v>
          </cell>
          <cell r="J543" t="str">
            <v>High</v>
          </cell>
          <cell r="O543">
            <v>42099</v>
          </cell>
        </row>
        <row r="544">
          <cell r="A544" t="str">
            <v>5847-1</v>
          </cell>
          <cell r="J544" t="str">
            <v>Critical</v>
          </cell>
          <cell r="O544">
            <v>42103</v>
          </cell>
        </row>
        <row r="545">
          <cell r="A545" t="str">
            <v>5848-1</v>
          </cell>
          <cell r="J545" t="str">
            <v>Not Specified</v>
          </cell>
          <cell r="O545">
            <v>42103</v>
          </cell>
        </row>
        <row r="546">
          <cell r="A546" t="str">
            <v>5850-1</v>
          </cell>
          <cell r="J546" t="str">
            <v>High</v>
          </cell>
          <cell r="O546">
            <v>42107</v>
          </cell>
        </row>
        <row r="547">
          <cell r="A547" t="str">
            <v>5852-1</v>
          </cell>
          <cell r="J547" t="str">
            <v>Critical</v>
          </cell>
          <cell r="O547">
            <v>42105</v>
          </cell>
        </row>
        <row r="548">
          <cell r="A548" t="str">
            <v>5854-1</v>
          </cell>
          <cell r="J548" t="str">
            <v>Medium</v>
          </cell>
          <cell r="O548">
            <v>42106</v>
          </cell>
        </row>
        <row r="549">
          <cell r="A549" t="str">
            <v>5856-1</v>
          </cell>
          <cell r="J549" t="str">
            <v>High</v>
          </cell>
          <cell r="O549">
            <v>42108</v>
          </cell>
        </row>
        <row r="550">
          <cell r="A550" t="str">
            <v>5857-1</v>
          </cell>
          <cell r="J550" t="str">
            <v>Medium</v>
          </cell>
          <cell r="O550">
            <v>42113</v>
          </cell>
        </row>
        <row r="551">
          <cell r="A551" t="str">
            <v>5859-1</v>
          </cell>
          <cell r="J551" t="str">
            <v>Medium</v>
          </cell>
          <cell r="O551">
            <v>42113</v>
          </cell>
        </row>
        <row r="552">
          <cell r="A552" t="str">
            <v>5861-1</v>
          </cell>
          <cell r="J552" t="str">
            <v>Medium</v>
          </cell>
          <cell r="O552">
            <v>42112</v>
          </cell>
        </row>
        <row r="553">
          <cell r="A553" t="str">
            <v>5863-1</v>
          </cell>
          <cell r="J553" t="str">
            <v>Not Specified</v>
          </cell>
          <cell r="O553">
            <v>42113</v>
          </cell>
        </row>
        <row r="554">
          <cell r="A554" t="str">
            <v>5865-1</v>
          </cell>
          <cell r="J554" t="str">
            <v>High</v>
          </cell>
          <cell r="O554">
            <v>42116</v>
          </cell>
        </row>
        <row r="555">
          <cell r="A555" t="str">
            <v>5867-1</v>
          </cell>
          <cell r="J555" t="str">
            <v>High</v>
          </cell>
          <cell r="O555">
            <v>42117</v>
          </cell>
        </row>
        <row r="556">
          <cell r="A556" t="str">
            <v>5868-1</v>
          </cell>
          <cell r="J556" t="str">
            <v>Low</v>
          </cell>
          <cell r="O556">
            <v>42118</v>
          </cell>
        </row>
        <row r="557">
          <cell r="A557" t="str">
            <v>5869-1</v>
          </cell>
          <cell r="J557" t="str">
            <v>Critical</v>
          </cell>
          <cell r="O557">
            <v>42120</v>
          </cell>
        </row>
        <row r="558">
          <cell r="A558" t="str">
            <v>5869-2</v>
          </cell>
          <cell r="J558" t="str">
            <v>Critical</v>
          </cell>
          <cell r="O558">
            <v>42121</v>
          </cell>
        </row>
        <row r="559">
          <cell r="A559" t="str">
            <v>5870-1</v>
          </cell>
          <cell r="J559" t="str">
            <v>Critical</v>
          </cell>
          <cell r="O559">
            <v>42121</v>
          </cell>
        </row>
        <row r="560">
          <cell r="A560" t="str">
            <v>5871-1</v>
          </cell>
          <cell r="J560" t="str">
            <v>Critical</v>
          </cell>
          <cell r="O560">
            <v>42120</v>
          </cell>
        </row>
        <row r="561">
          <cell r="A561" t="str">
            <v>5872-1</v>
          </cell>
          <cell r="J561" t="str">
            <v>Critical</v>
          </cell>
          <cell r="O561">
            <v>42122</v>
          </cell>
        </row>
        <row r="562">
          <cell r="A562" t="str">
            <v>5873-1</v>
          </cell>
          <cell r="J562" t="str">
            <v>Low</v>
          </cell>
          <cell r="O562">
            <v>42124</v>
          </cell>
        </row>
        <row r="563">
          <cell r="A563" t="str">
            <v>5875-1</v>
          </cell>
          <cell r="J563" t="str">
            <v>Not Specified</v>
          </cell>
          <cell r="O563">
            <v>42125</v>
          </cell>
        </row>
        <row r="564">
          <cell r="A564" t="str">
            <v>5877-1</v>
          </cell>
          <cell r="J564" t="str">
            <v>Low</v>
          </cell>
          <cell r="O564">
            <v>42128</v>
          </cell>
        </row>
        <row r="565">
          <cell r="A565" t="str">
            <v>5879-1</v>
          </cell>
          <cell r="J565" t="str">
            <v>High</v>
          </cell>
          <cell r="O565">
            <v>42126</v>
          </cell>
        </row>
        <row r="566">
          <cell r="A566" t="str">
            <v>5881-1</v>
          </cell>
          <cell r="J566" t="str">
            <v>Not Specified</v>
          </cell>
          <cell r="O566">
            <v>42126</v>
          </cell>
        </row>
        <row r="567">
          <cell r="A567" t="str">
            <v>5882-1</v>
          </cell>
          <cell r="J567" t="str">
            <v>Critical</v>
          </cell>
          <cell r="O567">
            <v>42127</v>
          </cell>
        </row>
        <row r="568">
          <cell r="A568" t="str">
            <v>5884-1</v>
          </cell>
          <cell r="J568" t="str">
            <v>Critical</v>
          </cell>
          <cell r="O568">
            <v>42129</v>
          </cell>
        </row>
        <row r="569">
          <cell r="A569" t="str">
            <v>5885-1</v>
          </cell>
          <cell r="J569" t="str">
            <v>High</v>
          </cell>
          <cell r="O569">
            <v>42129</v>
          </cell>
        </row>
        <row r="570">
          <cell r="A570" t="str">
            <v>5886-1</v>
          </cell>
          <cell r="J570" t="str">
            <v>Low</v>
          </cell>
          <cell r="O570">
            <v>42132</v>
          </cell>
        </row>
        <row r="571">
          <cell r="A571" t="str">
            <v>5887-1</v>
          </cell>
          <cell r="J571" t="str">
            <v>Not Specified</v>
          </cell>
          <cell r="O571">
            <v>42135</v>
          </cell>
        </row>
        <row r="572">
          <cell r="A572" t="str">
            <v>5888-1</v>
          </cell>
          <cell r="J572" t="str">
            <v>Medium</v>
          </cell>
          <cell r="O572">
            <v>42137</v>
          </cell>
        </row>
        <row r="573">
          <cell r="A573" t="str">
            <v>5888-2</v>
          </cell>
          <cell r="J573" t="str">
            <v>Medium</v>
          </cell>
          <cell r="O573">
            <v>42137</v>
          </cell>
        </row>
        <row r="574">
          <cell r="A574" t="str">
            <v>5891-1</v>
          </cell>
          <cell r="J574" t="str">
            <v>High</v>
          </cell>
          <cell r="O574">
            <v>42138</v>
          </cell>
        </row>
        <row r="575">
          <cell r="A575" t="str">
            <v>5893-1</v>
          </cell>
          <cell r="J575" t="str">
            <v>Medium</v>
          </cell>
          <cell r="O575">
            <v>42138</v>
          </cell>
        </row>
        <row r="576">
          <cell r="A576" t="str">
            <v>5894-1</v>
          </cell>
          <cell r="J576" t="str">
            <v>High</v>
          </cell>
          <cell r="O576">
            <v>42140</v>
          </cell>
        </row>
        <row r="577">
          <cell r="A577" t="str">
            <v>5896-1</v>
          </cell>
          <cell r="J577" t="str">
            <v>High</v>
          </cell>
          <cell r="O577">
            <v>42141</v>
          </cell>
        </row>
        <row r="578">
          <cell r="A578" t="str">
            <v>5898-1</v>
          </cell>
          <cell r="J578" t="str">
            <v>Not Specified</v>
          </cell>
          <cell r="O578">
            <v>42144</v>
          </cell>
        </row>
        <row r="579">
          <cell r="A579" t="str">
            <v>5899-1</v>
          </cell>
          <cell r="J579" t="str">
            <v>Not Specified</v>
          </cell>
          <cell r="O579">
            <v>42144</v>
          </cell>
        </row>
        <row r="580">
          <cell r="A580" t="str">
            <v>5900-1</v>
          </cell>
          <cell r="J580" t="str">
            <v>Not Specified</v>
          </cell>
          <cell r="O580">
            <v>42142</v>
          </cell>
        </row>
        <row r="581">
          <cell r="A581" t="str">
            <v>5902-1</v>
          </cell>
          <cell r="J581" t="str">
            <v>Low</v>
          </cell>
          <cell r="O581">
            <v>42149</v>
          </cell>
        </row>
        <row r="582">
          <cell r="A582" t="str">
            <v>5904-1</v>
          </cell>
          <cell r="J582" t="str">
            <v>Critical</v>
          </cell>
          <cell r="O582">
            <v>42144</v>
          </cell>
        </row>
        <row r="583">
          <cell r="A583" t="str">
            <v>5906-1</v>
          </cell>
          <cell r="J583" t="str">
            <v>High</v>
          </cell>
          <cell r="O583">
            <v>42147</v>
          </cell>
        </row>
        <row r="584">
          <cell r="A584" t="str">
            <v>5907-1</v>
          </cell>
          <cell r="J584" t="str">
            <v>Critical</v>
          </cell>
          <cell r="O584">
            <v>42146</v>
          </cell>
        </row>
        <row r="585">
          <cell r="A585" t="str">
            <v>5908-1</v>
          </cell>
          <cell r="J585" t="str">
            <v>Critical</v>
          </cell>
          <cell r="O585">
            <v>42145</v>
          </cell>
        </row>
        <row r="586">
          <cell r="A586" t="str">
            <v>5909-1</v>
          </cell>
          <cell r="J586" t="str">
            <v>Critical</v>
          </cell>
          <cell r="O586">
            <v>42148</v>
          </cell>
        </row>
        <row r="587">
          <cell r="A587" t="str">
            <v>5911-1</v>
          </cell>
          <cell r="J587" t="str">
            <v>Medium</v>
          </cell>
          <cell r="O587">
            <v>42149</v>
          </cell>
        </row>
        <row r="588">
          <cell r="A588" t="str">
            <v>5913-1</v>
          </cell>
          <cell r="J588" t="str">
            <v>Low</v>
          </cell>
          <cell r="O588">
            <v>42152</v>
          </cell>
        </row>
        <row r="589">
          <cell r="A589" t="str">
            <v>5914-1</v>
          </cell>
          <cell r="J589" t="str">
            <v>Critical</v>
          </cell>
          <cell r="O589">
            <v>42152</v>
          </cell>
        </row>
        <row r="590">
          <cell r="A590" t="str">
            <v>5916-1</v>
          </cell>
          <cell r="J590" t="str">
            <v>Not Specified</v>
          </cell>
          <cell r="O590">
            <v>42153</v>
          </cell>
        </row>
        <row r="591">
          <cell r="A591" t="str">
            <v>5917-1</v>
          </cell>
          <cell r="J591" t="str">
            <v>Not Specified</v>
          </cell>
          <cell r="O591">
            <v>42153</v>
          </cell>
        </row>
        <row r="592">
          <cell r="A592" t="str">
            <v>5919-1</v>
          </cell>
          <cell r="J592" t="str">
            <v>High</v>
          </cell>
          <cell r="O592">
            <v>42155</v>
          </cell>
        </row>
        <row r="593">
          <cell r="A593" t="str">
            <v>5921-1</v>
          </cell>
          <cell r="J593" t="str">
            <v>Not Specified</v>
          </cell>
          <cell r="O593">
            <v>42157</v>
          </cell>
        </row>
        <row r="594">
          <cell r="A594" t="str">
            <v>5923-1</v>
          </cell>
          <cell r="J594" t="str">
            <v>Medium</v>
          </cell>
          <cell r="O594">
            <v>42156</v>
          </cell>
        </row>
        <row r="595">
          <cell r="A595" t="str">
            <v>5925-1</v>
          </cell>
          <cell r="J595" t="str">
            <v>Low</v>
          </cell>
          <cell r="O595">
            <v>42160</v>
          </cell>
        </row>
        <row r="596">
          <cell r="A596" t="str">
            <v>5927-1</v>
          </cell>
          <cell r="J596" t="str">
            <v>Low</v>
          </cell>
          <cell r="O596">
            <v>42161</v>
          </cell>
        </row>
        <row r="597">
          <cell r="A597" t="str">
            <v>5928-1</v>
          </cell>
          <cell r="J597" t="str">
            <v>Critical</v>
          </cell>
          <cell r="O597">
            <v>42165</v>
          </cell>
        </row>
        <row r="598">
          <cell r="A598" t="str">
            <v>5930-1</v>
          </cell>
          <cell r="J598" t="str">
            <v>Not Specified</v>
          </cell>
          <cell r="O598">
            <v>42164</v>
          </cell>
        </row>
        <row r="599">
          <cell r="A599" t="str">
            <v>5931-1</v>
          </cell>
          <cell r="J599" t="str">
            <v>Critical</v>
          </cell>
          <cell r="O599">
            <v>42167</v>
          </cell>
        </row>
        <row r="600">
          <cell r="A600" t="str">
            <v>5932-1</v>
          </cell>
          <cell r="J600" t="str">
            <v>Low</v>
          </cell>
          <cell r="O600">
            <v>42169</v>
          </cell>
        </row>
        <row r="601">
          <cell r="A601" t="str">
            <v>5933-1</v>
          </cell>
          <cell r="J601" t="str">
            <v>Low</v>
          </cell>
          <cell r="O601">
            <v>42166</v>
          </cell>
        </row>
        <row r="602">
          <cell r="A602" t="str">
            <v>5935-1</v>
          </cell>
          <cell r="J602" t="str">
            <v>High</v>
          </cell>
          <cell r="O602">
            <v>42168</v>
          </cell>
        </row>
        <row r="603">
          <cell r="A603" t="str">
            <v>5937-1</v>
          </cell>
          <cell r="J603" t="str">
            <v>Not Specified</v>
          </cell>
          <cell r="O603">
            <v>42171</v>
          </cell>
        </row>
        <row r="604">
          <cell r="A604" t="str">
            <v>5938-1</v>
          </cell>
          <cell r="J604" t="str">
            <v>High</v>
          </cell>
          <cell r="O604">
            <v>42170</v>
          </cell>
        </row>
        <row r="605">
          <cell r="A605" t="str">
            <v>5939-1</v>
          </cell>
          <cell r="J605" t="str">
            <v>Not Specified</v>
          </cell>
          <cell r="O605">
            <v>42177</v>
          </cell>
        </row>
        <row r="606">
          <cell r="A606" t="str">
            <v>5941-1</v>
          </cell>
          <cell r="J606" t="str">
            <v>Medium</v>
          </cell>
          <cell r="O606">
            <v>42178</v>
          </cell>
        </row>
        <row r="607">
          <cell r="A607" t="str">
            <v>5943-1</v>
          </cell>
          <cell r="J607" t="str">
            <v>Medium</v>
          </cell>
          <cell r="O607">
            <v>42180</v>
          </cell>
        </row>
        <row r="608">
          <cell r="A608" t="str">
            <v>5943-2</v>
          </cell>
          <cell r="J608" t="str">
            <v>Medium</v>
          </cell>
          <cell r="O608">
            <v>42182</v>
          </cell>
        </row>
        <row r="609">
          <cell r="A609" t="str">
            <v>5944-1</v>
          </cell>
          <cell r="J609" t="str">
            <v>High</v>
          </cell>
          <cell r="O609">
            <v>42181</v>
          </cell>
        </row>
        <row r="610">
          <cell r="A610" t="str">
            <v>5947-1</v>
          </cell>
          <cell r="J610" t="str">
            <v>Medium</v>
          </cell>
          <cell r="O610">
            <v>42184</v>
          </cell>
        </row>
        <row r="611">
          <cell r="A611" t="str">
            <v>5949-1</v>
          </cell>
          <cell r="J611" t="str">
            <v>High</v>
          </cell>
          <cell r="O611">
            <v>42182</v>
          </cell>
        </row>
        <row r="612">
          <cell r="A612" t="str">
            <v>5951-1</v>
          </cell>
          <cell r="J612" t="str">
            <v>Not Specified</v>
          </cell>
          <cell r="O612">
            <v>42184</v>
          </cell>
        </row>
        <row r="613">
          <cell r="A613" t="str">
            <v>5952-1</v>
          </cell>
          <cell r="J613" t="str">
            <v>Medium</v>
          </cell>
          <cell r="O613">
            <v>42185</v>
          </cell>
        </row>
        <row r="614">
          <cell r="A614" t="str">
            <v>5955-1</v>
          </cell>
          <cell r="J614" t="str">
            <v>Not Specified</v>
          </cell>
          <cell r="O614">
            <v>42184</v>
          </cell>
        </row>
        <row r="615">
          <cell r="A615" t="str">
            <v>5956-1</v>
          </cell>
          <cell r="J615" t="str">
            <v>Low</v>
          </cell>
          <cell r="O615">
            <v>42188</v>
          </cell>
        </row>
        <row r="616">
          <cell r="A616" t="str">
            <v>5960-1</v>
          </cell>
          <cell r="J616" t="str">
            <v>Critical</v>
          </cell>
          <cell r="O616">
            <v>42189</v>
          </cell>
        </row>
        <row r="617">
          <cell r="A617" t="str">
            <v>5962-1</v>
          </cell>
          <cell r="J617" t="str">
            <v>Not Specified</v>
          </cell>
          <cell r="O617">
            <v>42189</v>
          </cell>
        </row>
        <row r="618">
          <cell r="A618" t="str">
            <v>5964-1</v>
          </cell>
          <cell r="J618" t="str">
            <v>High</v>
          </cell>
          <cell r="O618">
            <v>42190</v>
          </cell>
        </row>
        <row r="619">
          <cell r="A619" t="str">
            <v>5965-1</v>
          </cell>
          <cell r="J619" t="str">
            <v>Critical</v>
          </cell>
          <cell r="O619">
            <v>42192</v>
          </cell>
        </row>
        <row r="620">
          <cell r="A620" t="str">
            <v>5967-1</v>
          </cell>
          <cell r="J620" t="str">
            <v>Not Specified</v>
          </cell>
          <cell r="O620">
            <v>42195</v>
          </cell>
        </row>
        <row r="621">
          <cell r="A621" t="str">
            <v>5968-1</v>
          </cell>
          <cell r="J621" t="str">
            <v>Medium</v>
          </cell>
          <cell r="O621">
            <v>42198</v>
          </cell>
        </row>
        <row r="622">
          <cell r="A622" t="str">
            <v>5969-1</v>
          </cell>
          <cell r="J622" t="str">
            <v>Low</v>
          </cell>
          <cell r="O622">
            <v>42199</v>
          </cell>
        </row>
        <row r="623">
          <cell r="A623" t="str">
            <v>5971-1</v>
          </cell>
          <cell r="J623" t="str">
            <v>Low</v>
          </cell>
          <cell r="O623">
            <v>42204</v>
          </cell>
        </row>
        <row r="624">
          <cell r="A624" t="str">
            <v>5973-1</v>
          </cell>
          <cell r="J624" t="str">
            <v>Low</v>
          </cell>
          <cell r="O624">
            <v>42204</v>
          </cell>
        </row>
        <row r="625">
          <cell r="A625" t="str">
            <v>5974-1</v>
          </cell>
          <cell r="J625" t="str">
            <v>Low</v>
          </cell>
          <cell r="O625">
            <v>42205</v>
          </cell>
        </row>
        <row r="626">
          <cell r="A626" t="str">
            <v>5976-1</v>
          </cell>
          <cell r="J626" t="str">
            <v>High</v>
          </cell>
          <cell r="O626">
            <v>42202</v>
          </cell>
        </row>
        <row r="627">
          <cell r="A627" t="str">
            <v>5977-1</v>
          </cell>
          <cell r="J627" t="str">
            <v>High</v>
          </cell>
          <cell r="O627">
            <v>42205</v>
          </cell>
        </row>
        <row r="628">
          <cell r="A628" t="str">
            <v>5978-1</v>
          </cell>
          <cell r="J628" t="str">
            <v>High</v>
          </cell>
          <cell r="O628">
            <v>42205</v>
          </cell>
        </row>
        <row r="629">
          <cell r="A629" t="str">
            <v>5980-1</v>
          </cell>
          <cell r="J629" t="str">
            <v>Medium</v>
          </cell>
          <cell r="O629">
            <v>42205</v>
          </cell>
        </row>
        <row r="630">
          <cell r="A630" t="str">
            <v>5982-1</v>
          </cell>
          <cell r="J630" t="str">
            <v>Critical</v>
          </cell>
          <cell r="O630">
            <v>42208</v>
          </cell>
        </row>
        <row r="631">
          <cell r="A631" t="str">
            <v>5983-1</v>
          </cell>
          <cell r="J631" t="str">
            <v>Low</v>
          </cell>
          <cell r="O631">
            <v>42215</v>
          </cell>
        </row>
        <row r="632">
          <cell r="A632" t="str">
            <v>5984-1</v>
          </cell>
          <cell r="J632" t="str">
            <v>Not Specified</v>
          </cell>
          <cell r="O632">
            <v>42209</v>
          </cell>
        </row>
        <row r="633">
          <cell r="A633" t="str">
            <v>5985-1</v>
          </cell>
          <cell r="J633" t="str">
            <v>Critical</v>
          </cell>
          <cell r="O633">
            <v>42209</v>
          </cell>
        </row>
        <row r="634">
          <cell r="A634" t="str">
            <v>5987-1</v>
          </cell>
          <cell r="J634" t="str">
            <v>High</v>
          </cell>
          <cell r="O634">
            <v>42211</v>
          </cell>
        </row>
        <row r="635">
          <cell r="A635" t="str">
            <v>5988-1</v>
          </cell>
          <cell r="J635" t="str">
            <v>High</v>
          </cell>
          <cell r="O635">
            <v>42211</v>
          </cell>
        </row>
        <row r="636">
          <cell r="A636" t="str">
            <v>5990-1</v>
          </cell>
          <cell r="J636" t="str">
            <v>High</v>
          </cell>
          <cell r="O636">
            <v>42211</v>
          </cell>
        </row>
        <row r="637">
          <cell r="A637" t="str">
            <v>5990-2</v>
          </cell>
          <cell r="J637" t="str">
            <v>High</v>
          </cell>
          <cell r="O637">
            <v>42212</v>
          </cell>
        </row>
        <row r="638">
          <cell r="A638" t="str">
            <v>5993-1</v>
          </cell>
          <cell r="J638" t="str">
            <v>Critical</v>
          </cell>
          <cell r="O638">
            <v>42213</v>
          </cell>
        </row>
        <row r="639">
          <cell r="A639" t="str">
            <v>5994-1</v>
          </cell>
          <cell r="J639" t="str">
            <v>Medium</v>
          </cell>
          <cell r="O639">
            <v>42212</v>
          </cell>
        </row>
        <row r="640">
          <cell r="A640" t="str">
            <v>5996-1</v>
          </cell>
          <cell r="J640" t="str">
            <v>High</v>
          </cell>
          <cell r="O640">
            <v>42211</v>
          </cell>
        </row>
        <row r="641">
          <cell r="A641" t="str">
            <v>5997-1</v>
          </cell>
          <cell r="J641" t="str">
            <v>Low</v>
          </cell>
          <cell r="O641">
            <v>42216</v>
          </cell>
        </row>
        <row r="642">
          <cell r="A642" t="str">
            <v>5997-2</v>
          </cell>
          <cell r="J642" t="str">
            <v>Low</v>
          </cell>
          <cell r="O642">
            <v>42217</v>
          </cell>
        </row>
        <row r="643">
          <cell r="A643" t="str">
            <v>6000-1</v>
          </cell>
          <cell r="J643" t="str">
            <v>High</v>
          </cell>
          <cell r="O643">
            <v>42216</v>
          </cell>
        </row>
        <row r="644">
          <cell r="A644" t="str">
            <v>6001-1</v>
          </cell>
          <cell r="J644" t="str">
            <v>Not Specified</v>
          </cell>
          <cell r="O644">
            <v>42215</v>
          </cell>
        </row>
        <row r="645">
          <cell r="A645" t="str">
            <v>6002-1</v>
          </cell>
          <cell r="J645" t="str">
            <v>High</v>
          </cell>
          <cell r="O645">
            <v>42216</v>
          </cell>
        </row>
        <row r="646">
          <cell r="A646" t="str">
            <v>6003-1</v>
          </cell>
          <cell r="J646" t="str">
            <v>Medium</v>
          </cell>
          <cell r="O646">
            <v>42216</v>
          </cell>
        </row>
        <row r="647">
          <cell r="A647" t="str">
            <v>6005-1</v>
          </cell>
          <cell r="J647" t="str">
            <v>Critical</v>
          </cell>
          <cell r="O647">
            <v>42219</v>
          </cell>
        </row>
        <row r="648">
          <cell r="A648" t="str">
            <v>6006-1</v>
          </cell>
          <cell r="J648" t="str">
            <v>Not Specified</v>
          </cell>
          <cell r="O648">
            <v>42220</v>
          </cell>
        </row>
        <row r="649">
          <cell r="A649" t="str">
            <v>6007-1</v>
          </cell>
          <cell r="J649" t="str">
            <v>Not Specified</v>
          </cell>
          <cell r="O649">
            <v>42220</v>
          </cell>
        </row>
        <row r="650">
          <cell r="A650" t="str">
            <v>6009-1</v>
          </cell>
          <cell r="J650" t="str">
            <v>Low</v>
          </cell>
          <cell r="O650">
            <v>42224</v>
          </cell>
        </row>
        <row r="651">
          <cell r="A651" t="str">
            <v>6011-1</v>
          </cell>
          <cell r="J651" t="str">
            <v>Critical</v>
          </cell>
          <cell r="O651">
            <v>42224</v>
          </cell>
        </row>
        <row r="652">
          <cell r="A652" t="str">
            <v>6012-1</v>
          </cell>
          <cell r="J652" t="str">
            <v>High</v>
          </cell>
          <cell r="O652">
            <v>42225</v>
          </cell>
        </row>
        <row r="653">
          <cell r="A653" t="str">
            <v>6014-1</v>
          </cell>
          <cell r="J653" t="str">
            <v>Not Specified</v>
          </cell>
          <cell r="O653">
            <v>42227</v>
          </cell>
        </row>
        <row r="654">
          <cell r="A654" t="str">
            <v>6014-2</v>
          </cell>
          <cell r="J654" t="str">
            <v>Not Specified</v>
          </cell>
          <cell r="O654">
            <v>42229</v>
          </cell>
        </row>
        <row r="655">
          <cell r="A655" t="str">
            <v>6017-1</v>
          </cell>
          <cell r="J655" t="str">
            <v>High</v>
          </cell>
          <cell r="O655">
            <v>42228</v>
          </cell>
        </row>
        <row r="656">
          <cell r="A656" t="str">
            <v>6019-1</v>
          </cell>
          <cell r="J656" t="str">
            <v>High</v>
          </cell>
          <cell r="O656">
            <v>42230</v>
          </cell>
        </row>
        <row r="657">
          <cell r="A657" t="str">
            <v>6021-1</v>
          </cell>
          <cell r="J657" t="str">
            <v>High</v>
          </cell>
          <cell r="O657">
            <v>42228</v>
          </cell>
        </row>
        <row r="658">
          <cell r="A658" t="str">
            <v>6023-1</v>
          </cell>
          <cell r="J658" t="str">
            <v>Not Specified</v>
          </cell>
          <cell r="O658">
            <v>42231</v>
          </cell>
        </row>
        <row r="659">
          <cell r="A659" t="str">
            <v>6025-1</v>
          </cell>
          <cell r="J659" t="str">
            <v>Medium</v>
          </cell>
          <cell r="O659">
            <v>42232</v>
          </cell>
        </row>
        <row r="660">
          <cell r="A660" t="str">
            <v>6027-1</v>
          </cell>
          <cell r="J660" t="str">
            <v>High</v>
          </cell>
          <cell r="O660">
            <v>42233</v>
          </cell>
        </row>
        <row r="661">
          <cell r="A661" t="str">
            <v>6029-1</v>
          </cell>
          <cell r="J661" t="str">
            <v>Not Specified</v>
          </cell>
          <cell r="O661">
            <v>42239</v>
          </cell>
        </row>
        <row r="662">
          <cell r="A662" t="str">
            <v>6030-1</v>
          </cell>
          <cell r="J662" t="str">
            <v>Low</v>
          </cell>
          <cell r="O662">
            <v>42243</v>
          </cell>
        </row>
        <row r="663">
          <cell r="A663" t="str">
            <v>6032-1</v>
          </cell>
          <cell r="J663" t="str">
            <v>Low</v>
          </cell>
          <cell r="O663">
            <v>42246</v>
          </cell>
        </row>
        <row r="664">
          <cell r="A664" t="str">
            <v>6034-1</v>
          </cell>
          <cell r="J664" t="str">
            <v>High</v>
          </cell>
          <cell r="O664">
            <v>42241</v>
          </cell>
        </row>
        <row r="665">
          <cell r="A665" t="str">
            <v>6036-1</v>
          </cell>
          <cell r="J665" t="str">
            <v>Low</v>
          </cell>
          <cell r="O665">
            <v>42244</v>
          </cell>
        </row>
        <row r="666">
          <cell r="A666" t="str">
            <v>6037-1</v>
          </cell>
          <cell r="J666" t="str">
            <v>Critical</v>
          </cell>
          <cell r="O666">
            <v>42242</v>
          </cell>
        </row>
        <row r="667">
          <cell r="A667" t="str">
            <v>6038-1</v>
          </cell>
          <cell r="J667" t="str">
            <v>Medium</v>
          </cell>
          <cell r="O667">
            <v>42244</v>
          </cell>
        </row>
        <row r="668">
          <cell r="A668" t="str">
            <v>6039-1</v>
          </cell>
          <cell r="J668" t="str">
            <v>Not Specified</v>
          </cell>
          <cell r="O668">
            <v>42243</v>
          </cell>
        </row>
        <row r="669">
          <cell r="A669" t="str">
            <v>6042-1</v>
          </cell>
          <cell r="J669" t="str">
            <v>Critical</v>
          </cell>
          <cell r="O669">
            <v>42246</v>
          </cell>
        </row>
        <row r="670">
          <cell r="A670" t="str">
            <v>6044-1</v>
          </cell>
          <cell r="J670" t="str">
            <v>Medium</v>
          </cell>
          <cell r="O670">
            <v>42248</v>
          </cell>
        </row>
        <row r="671">
          <cell r="A671" t="str">
            <v>6046-1</v>
          </cell>
          <cell r="J671" t="str">
            <v>Low</v>
          </cell>
          <cell r="O671">
            <v>42247</v>
          </cell>
        </row>
        <row r="672">
          <cell r="A672" t="str">
            <v>6048-1</v>
          </cell>
          <cell r="J672" t="str">
            <v>Critical</v>
          </cell>
          <cell r="O672">
            <v>42248</v>
          </cell>
        </row>
        <row r="673">
          <cell r="A673" t="str">
            <v>6050-1</v>
          </cell>
          <cell r="J673" t="str">
            <v>Medium</v>
          </cell>
          <cell r="O673">
            <v>42252</v>
          </cell>
        </row>
        <row r="674">
          <cell r="A674" t="str">
            <v>6052-1</v>
          </cell>
          <cell r="J674" t="str">
            <v>Medium</v>
          </cell>
          <cell r="O674">
            <v>42251</v>
          </cell>
        </row>
        <row r="675">
          <cell r="A675" t="str">
            <v>6054-1</v>
          </cell>
          <cell r="J675" t="str">
            <v>Low</v>
          </cell>
          <cell r="O675">
            <v>42254</v>
          </cell>
        </row>
        <row r="676">
          <cell r="A676" t="str">
            <v>6056-1</v>
          </cell>
          <cell r="J676" t="str">
            <v>Medium</v>
          </cell>
          <cell r="O676">
            <v>42253</v>
          </cell>
        </row>
        <row r="677">
          <cell r="A677" t="str">
            <v>6057-1</v>
          </cell>
          <cell r="J677" t="str">
            <v>Critical</v>
          </cell>
          <cell r="O677">
            <v>42254</v>
          </cell>
        </row>
        <row r="678">
          <cell r="A678" t="str">
            <v>6058-1</v>
          </cell>
          <cell r="J678" t="str">
            <v>High</v>
          </cell>
          <cell r="O678">
            <v>42256</v>
          </cell>
        </row>
        <row r="679">
          <cell r="A679" t="str">
            <v>6059-1</v>
          </cell>
          <cell r="J679" t="str">
            <v>High</v>
          </cell>
          <cell r="O679">
            <v>42257</v>
          </cell>
        </row>
        <row r="680">
          <cell r="A680" t="str">
            <v>6061-1</v>
          </cell>
          <cell r="J680" t="str">
            <v>High</v>
          </cell>
          <cell r="O680">
            <v>42257</v>
          </cell>
        </row>
        <row r="681">
          <cell r="A681" t="str">
            <v>6063-1</v>
          </cell>
          <cell r="J681" t="str">
            <v>Critical</v>
          </cell>
          <cell r="O681">
            <v>42258</v>
          </cell>
        </row>
        <row r="682">
          <cell r="A682" t="str">
            <v>6065-1</v>
          </cell>
          <cell r="J682" t="str">
            <v>Not Specified</v>
          </cell>
          <cell r="O682">
            <v>42258</v>
          </cell>
        </row>
        <row r="683">
          <cell r="A683" t="str">
            <v>6066-1</v>
          </cell>
          <cell r="J683" t="str">
            <v>Not Specified</v>
          </cell>
          <cell r="O683">
            <v>42260</v>
          </cell>
        </row>
        <row r="684">
          <cell r="A684" t="str">
            <v>6067-1</v>
          </cell>
          <cell r="J684" t="str">
            <v>Critical</v>
          </cell>
          <cell r="O684">
            <v>42264</v>
          </cell>
        </row>
        <row r="685">
          <cell r="A685" t="str">
            <v>6068-1</v>
          </cell>
          <cell r="J685" t="str">
            <v>Low</v>
          </cell>
          <cell r="O685">
            <v>42268</v>
          </cell>
        </row>
        <row r="686">
          <cell r="A686" t="str">
            <v>6070-1</v>
          </cell>
          <cell r="J686" t="str">
            <v>Not Specified</v>
          </cell>
          <cell r="O686">
            <v>42264</v>
          </cell>
        </row>
        <row r="687">
          <cell r="A687" t="str">
            <v>6071-1</v>
          </cell>
          <cell r="J687" t="str">
            <v>Not Specified</v>
          </cell>
          <cell r="O687">
            <v>42273</v>
          </cell>
        </row>
        <row r="688">
          <cell r="A688" t="str">
            <v>6072-1</v>
          </cell>
          <cell r="J688" t="str">
            <v>Critical</v>
          </cell>
          <cell r="O688">
            <v>42274</v>
          </cell>
        </row>
        <row r="689">
          <cell r="A689" t="str">
            <v>6074-1</v>
          </cell>
          <cell r="J689" t="str">
            <v>High</v>
          </cell>
          <cell r="O689">
            <v>42275</v>
          </cell>
        </row>
        <row r="690">
          <cell r="A690" t="str">
            <v>6076-1</v>
          </cell>
          <cell r="J690" t="str">
            <v>Not Specified</v>
          </cell>
          <cell r="O690">
            <v>42276</v>
          </cell>
        </row>
        <row r="691">
          <cell r="A691" t="str">
            <v>6077-1</v>
          </cell>
          <cell r="J691" t="str">
            <v>Low</v>
          </cell>
          <cell r="O691">
            <v>42274</v>
          </cell>
        </row>
        <row r="692">
          <cell r="A692" t="str">
            <v>6079-1</v>
          </cell>
          <cell r="J692" t="str">
            <v>Not Specified</v>
          </cell>
          <cell r="O692">
            <v>42277</v>
          </cell>
        </row>
        <row r="693">
          <cell r="A693" t="str">
            <v>6081-1</v>
          </cell>
          <cell r="J693" t="str">
            <v>Medium</v>
          </cell>
          <cell r="O693">
            <v>42277</v>
          </cell>
        </row>
        <row r="694">
          <cell r="A694" t="str">
            <v>6083-1</v>
          </cell>
          <cell r="J694" t="str">
            <v>Low</v>
          </cell>
          <cell r="O694">
            <v>42287</v>
          </cell>
        </row>
        <row r="695">
          <cell r="A695" t="str">
            <v>6085-1</v>
          </cell>
          <cell r="J695" t="str">
            <v>High</v>
          </cell>
          <cell r="O695">
            <v>42288</v>
          </cell>
        </row>
        <row r="696">
          <cell r="A696" t="str">
            <v>6086-1</v>
          </cell>
          <cell r="J696" t="str">
            <v>High</v>
          </cell>
          <cell r="O696">
            <v>42291</v>
          </cell>
        </row>
        <row r="697">
          <cell r="A697" t="str">
            <v>6088-1</v>
          </cell>
          <cell r="J697" t="str">
            <v>Low</v>
          </cell>
          <cell r="O697">
            <v>42292</v>
          </cell>
        </row>
        <row r="698">
          <cell r="A698" t="str">
            <v>6090-1</v>
          </cell>
          <cell r="J698" t="str">
            <v>Critical</v>
          </cell>
          <cell r="O698">
            <v>42293</v>
          </cell>
        </row>
        <row r="699">
          <cell r="A699" t="str">
            <v>6094-1</v>
          </cell>
          <cell r="J699" t="str">
            <v>Low</v>
          </cell>
          <cell r="O699">
            <v>42301</v>
          </cell>
        </row>
        <row r="700">
          <cell r="A700" t="str">
            <v>6095-1</v>
          </cell>
          <cell r="J700" t="str">
            <v>Medium</v>
          </cell>
          <cell r="O700">
            <v>42300</v>
          </cell>
        </row>
        <row r="701">
          <cell r="A701" t="str">
            <v>6096-1</v>
          </cell>
          <cell r="J701" t="str">
            <v>High</v>
          </cell>
          <cell r="O701">
            <v>42300</v>
          </cell>
        </row>
        <row r="702">
          <cell r="A702" t="str">
            <v>6098-1</v>
          </cell>
          <cell r="J702" t="str">
            <v>Critical</v>
          </cell>
          <cell r="O702">
            <v>42303</v>
          </cell>
        </row>
        <row r="703">
          <cell r="A703" t="str">
            <v>6099-1</v>
          </cell>
          <cell r="J703" t="str">
            <v>High</v>
          </cell>
          <cell r="O703">
            <v>42303</v>
          </cell>
        </row>
        <row r="704">
          <cell r="A704" t="str">
            <v>6100-1</v>
          </cell>
          <cell r="J704" t="str">
            <v>Not Specified</v>
          </cell>
          <cell r="O704">
            <v>42307</v>
          </cell>
        </row>
        <row r="705">
          <cell r="A705" t="str">
            <v>6102-1</v>
          </cell>
          <cell r="J705" t="str">
            <v>High</v>
          </cell>
          <cell r="O705">
            <v>42308</v>
          </cell>
        </row>
        <row r="706">
          <cell r="A706" t="str">
            <v>6103-1</v>
          </cell>
          <cell r="J706" t="str">
            <v>High</v>
          </cell>
          <cell r="O706">
            <v>42309</v>
          </cell>
        </row>
        <row r="707">
          <cell r="A707" t="str">
            <v>6104-1</v>
          </cell>
          <cell r="J707" t="str">
            <v>Low</v>
          </cell>
          <cell r="O707">
            <v>42311</v>
          </cell>
        </row>
        <row r="708">
          <cell r="A708" t="str">
            <v>6104-2</v>
          </cell>
          <cell r="J708" t="str">
            <v>Low</v>
          </cell>
          <cell r="O708">
            <v>42314</v>
          </cell>
        </row>
        <row r="709">
          <cell r="A709" t="str">
            <v>6108-1</v>
          </cell>
          <cell r="J709" t="str">
            <v>High</v>
          </cell>
          <cell r="O709">
            <v>42314</v>
          </cell>
        </row>
        <row r="710">
          <cell r="A710" t="str">
            <v>6109-1</v>
          </cell>
          <cell r="J710" t="str">
            <v>Low</v>
          </cell>
          <cell r="O710">
            <v>42321</v>
          </cell>
        </row>
        <row r="711">
          <cell r="A711" t="str">
            <v>6110-1</v>
          </cell>
          <cell r="J711" t="str">
            <v>Critical</v>
          </cell>
          <cell r="O711">
            <v>42316</v>
          </cell>
        </row>
        <row r="712">
          <cell r="A712" t="str">
            <v>6112-1</v>
          </cell>
          <cell r="J712" t="str">
            <v>Low</v>
          </cell>
          <cell r="O712">
            <v>42322</v>
          </cell>
        </row>
        <row r="713">
          <cell r="A713" t="str">
            <v>6113-1</v>
          </cell>
          <cell r="J713" t="str">
            <v>Medium</v>
          </cell>
          <cell r="O713">
            <v>42318</v>
          </cell>
        </row>
        <row r="714">
          <cell r="A714" t="str">
            <v>6114-1</v>
          </cell>
          <cell r="J714" t="str">
            <v>High</v>
          </cell>
          <cell r="O714">
            <v>42321</v>
          </cell>
        </row>
        <row r="715">
          <cell r="A715" t="str">
            <v>6116-1</v>
          </cell>
          <cell r="J715" t="str">
            <v>Not Specified</v>
          </cell>
          <cell r="O715">
            <v>42322</v>
          </cell>
        </row>
        <row r="716">
          <cell r="A716" t="str">
            <v>6118-1</v>
          </cell>
          <cell r="J716" t="str">
            <v>Low</v>
          </cell>
          <cell r="O716">
            <v>42332</v>
          </cell>
        </row>
        <row r="717">
          <cell r="A717" t="str">
            <v>6119-1</v>
          </cell>
          <cell r="J717" t="str">
            <v>Critical</v>
          </cell>
          <cell r="O717">
            <v>42325</v>
          </cell>
        </row>
        <row r="718">
          <cell r="A718" t="str">
            <v>6121-1</v>
          </cell>
          <cell r="J718" t="str">
            <v>Critical</v>
          </cell>
          <cell r="O718">
            <v>42327</v>
          </cell>
        </row>
        <row r="719">
          <cell r="A719" t="str">
            <v>6123-1</v>
          </cell>
          <cell r="J719" t="str">
            <v>Low</v>
          </cell>
          <cell r="O719">
            <v>42332</v>
          </cell>
        </row>
        <row r="720">
          <cell r="A720" t="str">
            <v>6124-1</v>
          </cell>
          <cell r="J720" t="str">
            <v>High</v>
          </cell>
          <cell r="O720">
            <v>42330</v>
          </cell>
        </row>
        <row r="721">
          <cell r="A721" t="str">
            <v>6125-1</v>
          </cell>
          <cell r="J721" t="str">
            <v>Medium</v>
          </cell>
          <cell r="O721">
            <v>42331</v>
          </cell>
        </row>
        <row r="722">
          <cell r="A722" t="str">
            <v>6127-1</v>
          </cell>
          <cell r="J722" t="str">
            <v>Low</v>
          </cell>
          <cell r="O722">
            <v>42332</v>
          </cell>
        </row>
        <row r="723">
          <cell r="A723" t="str">
            <v>6128-1</v>
          </cell>
          <cell r="J723" t="str">
            <v>Critical</v>
          </cell>
          <cell r="O723">
            <v>42338</v>
          </cell>
        </row>
        <row r="724">
          <cell r="A724" t="str">
            <v>6130-1</v>
          </cell>
          <cell r="J724" t="str">
            <v>High</v>
          </cell>
          <cell r="O724">
            <v>42339</v>
          </cell>
        </row>
        <row r="725">
          <cell r="A725" t="str">
            <v>6132-1</v>
          </cell>
          <cell r="J725" t="str">
            <v>Not Specified</v>
          </cell>
          <cell r="O725">
            <v>42339</v>
          </cell>
        </row>
        <row r="726">
          <cell r="A726" t="str">
            <v>6134-1</v>
          </cell>
          <cell r="J726" t="str">
            <v>High</v>
          </cell>
          <cell r="O726">
            <v>42343</v>
          </cell>
        </row>
        <row r="727">
          <cell r="A727" t="str">
            <v>6135-1</v>
          </cell>
          <cell r="J727" t="str">
            <v>Low</v>
          </cell>
          <cell r="O727">
            <v>42346</v>
          </cell>
        </row>
        <row r="728">
          <cell r="A728" t="str">
            <v>6136-1</v>
          </cell>
          <cell r="J728" t="str">
            <v>Not Specified</v>
          </cell>
          <cell r="O728">
            <v>42345</v>
          </cell>
        </row>
        <row r="729">
          <cell r="A729" t="str">
            <v>6138-1</v>
          </cell>
          <cell r="J729" t="str">
            <v>Low</v>
          </cell>
          <cell r="O729">
            <v>42350</v>
          </cell>
        </row>
        <row r="730">
          <cell r="A730" t="str">
            <v>6140-1</v>
          </cell>
          <cell r="J730" t="str">
            <v>High</v>
          </cell>
          <cell r="O730">
            <v>42347</v>
          </cell>
        </row>
        <row r="731">
          <cell r="A731" t="str">
            <v>6141-1</v>
          </cell>
          <cell r="J731" t="str">
            <v>Medium</v>
          </cell>
          <cell r="O731">
            <v>42348</v>
          </cell>
        </row>
        <row r="732">
          <cell r="A732" t="str">
            <v>6143-1</v>
          </cell>
          <cell r="J732" t="str">
            <v>Critical</v>
          </cell>
          <cell r="O732">
            <v>42356</v>
          </cell>
        </row>
        <row r="733">
          <cell r="A733" t="str">
            <v>6143-2</v>
          </cell>
          <cell r="J733" t="str">
            <v>Critical</v>
          </cell>
          <cell r="O733">
            <v>42356</v>
          </cell>
        </row>
        <row r="734">
          <cell r="A734" t="str">
            <v>6144-1</v>
          </cell>
          <cell r="J734" t="str">
            <v>Medium</v>
          </cell>
          <cell r="O734">
            <v>42355</v>
          </cell>
        </row>
        <row r="735">
          <cell r="A735" t="str">
            <v>6146-1</v>
          </cell>
          <cell r="J735" t="str">
            <v>Not Specified</v>
          </cell>
          <cell r="O735">
            <v>42359</v>
          </cell>
        </row>
        <row r="736">
          <cell r="A736" t="str">
            <v>6148-1</v>
          </cell>
          <cell r="J736" t="str">
            <v>Critical</v>
          </cell>
          <cell r="O736">
            <v>42359</v>
          </cell>
        </row>
        <row r="737">
          <cell r="A737" t="str">
            <v>6150-1</v>
          </cell>
          <cell r="J737" t="str">
            <v>Not Specified</v>
          </cell>
          <cell r="O737">
            <v>42362</v>
          </cell>
        </row>
        <row r="738">
          <cell r="A738" t="str">
            <v>6151-1</v>
          </cell>
          <cell r="J738" t="str">
            <v>Critical</v>
          </cell>
          <cell r="O738">
            <v>42364</v>
          </cell>
        </row>
        <row r="739">
          <cell r="A739" t="str">
            <v>6152-1</v>
          </cell>
          <cell r="J739" t="str">
            <v>Low</v>
          </cell>
          <cell r="O739">
            <v>42370</v>
          </cell>
        </row>
        <row r="740">
          <cell r="A740" t="str">
            <v>6154-1</v>
          </cell>
          <cell r="J740" t="str">
            <v>High</v>
          </cell>
          <cell r="O740">
            <v>42364</v>
          </cell>
        </row>
        <row r="741">
          <cell r="A741" t="str">
            <v>6155-1</v>
          </cell>
          <cell r="J741" t="str">
            <v>High</v>
          </cell>
          <cell r="O741">
            <v>42367</v>
          </cell>
        </row>
        <row r="742">
          <cell r="A742" t="str">
            <v>6157-1</v>
          </cell>
          <cell r="J742" t="str">
            <v>Critical</v>
          </cell>
          <cell r="O742">
            <v>42368</v>
          </cell>
        </row>
        <row r="743">
          <cell r="A743" t="str">
            <v>6158-1</v>
          </cell>
          <cell r="J743" t="str">
            <v>Low</v>
          </cell>
          <cell r="O743">
            <v>42373</v>
          </cell>
        </row>
        <row r="744">
          <cell r="A744" t="str">
            <v>6159-1</v>
          </cell>
          <cell r="J744" t="str">
            <v>High</v>
          </cell>
          <cell r="O744">
            <v>42370</v>
          </cell>
        </row>
        <row r="745">
          <cell r="A745" t="str">
            <v>6159-2</v>
          </cell>
          <cell r="J745" t="str">
            <v>Medium</v>
          </cell>
          <cell r="O745">
            <v>42370</v>
          </cell>
        </row>
        <row r="746">
          <cell r="A746" t="str">
            <v>6159-2</v>
          </cell>
          <cell r="J746" t="str">
            <v>High</v>
          </cell>
          <cell r="O746">
            <v>42370</v>
          </cell>
        </row>
        <row r="747">
          <cell r="A747" t="str">
            <v>6165-1</v>
          </cell>
          <cell r="J747" t="str">
            <v>Not Specified</v>
          </cell>
          <cell r="O747">
            <v>42372</v>
          </cell>
        </row>
        <row r="748">
          <cell r="A748" t="str">
            <v>6166-1</v>
          </cell>
          <cell r="J748" t="str">
            <v>High</v>
          </cell>
          <cell r="O748">
            <v>42380</v>
          </cell>
        </row>
        <row r="749">
          <cell r="A749" t="str">
            <v>6167-1</v>
          </cell>
          <cell r="J749" t="str">
            <v>High</v>
          </cell>
          <cell r="O749">
            <v>42383</v>
          </cell>
        </row>
        <row r="750">
          <cell r="A750" t="str">
            <v>6168-1</v>
          </cell>
          <cell r="J750" t="str">
            <v>High</v>
          </cell>
          <cell r="O750">
            <v>42387</v>
          </cell>
        </row>
        <row r="751">
          <cell r="A751" t="str">
            <v>6169-1</v>
          </cell>
          <cell r="J751" t="str">
            <v>Medium</v>
          </cell>
          <cell r="O751">
            <v>42386</v>
          </cell>
        </row>
        <row r="752">
          <cell r="A752" t="str">
            <v>6170-1</v>
          </cell>
          <cell r="J752" t="str">
            <v>Medium</v>
          </cell>
          <cell r="O752">
            <v>42388</v>
          </cell>
        </row>
        <row r="753">
          <cell r="A753" t="str">
            <v>6172-1</v>
          </cell>
          <cell r="J753" t="str">
            <v>Not Specified</v>
          </cell>
          <cell r="O753">
            <v>42389</v>
          </cell>
        </row>
        <row r="754">
          <cell r="A754" t="str">
            <v>6174-1</v>
          </cell>
          <cell r="J754" t="str">
            <v>High</v>
          </cell>
          <cell r="O754">
            <v>42388</v>
          </cell>
        </row>
        <row r="755">
          <cell r="A755" t="str">
            <v>6175-1</v>
          </cell>
          <cell r="J755" t="str">
            <v>Critical</v>
          </cell>
          <cell r="O755">
            <v>42388</v>
          </cell>
        </row>
        <row r="756">
          <cell r="A756" t="str">
            <v>6176-1</v>
          </cell>
          <cell r="J756" t="str">
            <v>Critical</v>
          </cell>
          <cell r="O756">
            <v>42388</v>
          </cell>
        </row>
        <row r="757">
          <cell r="A757" t="str">
            <v>6177-1</v>
          </cell>
          <cell r="J757" t="str">
            <v>Critical</v>
          </cell>
          <cell r="O757">
            <v>42394</v>
          </cell>
        </row>
        <row r="758">
          <cell r="A758" t="str">
            <v>6179-1</v>
          </cell>
          <cell r="J758" t="str">
            <v>High</v>
          </cell>
          <cell r="O758">
            <v>42397</v>
          </cell>
        </row>
        <row r="759">
          <cell r="A759" t="str">
            <v>6181-1</v>
          </cell>
          <cell r="J759" t="str">
            <v>Medium</v>
          </cell>
          <cell r="O759">
            <v>42398</v>
          </cell>
        </row>
        <row r="760">
          <cell r="A760" t="str">
            <v>6183-1</v>
          </cell>
          <cell r="J760" t="str">
            <v>Critical</v>
          </cell>
          <cell r="O760">
            <v>42399</v>
          </cell>
        </row>
        <row r="761">
          <cell r="A761" t="str">
            <v>6184-1</v>
          </cell>
          <cell r="J761" t="str">
            <v>Not Specified</v>
          </cell>
          <cell r="O761">
            <v>42400</v>
          </cell>
        </row>
        <row r="762">
          <cell r="A762" t="str">
            <v>6185-1</v>
          </cell>
          <cell r="J762" t="str">
            <v>High</v>
          </cell>
          <cell r="O762">
            <v>42402</v>
          </cell>
        </row>
        <row r="763">
          <cell r="A763" t="str">
            <v>6186-1</v>
          </cell>
          <cell r="J763" t="str">
            <v>Critical</v>
          </cell>
          <cell r="O763">
            <v>42403</v>
          </cell>
        </row>
        <row r="764">
          <cell r="A764" t="str">
            <v>6187-1</v>
          </cell>
          <cell r="J764" t="str">
            <v>Low</v>
          </cell>
          <cell r="O764">
            <v>42405</v>
          </cell>
        </row>
        <row r="765">
          <cell r="A765" t="str">
            <v>6189-1</v>
          </cell>
          <cell r="J765" t="str">
            <v>Not Specified</v>
          </cell>
          <cell r="O765">
            <v>42405</v>
          </cell>
        </row>
        <row r="766">
          <cell r="A766" t="str">
            <v>6190-1</v>
          </cell>
          <cell r="J766" t="str">
            <v>Medium</v>
          </cell>
          <cell r="O766">
            <v>42409</v>
          </cell>
        </row>
        <row r="767">
          <cell r="A767" t="str">
            <v>6191-1</v>
          </cell>
          <cell r="J767" t="str">
            <v>Low</v>
          </cell>
          <cell r="O767">
            <v>42414</v>
          </cell>
        </row>
        <row r="768">
          <cell r="A768" t="str">
            <v>6193-1</v>
          </cell>
          <cell r="J768" t="str">
            <v>Medium</v>
          </cell>
          <cell r="O768">
            <v>42411</v>
          </cell>
        </row>
        <row r="769">
          <cell r="A769" t="str">
            <v>6194-1</v>
          </cell>
          <cell r="J769" t="str">
            <v>Medium</v>
          </cell>
          <cell r="O769">
            <v>42413</v>
          </cell>
        </row>
        <row r="770">
          <cell r="A770" t="str">
            <v>6196-1</v>
          </cell>
          <cell r="J770" t="str">
            <v>Low</v>
          </cell>
          <cell r="O770">
            <v>42420</v>
          </cell>
        </row>
        <row r="771">
          <cell r="A771" t="str">
            <v>6197-1</v>
          </cell>
          <cell r="J771" t="str">
            <v>Critical</v>
          </cell>
          <cell r="O771">
            <v>42413</v>
          </cell>
        </row>
        <row r="772">
          <cell r="A772" t="str">
            <v>6197-2</v>
          </cell>
          <cell r="J772" t="str">
            <v>Critical</v>
          </cell>
          <cell r="O772">
            <v>42413</v>
          </cell>
        </row>
        <row r="773">
          <cell r="A773" t="str">
            <v>6201-1</v>
          </cell>
          <cell r="J773" t="str">
            <v>High</v>
          </cell>
          <cell r="O773">
            <v>42414</v>
          </cell>
        </row>
        <row r="774">
          <cell r="A774" t="str">
            <v>6203-1</v>
          </cell>
          <cell r="J774" t="str">
            <v>High</v>
          </cell>
          <cell r="O774">
            <v>42416</v>
          </cell>
        </row>
        <row r="775">
          <cell r="A775" t="str">
            <v>6204-1</v>
          </cell>
          <cell r="J775" t="str">
            <v>High</v>
          </cell>
          <cell r="O775">
            <v>42416</v>
          </cell>
        </row>
        <row r="776">
          <cell r="A776" t="str">
            <v>6206-1</v>
          </cell>
          <cell r="J776" t="str">
            <v>Not Specified</v>
          </cell>
          <cell r="O776">
            <v>42417</v>
          </cell>
        </row>
        <row r="777">
          <cell r="A777" t="str">
            <v>6208-1</v>
          </cell>
          <cell r="J777" t="str">
            <v>Low</v>
          </cell>
          <cell r="O777">
            <v>42421</v>
          </cell>
        </row>
        <row r="778">
          <cell r="A778" t="str">
            <v>6209-1</v>
          </cell>
          <cell r="J778" t="str">
            <v>Not Specified</v>
          </cell>
          <cell r="O778">
            <v>42418</v>
          </cell>
        </row>
        <row r="779">
          <cell r="A779" t="str">
            <v>6211-1</v>
          </cell>
          <cell r="J779" t="str">
            <v>Critical</v>
          </cell>
          <cell r="O779">
            <v>42422</v>
          </cell>
        </row>
        <row r="780">
          <cell r="A780" t="str">
            <v>6213-1</v>
          </cell>
          <cell r="J780" t="str">
            <v>Not Specified</v>
          </cell>
          <cell r="O780">
            <v>42423</v>
          </cell>
        </row>
        <row r="781">
          <cell r="A781" t="str">
            <v>6214-1</v>
          </cell>
          <cell r="J781" t="str">
            <v>Medium</v>
          </cell>
          <cell r="O781">
            <v>42424</v>
          </cell>
        </row>
        <row r="782">
          <cell r="A782" t="str">
            <v>6215-1</v>
          </cell>
          <cell r="J782" t="str">
            <v>Low</v>
          </cell>
          <cell r="O782">
            <v>42433</v>
          </cell>
        </row>
        <row r="783">
          <cell r="A783" t="str">
            <v>6217-1</v>
          </cell>
          <cell r="J783" t="str">
            <v>Medium</v>
          </cell>
          <cell r="O783">
            <v>42429</v>
          </cell>
        </row>
        <row r="784">
          <cell r="A784" t="str">
            <v>6219-1</v>
          </cell>
          <cell r="J784" t="str">
            <v>Low</v>
          </cell>
          <cell r="O784">
            <v>42438</v>
          </cell>
        </row>
        <row r="785">
          <cell r="A785" t="str">
            <v>6220-1</v>
          </cell>
          <cell r="J785" t="str">
            <v>Low</v>
          </cell>
          <cell r="O785">
            <v>42440</v>
          </cell>
        </row>
        <row r="786">
          <cell r="A786" t="str">
            <v>6221-1</v>
          </cell>
          <cell r="J786" t="str">
            <v>Not Specified</v>
          </cell>
          <cell r="O786">
            <v>42436</v>
          </cell>
        </row>
        <row r="787">
          <cell r="A787" t="str">
            <v>6222-1</v>
          </cell>
          <cell r="J787" t="str">
            <v>Medium</v>
          </cell>
          <cell r="O787">
            <v>42437</v>
          </cell>
        </row>
        <row r="788">
          <cell r="A788" t="str">
            <v>6223-1</v>
          </cell>
          <cell r="J788" t="str">
            <v>Medium</v>
          </cell>
          <cell r="O788">
            <v>42439</v>
          </cell>
        </row>
        <row r="789">
          <cell r="A789" t="str">
            <v>6224-1</v>
          </cell>
          <cell r="J789" t="str">
            <v>Medium</v>
          </cell>
          <cell r="O789">
            <v>42442</v>
          </cell>
        </row>
        <row r="790">
          <cell r="A790" t="str">
            <v>6225-1</v>
          </cell>
          <cell r="J790" t="str">
            <v>Medium</v>
          </cell>
          <cell r="O790">
            <v>42441</v>
          </cell>
        </row>
        <row r="791">
          <cell r="A791" t="str">
            <v>6226-1</v>
          </cell>
          <cell r="J791" t="str">
            <v>Low</v>
          </cell>
          <cell r="O791">
            <v>42446</v>
          </cell>
        </row>
        <row r="792">
          <cell r="A792" t="str">
            <v>6227-1</v>
          </cell>
          <cell r="J792" t="str">
            <v>Low</v>
          </cell>
          <cell r="O792">
            <v>42447</v>
          </cell>
        </row>
        <row r="793">
          <cell r="A793" t="str">
            <v>6228-1</v>
          </cell>
          <cell r="J793" t="str">
            <v>Critical</v>
          </cell>
          <cell r="O793">
            <v>42448</v>
          </cell>
        </row>
        <row r="794">
          <cell r="A794" t="str">
            <v>6228-1</v>
          </cell>
          <cell r="J794" t="str">
            <v>Critical</v>
          </cell>
          <cell r="O794">
            <v>42449</v>
          </cell>
        </row>
        <row r="795">
          <cell r="A795" t="str">
            <v>6230-1</v>
          </cell>
          <cell r="J795" t="str">
            <v>Medium</v>
          </cell>
          <cell r="O795">
            <v>42447</v>
          </cell>
        </row>
        <row r="796">
          <cell r="A796" t="str">
            <v>6231-1</v>
          </cell>
          <cell r="J796" t="str">
            <v>Low</v>
          </cell>
          <cell r="O796">
            <v>42452</v>
          </cell>
        </row>
        <row r="797">
          <cell r="A797" t="str">
            <v>6232-1</v>
          </cell>
          <cell r="J797" t="str">
            <v>High</v>
          </cell>
          <cell r="O797">
            <v>42447</v>
          </cell>
        </row>
        <row r="798">
          <cell r="A798" t="str">
            <v>6234-1</v>
          </cell>
          <cell r="J798" t="str">
            <v>Not Specified</v>
          </cell>
          <cell r="O798">
            <v>42451</v>
          </cell>
        </row>
        <row r="799">
          <cell r="A799" t="str">
            <v>6235-1</v>
          </cell>
          <cell r="J799" t="str">
            <v>Medium</v>
          </cell>
          <cell r="O799">
            <v>42451</v>
          </cell>
        </row>
        <row r="800">
          <cell r="A800" t="str">
            <v>6237-1</v>
          </cell>
          <cell r="J800" t="str">
            <v>Not Specified</v>
          </cell>
          <cell r="O800">
            <v>42454</v>
          </cell>
        </row>
        <row r="801">
          <cell r="A801" t="str">
            <v>6238-1</v>
          </cell>
          <cell r="J801" t="str">
            <v>Low</v>
          </cell>
          <cell r="O801">
            <v>42457</v>
          </cell>
        </row>
        <row r="802">
          <cell r="A802" t="str">
            <v>6240-1</v>
          </cell>
          <cell r="J802" t="str">
            <v>Critical</v>
          </cell>
          <cell r="O802">
            <v>42457</v>
          </cell>
        </row>
        <row r="803">
          <cell r="A803" t="str">
            <v>6242-1</v>
          </cell>
          <cell r="J803" t="str">
            <v>High</v>
          </cell>
          <cell r="O803">
            <v>42457</v>
          </cell>
        </row>
        <row r="804">
          <cell r="A804" t="str">
            <v>6243-1</v>
          </cell>
          <cell r="J804" t="str">
            <v>Low</v>
          </cell>
          <cell r="O804">
            <v>42463</v>
          </cell>
        </row>
        <row r="805">
          <cell r="A805" t="str">
            <v>6244-1</v>
          </cell>
          <cell r="J805" t="str">
            <v>Critical</v>
          </cell>
          <cell r="O805">
            <v>42459</v>
          </cell>
        </row>
        <row r="806">
          <cell r="A806" t="str">
            <v>6246-1</v>
          </cell>
          <cell r="J806" t="str">
            <v>Low</v>
          </cell>
          <cell r="O806">
            <v>42460</v>
          </cell>
        </row>
        <row r="807">
          <cell r="A807" t="str">
            <v>6248-1</v>
          </cell>
          <cell r="J807" t="str">
            <v>Not Specified</v>
          </cell>
          <cell r="O807">
            <v>42460</v>
          </cell>
        </row>
        <row r="808">
          <cell r="A808" t="str">
            <v>6250-1</v>
          </cell>
          <cell r="J808" t="str">
            <v>Low</v>
          </cell>
          <cell r="O808">
            <v>42470</v>
          </cell>
        </row>
        <row r="809">
          <cell r="A809" t="str">
            <v>6252-1</v>
          </cell>
          <cell r="J809" t="str">
            <v>Low</v>
          </cell>
          <cell r="O809">
            <v>42463</v>
          </cell>
        </row>
        <row r="810">
          <cell r="A810" t="str">
            <v>6254-1</v>
          </cell>
          <cell r="J810" t="str">
            <v>Low</v>
          </cell>
          <cell r="O810">
            <v>42471</v>
          </cell>
        </row>
        <row r="811">
          <cell r="A811" t="str">
            <v>6256-1</v>
          </cell>
          <cell r="J811" t="str">
            <v>Not Specified</v>
          </cell>
          <cell r="O811">
            <v>42468</v>
          </cell>
        </row>
        <row r="812">
          <cell r="A812" t="str">
            <v>6257-1</v>
          </cell>
          <cell r="J812" t="str">
            <v>Critical</v>
          </cell>
          <cell r="O812">
            <v>42472</v>
          </cell>
        </row>
        <row r="813">
          <cell r="A813" t="str">
            <v>6258-1</v>
          </cell>
          <cell r="J813" t="str">
            <v>Not Specified</v>
          </cell>
          <cell r="O813">
            <v>42473</v>
          </cell>
        </row>
        <row r="814">
          <cell r="A814" t="str">
            <v>6260-1</v>
          </cell>
          <cell r="J814" t="str">
            <v>Critical</v>
          </cell>
          <cell r="O814">
            <v>42471</v>
          </cell>
        </row>
        <row r="815">
          <cell r="A815" t="str">
            <v>6261-1</v>
          </cell>
          <cell r="J815" t="str">
            <v>High</v>
          </cell>
          <cell r="O815">
            <v>42472</v>
          </cell>
        </row>
        <row r="816">
          <cell r="A816" t="str">
            <v>6263-1</v>
          </cell>
          <cell r="J816" t="str">
            <v>Critical</v>
          </cell>
          <cell r="O816">
            <v>42475</v>
          </cell>
        </row>
        <row r="817">
          <cell r="A817" t="str">
            <v>6264-1</v>
          </cell>
          <cell r="J817" t="str">
            <v>Low</v>
          </cell>
          <cell r="O817">
            <v>42479</v>
          </cell>
        </row>
        <row r="818">
          <cell r="A818" t="str">
            <v>6266-1</v>
          </cell>
          <cell r="J818" t="str">
            <v>Medium</v>
          </cell>
          <cell r="O818">
            <v>42479</v>
          </cell>
        </row>
        <row r="819">
          <cell r="A819" t="str">
            <v>6266-2</v>
          </cell>
          <cell r="J819" t="str">
            <v>Medium</v>
          </cell>
          <cell r="O819">
            <v>42480</v>
          </cell>
        </row>
        <row r="820">
          <cell r="A820" t="str">
            <v>6269-1</v>
          </cell>
          <cell r="J820" t="str">
            <v>Not Specified</v>
          </cell>
          <cell r="O820">
            <v>42484</v>
          </cell>
        </row>
        <row r="821">
          <cell r="A821" t="str">
            <v>6270-1</v>
          </cell>
          <cell r="J821" t="str">
            <v>Not Specified</v>
          </cell>
          <cell r="O821">
            <v>42485</v>
          </cell>
        </row>
        <row r="822">
          <cell r="A822" t="str">
            <v>6272-1</v>
          </cell>
          <cell r="J822" t="str">
            <v>Not Specified</v>
          </cell>
          <cell r="O822">
            <v>42484</v>
          </cell>
        </row>
        <row r="823">
          <cell r="A823" t="str">
            <v>6273-1</v>
          </cell>
          <cell r="J823" t="str">
            <v>High</v>
          </cell>
          <cell r="O823">
            <v>42486</v>
          </cell>
        </row>
        <row r="824">
          <cell r="A824" t="str">
            <v>6274-1</v>
          </cell>
          <cell r="J824" t="str">
            <v>Not Specified</v>
          </cell>
          <cell r="O824">
            <v>42486</v>
          </cell>
        </row>
        <row r="825">
          <cell r="A825" t="str">
            <v>6275-1</v>
          </cell>
          <cell r="J825" t="str">
            <v>Medium</v>
          </cell>
          <cell r="O825">
            <v>42487</v>
          </cell>
        </row>
        <row r="826">
          <cell r="A826" t="str">
            <v>6276-1</v>
          </cell>
          <cell r="J826" t="str">
            <v>High</v>
          </cell>
          <cell r="O826">
            <v>42488</v>
          </cell>
        </row>
        <row r="827">
          <cell r="A827" t="str">
            <v>6278-1</v>
          </cell>
          <cell r="J827" t="str">
            <v>Not Specified</v>
          </cell>
          <cell r="O827">
            <v>42493</v>
          </cell>
        </row>
        <row r="828">
          <cell r="A828" t="str">
            <v>6278-2</v>
          </cell>
          <cell r="J828" t="str">
            <v>Not Specified</v>
          </cell>
          <cell r="O828">
            <v>42492</v>
          </cell>
        </row>
        <row r="829">
          <cell r="A829" t="str">
            <v>6280-1</v>
          </cell>
          <cell r="J829" t="str">
            <v>High</v>
          </cell>
          <cell r="O829">
            <v>42494</v>
          </cell>
        </row>
        <row r="830">
          <cell r="A830" t="str">
            <v>6280-2</v>
          </cell>
          <cell r="J830" t="str">
            <v>High</v>
          </cell>
          <cell r="O830">
            <v>42493</v>
          </cell>
        </row>
        <row r="831">
          <cell r="A831" t="str">
            <v>6281-1</v>
          </cell>
          <cell r="J831" t="str">
            <v>Not Specified</v>
          </cell>
          <cell r="O831">
            <v>42493</v>
          </cell>
        </row>
        <row r="832">
          <cell r="A832" t="str">
            <v>6285-1</v>
          </cell>
          <cell r="J832" t="str">
            <v>Medium</v>
          </cell>
          <cell r="O832">
            <v>42497</v>
          </cell>
        </row>
        <row r="833">
          <cell r="A833" t="str">
            <v>6287-1</v>
          </cell>
          <cell r="J833" t="str">
            <v>Low</v>
          </cell>
          <cell r="O833">
            <v>42502</v>
          </cell>
        </row>
        <row r="834">
          <cell r="A834" t="str">
            <v>6288-1</v>
          </cell>
          <cell r="J834" t="str">
            <v>Low</v>
          </cell>
          <cell r="O834">
            <v>42498</v>
          </cell>
        </row>
        <row r="835">
          <cell r="A835" t="str">
            <v>6290-1</v>
          </cell>
          <cell r="J835" t="str">
            <v>High</v>
          </cell>
          <cell r="O835">
            <v>42501</v>
          </cell>
        </row>
        <row r="836">
          <cell r="A836" t="str">
            <v>6291-1</v>
          </cell>
          <cell r="J836" t="str">
            <v>Not Specified</v>
          </cell>
          <cell r="O836">
            <v>42502</v>
          </cell>
        </row>
        <row r="837">
          <cell r="A837" t="str">
            <v>6293-1</v>
          </cell>
          <cell r="J837" t="str">
            <v>Critical</v>
          </cell>
          <cell r="O837">
            <v>42504</v>
          </cell>
        </row>
        <row r="838">
          <cell r="A838" t="str">
            <v>6294-1</v>
          </cell>
          <cell r="J838" t="str">
            <v>Not Specified</v>
          </cell>
          <cell r="O838">
            <v>42506</v>
          </cell>
        </row>
        <row r="839">
          <cell r="A839" t="str">
            <v>6295-1</v>
          </cell>
          <cell r="J839" t="str">
            <v>Not Specified</v>
          </cell>
          <cell r="O839">
            <v>42506</v>
          </cell>
        </row>
        <row r="840">
          <cell r="A840" t="str">
            <v>6295-1</v>
          </cell>
          <cell r="J840" t="str">
            <v>High</v>
          </cell>
          <cell r="O840">
            <v>42508</v>
          </cell>
        </row>
        <row r="841">
          <cell r="A841" t="str">
            <v>6296-1</v>
          </cell>
          <cell r="J841" t="str">
            <v>Not Specified</v>
          </cell>
          <cell r="O841">
            <v>42510</v>
          </cell>
        </row>
        <row r="842">
          <cell r="A842" t="str">
            <v>6298-1</v>
          </cell>
          <cell r="J842" t="str">
            <v>Medium</v>
          </cell>
          <cell r="O842">
            <v>42510</v>
          </cell>
        </row>
        <row r="843">
          <cell r="A843" t="str">
            <v>6300-1</v>
          </cell>
          <cell r="J843" t="str">
            <v>Critical</v>
          </cell>
          <cell r="O843">
            <v>42512</v>
          </cell>
        </row>
        <row r="844">
          <cell r="A844" t="str">
            <v>6301-1</v>
          </cell>
          <cell r="J844" t="str">
            <v>Critical</v>
          </cell>
          <cell r="O844">
            <v>42511</v>
          </cell>
        </row>
        <row r="845">
          <cell r="A845" t="str">
            <v>6302-1</v>
          </cell>
          <cell r="J845" t="str">
            <v>Critical</v>
          </cell>
          <cell r="O845">
            <v>42512</v>
          </cell>
        </row>
        <row r="846">
          <cell r="A846" t="str">
            <v>6303-1</v>
          </cell>
          <cell r="J846" t="str">
            <v>Medium</v>
          </cell>
          <cell r="O846">
            <v>42514</v>
          </cell>
        </row>
        <row r="847">
          <cell r="A847" t="str">
            <v>6304-1</v>
          </cell>
          <cell r="J847" t="str">
            <v>Not Specified</v>
          </cell>
          <cell r="O847">
            <v>42513</v>
          </cell>
        </row>
        <row r="848">
          <cell r="A848" t="str">
            <v>6306-1</v>
          </cell>
          <cell r="J848" t="str">
            <v>High</v>
          </cell>
          <cell r="O848">
            <v>42514</v>
          </cell>
        </row>
        <row r="849">
          <cell r="A849" t="str">
            <v>6307-1</v>
          </cell>
          <cell r="J849" t="str">
            <v>Medium</v>
          </cell>
          <cell r="O849">
            <v>42517</v>
          </cell>
        </row>
        <row r="850">
          <cell r="A850" t="str">
            <v>6309-1</v>
          </cell>
          <cell r="J850" t="str">
            <v>Not Specified</v>
          </cell>
          <cell r="O850">
            <v>42517</v>
          </cell>
        </row>
        <row r="851">
          <cell r="A851" t="str">
            <v>6311-1</v>
          </cell>
          <cell r="J851" t="str">
            <v>Medium</v>
          </cell>
          <cell r="O851">
            <v>42520</v>
          </cell>
        </row>
        <row r="852">
          <cell r="A852" t="str">
            <v>6313-1</v>
          </cell>
          <cell r="J852" t="str">
            <v>Medium</v>
          </cell>
          <cell r="O852">
            <v>42520</v>
          </cell>
        </row>
        <row r="853">
          <cell r="A853" t="str">
            <v>6315-1</v>
          </cell>
          <cell r="J853" t="str">
            <v>Low</v>
          </cell>
          <cell r="O853">
            <v>42523</v>
          </cell>
        </row>
        <row r="854">
          <cell r="A854" t="str">
            <v>6316-1</v>
          </cell>
          <cell r="J854" t="str">
            <v>High</v>
          </cell>
          <cell r="O854">
            <v>42524</v>
          </cell>
        </row>
        <row r="855">
          <cell r="A855" t="str">
            <v>6317-1</v>
          </cell>
          <cell r="J855" t="str">
            <v>Critical</v>
          </cell>
          <cell r="O855">
            <v>42525</v>
          </cell>
        </row>
        <row r="856">
          <cell r="A856" t="str">
            <v>6319-1</v>
          </cell>
          <cell r="J856" t="str">
            <v>Critical</v>
          </cell>
          <cell r="O856">
            <v>42525</v>
          </cell>
        </row>
        <row r="857">
          <cell r="A857" t="str">
            <v>6320-1</v>
          </cell>
          <cell r="J857" t="str">
            <v>Not Specified</v>
          </cell>
          <cell r="O857">
            <v>42526</v>
          </cell>
        </row>
        <row r="858">
          <cell r="A858" t="str">
            <v>6321-1</v>
          </cell>
          <cell r="J858" t="str">
            <v>Critical</v>
          </cell>
          <cell r="O858">
            <v>42533</v>
          </cell>
        </row>
        <row r="859">
          <cell r="A859" t="str">
            <v>6322-1</v>
          </cell>
          <cell r="J859" t="str">
            <v>Critical</v>
          </cell>
          <cell r="O859">
            <v>42536</v>
          </cell>
        </row>
        <row r="860">
          <cell r="A860" t="str">
            <v>6324-1</v>
          </cell>
          <cell r="J860" t="str">
            <v>Low</v>
          </cell>
          <cell r="O860">
            <v>42535</v>
          </cell>
        </row>
        <row r="861">
          <cell r="A861" t="str">
            <v>6325-1</v>
          </cell>
          <cell r="J861" t="str">
            <v>High</v>
          </cell>
          <cell r="O861">
            <v>42537</v>
          </cell>
        </row>
        <row r="862">
          <cell r="A862" t="str">
            <v>6325-2</v>
          </cell>
          <cell r="J862" t="str">
            <v>High</v>
          </cell>
          <cell r="O862">
            <v>42537</v>
          </cell>
        </row>
        <row r="863">
          <cell r="A863" t="str">
            <v>6327-1</v>
          </cell>
          <cell r="J863" t="str">
            <v>Critical</v>
          </cell>
          <cell r="O863">
            <v>42536</v>
          </cell>
        </row>
        <row r="864">
          <cell r="A864" t="str">
            <v>6328-1</v>
          </cell>
          <cell r="J864" t="str">
            <v>Low</v>
          </cell>
          <cell r="O864">
            <v>42540</v>
          </cell>
        </row>
        <row r="865">
          <cell r="A865" t="str">
            <v>6329-1</v>
          </cell>
          <cell r="J865" t="str">
            <v>Low</v>
          </cell>
          <cell r="O865">
            <v>42538</v>
          </cell>
        </row>
        <row r="866">
          <cell r="A866" t="str">
            <v>6330-1</v>
          </cell>
          <cell r="J866" t="str">
            <v>Not Specified</v>
          </cell>
          <cell r="O866">
            <v>42538</v>
          </cell>
        </row>
        <row r="867">
          <cell r="A867" t="str">
            <v>6332-1</v>
          </cell>
          <cell r="J867" t="str">
            <v>Low</v>
          </cell>
          <cell r="O867">
            <v>42541</v>
          </cell>
        </row>
        <row r="868">
          <cell r="A868" t="str">
            <v>6333-1</v>
          </cell>
          <cell r="J868" t="str">
            <v>Medium</v>
          </cell>
          <cell r="O868">
            <v>42541</v>
          </cell>
        </row>
        <row r="869">
          <cell r="A869" t="str">
            <v>6335-1</v>
          </cell>
          <cell r="J869" t="str">
            <v>High</v>
          </cell>
          <cell r="O869">
            <v>42542</v>
          </cell>
        </row>
        <row r="870">
          <cell r="A870" t="str">
            <v>6336-1</v>
          </cell>
          <cell r="J870" t="str">
            <v>Medium</v>
          </cell>
          <cell r="O870">
            <v>42541</v>
          </cell>
        </row>
        <row r="871">
          <cell r="A871" t="str">
            <v>6336-2</v>
          </cell>
          <cell r="J871" t="str">
            <v>Medium</v>
          </cell>
          <cell r="O871">
            <v>42544</v>
          </cell>
        </row>
        <row r="872">
          <cell r="A872" t="str">
            <v>6337-1</v>
          </cell>
          <cell r="J872" t="str">
            <v>Not Specified</v>
          </cell>
          <cell r="O872">
            <v>42548</v>
          </cell>
        </row>
        <row r="873">
          <cell r="A873" t="str">
            <v>6338-1</v>
          </cell>
          <cell r="J873" t="str">
            <v>Medium</v>
          </cell>
          <cell r="O873">
            <v>42551</v>
          </cell>
        </row>
        <row r="874">
          <cell r="A874" t="str">
            <v>6339-1</v>
          </cell>
          <cell r="J874" t="str">
            <v>Low</v>
          </cell>
          <cell r="O874">
            <v>42555</v>
          </cell>
        </row>
        <row r="875">
          <cell r="A875" t="str">
            <v>6339-2</v>
          </cell>
          <cell r="J875" t="str">
            <v>Low</v>
          </cell>
          <cell r="O875">
            <v>42554</v>
          </cell>
        </row>
        <row r="876">
          <cell r="A876" t="str">
            <v>6340-1</v>
          </cell>
          <cell r="J876" t="str">
            <v>Critical</v>
          </cell>
          <cell r="O876">
            <v>42552</v>
          </cell>
        </row>
        <row r="877">
          <cell r="A877" t="str">
            <v>6342-1</v>
          </cell>
          <cell r="J877" t="str">
            <v>Low</v>
          </cell>
          <cell r="O877">
            <v>42553</v>
          </cell>
        </row>
        <row r="878">
          <cell r="A878" t="str">
            <v>6343-1</v>
          </cell>
          <cell r="J878" t="str">
            <v>High</v>
          </cell>
          <cell r="O878">
            <v>42552</v>
          </cell>
        </row>
        <row r="879">
          <cell r="A879" t="str">
            <v>6345-1</v>
          </cell>
          <cell r="J879" t="str">
            <v>High</v>
          </cell>
          <cell r="O879">
            <v>42555</v>
          </cell>
        </row>
        <row r="880">
          <cell r="A880" t="str">
            <v>6346-1</v>
          </cell>
          <cell r="J880" t="str">
            <v>Critical</v>
          </cell>
          <cell r="O880">
            <v>42555</v>
          </cell>
        </row>
        <row r="881">
          <cell r="A881" t="str">
            <v>6347-1</v>
          </cell>
          <cell r="J881" t="str">
            <v>Low</v>
          </cell>
          <cell r="O881">
            <v>42560</v>
          </cell>
        </row>
        <row r="882">
          <cell r="A882" t="str">
            <v>6348-1</v>
          </cell>
          <cell r="J882" t="str">
            <v>Medium</v>
          </cell>
          <cell r="O882">
            <v>42556</v>
          </cell>
        </row>
        <row r="883">
          <cell r="A883" t="str">
            <v>6349-1</v>
          </cell>
          <cell r="J883" t="str">
            <v>Not Specified</v>
          </cell>
          <cell r="O883">
            <v>42558</v>
          </cell>
        </row>
        <row r="884">
          <cell r="A884" t="str">
            <v>6351-1</v>
          </cell>
          <cell r="J884" t="str">
            <v>High</v>
          </cell>
          <cell r="O884">
            <v>42559</v>
          </cell>
        </row>
        <row r="885">
          <cell r="A885" t="str">
            <v>6352-1</v>
          </cell>
          <cell r="J885" t="str">
            <v>Medium</v>
          </cell>
          <cell r="O885">
            <v>42563</v>
          </cell>
        </row>
        <row r="886">
          <cell r="A886" t="str">
            <v>6353-1</v>
          </cell>
          <cell r="J886" t="str">
            <v>Medium</v>
          </cell>
          <cell r="O886">
            <v>42564</v>
          </cell>
        </row>
        <row r="887">
          <cell r="A887" t="str">
            <v>6354-1</v>
          </cell>
          <cell r="J887" t="str">
            <v>High</v>
          </cell>
          <cell r="O887">
            <v>42569</v>
          </cell>
        </row>
        <row r="888">
          <cell r="A888" t="str">
            <v>6355-1</v>
          </cell>
          <cell r="J888" t="str">
            <v>Not Specified</v>
          </cell>
          <cell r="O888">
            <v>42569</v>
          </cell>
        </row>
        <row r="889">
          <cell r="A889" t="str">
            <v>6356-1</v>
          </cell>
          <cell r="J889" t="str">
            <v>Critical</v>
          </cell>
          <cell r="O889">
            <v>42580</v>
          </cell>
        </row>
        <row r="890">
          <cell r="A890" t="str">
            <v>6358-1</v>
          </cell>
          <cell r="J890" t="str">
            <v>Medium</v>
          </cell>
          <cell r="O890">
            <v>42581</v>
          </cell>
        </row>
        <row r="891">
          <cell r="A891" t="str">
            <v>6359-1</v>
          </cell>
          <cell r="J891" t="str">
            <v>Not Specified</v>
          </cell>
          <cell r="O891">
            <v>42586</v>
          </cell>
        </row>
        <row r="892">
          <cell r="A892" t="str">
            <v>6361-1</v>
          </cell>
          <cell r="J892" t="str">
            <v>Not Specified</v>
          </cell>
          <cell r="O892">
            <v>42586</v>
          </cell>
        </row>
        <row r="893">
          <cell r="A893" t="str">
            <v>6362-1</v>
          </cell>
          <cell r="J893" t="str">
            <v>High</v>
          </cell>
          <cell r="O893">
            <v>42588</v>
          </cell>
        </row>
        <row r="894">
          <cell r="A894" t="str">
            <v>6364-1</v>
          </cell>
          <cell r="J894" t="str">
            <v>High</v>
          </cell>
          <cell r="O894">
            <v>42588</v>
          </cell>
        </row>
        <row r="895">
          <cell r="A895" t="str">
            <v>6365-1</v>
          </cell>
          <cell r="J895" t="str">
            <v>Not Specified</v>
          </cell>
          <cell r="O895">
            <v>42590</v>
          </cell>
        </row>
        <row r="896">
          <cell r="A896" t="str">
            <v>6367-1</v>
          </cell>
          <cell r="J896" t="str">
            <v>High</v>
          </cell>
          <cell r="O896">
            <v>42591</v>
          </cell>
        </row>
        <row r="897">
          <cell r="A897" t="str">
            <v>6369-1</v>
          </cell>
          <cell r="J897" t="str">
            <v>High</v>
          </cell>
          <cell r="O897">
            <v>42595</v>
          </cell>
        </row>
        <row r="898">
          <cell r="A898" t="str">
            <v>6370-1</v>
          </cell>
          <cell r="J898" t="str">
            <v>Medium</v>
          </cell>
          <cell r="O898">
            <v>42595</v>
          </cell>
        </row>
        <row r="899">
          <cell r="A899" t="str">
            <v>6371-1</v>
          </cell>
          <cell r="J899" t="str">
            <v>Low</v>
          </cell>
          <cell r="O899">
            <v>42602</v>
          </cell>
        </row>
        <row r="900">
          <cell r="A900" t="str">
            <v>6373-1</v>
          </cell>
          <cell r="J900" t="str">
            <v>High</v>
          </cell>
          <cell r="O900">
            <v>42600</v>
          </cell>
        </row>
        <row r="901">
          <cell r="A901" t="str">
            <v>6374-1</v>
          </cell>
          <cell r="J901" t="str">
            <v>High</v>
          </cell>
          <cell r="O901">
            <v>42602</v>
          </cell>
        </row>
        <row r="902">
          <cell r="A902" t="str">
            <v>6376-1</v>
          </cell>
          <cell r="J902" t="str">
            <v>Low</v>
          </cell>
          <cell r="O902">
            <v>42604</v>
          </cell>
        </row>
        <row r="903">
          <cell r="A903" t="str">
            <v>6377-1</v>
          </cell>
          <cell r="J903" t="str">
            <v>Low</v>
          </cell>
          <cell r="O903">
            <v>42607</v>
          </cell>
        </row>
        <row r="904">
          <cell r="A904" t="str">
            <v>6379-1</v>
          </cell>
          <cell r="J904" t="str">
            <v>Not Specified</v>
          </cell>
          <cell r="O904">
            <v>42607</v>
          </cell>
        </row>
        <row r="905">
          <cell r="A905" t="str">
            <v>6380-1</v>
          </cell>
          <cell r="J905" t="str">
            <v>Low</v>
          </cell>
          <cell r="O905">
            <v>42606</v>
          </cell>
        </row>
        <row r="906">
          <cell r="A906" t="str">
            <v>6382-1</v>
          </cell>
          <cell r="J906" t="str">
            <v>Not Specified</v>
          </cell>
          <cell r="O906">
            <v>42609</v>
          </cell>
        </row>
        <row r="907">
          <cell r="A907" t="str">
            <v>6384-1</v>
          </cell>
          <cell r="J907" t="str">
            <v>Low</v>
          </cell>
          <cell r="O907">
            <v>42615</v>
          </cell>
        </row>
        <row r="908">
          <cell r="A908" t="str">
            <v>6384-2</v>
          </cell>
          <cell r="J908" t="str">
            <v>Low</v>
          </cell>
          <cell r="O908">
            <v>42615</v>
          </cell>
        </row>
        <row r="909">
          <cell r="A909" t="str">
            <v>6387-1</v>
          </cell>
          <cell r="J909" t="str">
            <v>Medium</v>
          </cell>
          <cell r="O909">
            <v>42606</v>
          </cell>
        </row>
        <row r="910">
          <cell r="A910" t="str">
            <v>6388-1</v>
          </cell>
          <cell r="J910" t="str">
            <v>Medium</v>
          </cell>
          <cell r="O910">
            <v>42607</v>
          </cell>
        </row>
        <row r="911">
          <cell r="A911" t="str">
            <v>6389-1</v>
          </cell>
          <cell r="J911" t="str">
            <v>High</v>
          </cell>
          <cell r="O911">
            <v>42610</v>
          </cell>
        </row>
        <row r="912">
          <cell r="A912" t="str">
            <v>6390-1</v>
          </cell>
          <cell r="J912" t="str">
            <v>Critical</v>
          </cell>
          <cell r="O912">
            <v>42615</v>
          </cell>
        </row>
        <row r="913">
          <cell r="A913" t="str">
            <v>6391-1</v>
          </cell>
          <cell r="J913" t="str">
            <v>Not Specified</v>
          </cell>
          <cell r="O913">
            <v>42618</v>
          </cell>
        </row>
        <row r="914">
          <cell r="A914" t="str">
            <v>6392-1</v>
          </cell>
          <cell r="J914" t="str">
            <v>Medium</v>
          </cell>
          <cell r="O914">
            <v>42620</v>
          </cell>
        </row>
        <row r="915">
          <cell r="A915" t="str">
            <v>6393-1</v>
          </cell>
          <cell r="J915" t="str">
            <v>Medium</v>
          </cell>
          <cell r="O915">
            <v>42620</v>
          </cell>
        </row>
        <row r="916">
          <cell r="A916" t="str">
            <v>6394-1</v>
          </cell>
          <cell r="J916" t="str">
            <v>Medium</v>
          </cell>
          <cell r="O916">
            <v>42621</v>
          </cell>
        </row>
        <row r="917">
          <cell r="A917" t="str">
            <v>6395-1</v>
          </cell>
          <cell r="J917" t="str">
            <v>High</v>
          </cell>
          <cell r="O917">
            <v>42621</v>
          </cell>
        </row>
        <row r="918">
          <cell r="A918" t="str">
            <v>6396-1</v>
          </cell>
          <cell r="J918" t="str">
            <v>Low</v>
          </cell>
          <cell r="O918">
            <v>42633</v>
          </cell>
        </row>
        <row r="919">
          <cell r="A919" t="str">
            <v>6397-1</v>
          </cell>
          <cell r="J919" t="str">
            <v>High</v>
          </cell>
          <cell r="O919">
            <v>42629</v>
          </cell>
        </row>
        <row r="920">
          <cell r="A920" t="str">
            <v>6399-1</v>
          </cell>
          <cell r="J920" t="str">
            <v>High</v>
          </cell>
          <cell r="O920">
            <v>42629</v>
          </cell>
        </row>
        <row r="921">
          <cell r="A921" t="str">
            <v>6401-1</v>
          </cell>
          <cell r="J921" t="str">
            <v>Low</v>
          </cell>
          <cell r="O921">
            <v>42632</v>
          </cell>
        </row>
        <row r="922">
          <cell r="A922" t="str">
            <v>6402-1</v>
          </cell>
          <cell r="J922" t="str">
            <v>Low</v>
          </cell>
          <cell r="O922">
            <v>42631</v>
          </cell>
        </row>
        <row r="923">
          <cell r="A923" t="str">
            <v>6403-1</v>
          </cell>
          <cell r="J923" t="str">
            <v>Medium</v>
          </cell>
          <cell r="O923">
            <v>42633</v>
          </cell>
        </row>
        <row r="924">
          <cell r="A924" t="str">
            <v>6403-2</v>
          </cell>
          <cell r="J924" t="str">
            <v>Medium</v>
          </cell>
          <cell r="O924">
            <v>42632</v>
          </cell>
        </row>
        <row r="925">
          <cell r="A925" t="str">
            <v>6407-1</v>
          </cell>
          <cell r="J925" t="str">
            <v>Low</v>
          </cell>
          <cell r="O925">
            <v>42633</v>
          </cell>
        </row>
        <row r="926">
          <cell r="A926" t="str">
            <v>6409-1</v>
          </cell>
          <cell r="J926" t="str">
            <v>Low</v>
          </cell>
          <cell r="O926">
            <v>42633</v>
          </cell>
        </row>
        <row r="927">
          <cell r="A927" t="str">
            <v>6411-1</v>
          </cell>
          <cell r="J927" t="str">
            <v>Medium</v>
          </cell>
          <cell r="O927">
            <v>42634</v>
          </cell>
        </row>
        <row r="928">
          <cell r="A928" t="str">
            <v>6413-1</v>
          </cell>
          <cell r="J928" t="str">
            <v>Medium</v>
          </cell>
          <cell r="O928">
            <v>42636</v>
          </cell>
        </row>
        <row r="929">
          <cell r="A929" t="str">
            <v>6414-1</v>
          </cell>
          <cell r="J929" t="str">
            <v>Medium</v>
          </cell>
          <cell r="O929">
            <v>42639</v>
          </cell>
        </row>
        <row r="930">
          <cell r="A930" t="str">
            <v>6415-1</v>
          </cell>
          <cell r="J930" t="str">
            <v>Critical</v>
          </cell>
          <cell r="O930">
            <v>42639</v>
          </cell>
        </row>
        <row r="931">
          <cell r="A931" t="str">
            <v>6417-1</v>
          </cell>
          <cell r="J931" t="str">
            <v>Medium</v>
          </cell>
          <cell r="O931">
            <v>42641</v>
          </cell>
        </row>
        <row r="932">
          <cell r="A932" t="str">
            <v>6417-2</v>
          </cell>
          <cell r="J932" t="str">
            <v>Medium</v>
          </cell>
          <cell r="O932">
            <v>42640</v>
          </cell>
        </row>
        <row r="933">
          <cell r="A933" t="str">
            <v>6418-1</v>
          </cell>
          <cell r="J933" t="str">
            <v>Low</v>
          </cell>
          <cell r="O933">
            <v>42648</v>
          </cell>
        </row>
        <row r="934">
          <cell r="A934" t="str">
            <v>6422-1</v>
          </cell>
          <cell r="J934" t="str">
            <v>High</v>
          </cell>
          <cell r="O934">
            <v>42643</v>
          </cell>
        </row>
        <row r="935">
          <cell r="A935" t="str">
            <v>6423-1</v>
          </cell>
          <cell r="J935" t="str">
            <v>High</v>
          </cell>
          <cell r="O935">
            <v>42645</v>
          </cell>
        </row>
        <row r="936">
          <cell r="A936" t="str">
            <v>6425-1</v>
          </cell>
          <cell r="J936" t="str">
            <v>Medium</v>
          </cell>
          <cell r="O936">
            <v>42645</v>
          </cell>
        </row>
        <row r="937">
          <cell r="A937" t="str">
            <v>6426-1</v>
          </cell>
          <cell r="J937" t="str">
            <v>Medium</v>
          </cell>
          <cell r="O937">
            <v>42645</v>
          </cell>
        </row>
        <row r="938">
          <cell r="A938" t="str">
            <v>6427-1</v>
          </cell>
          <cell r="J938" t="str">
            <v>High</v>
          </cell>
          <cell r="O938">
            <v>42651</v>
          </cell>
        </row>
        <row r="939">
          <cell r="A939" t="str">
            <v>6429-1</v>
          </cell>
          <cell r="J939" t="str">
            <v>High</v>
          </cell>
          <cell r="O939">
            <v>42651</v>
          </cell>
        </row>
        <row r="940">
          <cell r="A940" t="str">
            <v>6430-1</v>
          </cell>
          <cell r="J940" t="str">
            <v>Low</v>
          </cell>
          <cell r="O940">
            <v>42658</v>
          </cell>
        </row>
        <row r="941">
          <cell r="A941" t="str">
            <v>6432-1</v>
          </cell>
          <cell r="J941" t="str">
            <v>Not Specified</v>
          </cell>
          <cell r="O941">
            <v>42657</v>
          </cell>
        </row>
        <row r="942">
          <cell r="A942" t="str">
            <v>6433-1</v>
          </cell>
          <cell r="J942" t="str">
            <v>Low</v>
          </cell>
          <cell r="O942">
            <v>42661</v>
          </cell>
        </row>
        <row r="943">
          <cell r="A943" t="str">
            <v>6434-1</v>
          </cell>
          <cell r="J943" t="str">
            <v>Medium</v>
          </cell>
          <cell r="O943">
            <v>42660</v>
          </cell>
        </row>
        <row r="944">
          <cell r="A944" t="str">
            <v>6436-1</v>
          </cell>
          <cell r="J944" t="str">
            <v>Not Specified</v>
          </cell>
          <cell r="O944">
            <v>42658</v>
          </cell>
        </row>
        <row r="945">
          <cell r="A945" t="str">
            <v>6437-1</v>
          </cell>
          <cell r="J945" t="str">
            <v>Low</v>
          </cell>
          <cell r="O945">
            <v>42658</v>
          </cell>
        </row>
        <row r="946">
          <cell r="A946" t="str">
            <v>6437-2</v>
          </cell>
          <cell r="J946" t="str">
            <v>Low</v>
          </cell>
          <cell r="O946">
            <v>42662</v>
          </cell>
        </row>
        <row r="947">
          <cell r="A947" t="str">
            <v>6438-1</v>
          </cell>
          <cell r="J947" t="str">
            <v>Medium</v>
          </cell>
          <cell r="O947">
            <v>42661</v>
          </cell>
        </row>
        <row r="948">
          <cell r="A948" t="str">
            <v>6440-1</v>
          </cell>
          <cell r="J948" t="str">
            <v>Medium</v>
          </cell>
          <cell r="O948">
            <v>42664</v>
          </cell>
        </row>
        <row r="949">
          <cell r="A949" t="str">
            <v>6442-1</v>
          </cell>
          <cell r="J949" t="str">
            <v>Critical</v>
          </cell>
          <cell r="O949">
            <v>42664</v>
          </cell>
        </row>
        <row r="950">
          <cell r="A950" t="str">
            <v>6443-1</v>
          </cell>
          <cell r="J950" t="str">
            <v>Not Specified</v>
          </cell>
          <cell r="O950">
            <v>42663</v>
          </cell>
        </row>
        <row r="951">
          <cell r="A951" t="str">
            <v>6445-1</v>
          </cell>
          <cell r="J951" t="str">
            <v>Not Specified</v>
          </cell>
          <cell r="O951">
            <v>42667</v>
          </cell>
        </row>
        <row r="952">
          <cell r="A952" t="str">
            <v>6447-1</v>
          </cell>
          <cell r="J952" t="str">
            <v>Critical</v>
          </cell>
          <cell r="O952">
            <v>42668</v>
          </cell>
        </row>
        <row r="953">
          <cell r="A953" t="str">
            <v>6449-1</v>
          </cell>
          <cell r="J953" t="str">
            <v>Low</v>
          </cell>
          <cell r="O953">
            <v>42673</v>
          </cell>
        </row>
        <row r="954">
          <cell r="A954" t="str">
            <v>6451-1</v>
          </cell>
          <cell r="J954" t="str">
            <v>Medium</v>
          </cell>
          <cell r="O954">
            <v>42668</v>
          </cell>
        </row>
        <row r="955">
          <cell r="A955" t="str">
            <v>6453-1</v>
          </cell>
          <cell r="J955" t="str">
            <v>Critical</v>
          </cell>
          <cell r="O955">
            <v>42670</v>
          </cell>
        </row>
        <row r="956">
          <cell r="A956" t="str">
            <v>6455-1</v>
          </cell>
          <cell r="J956" t="str">
            <v>High</v>
          </cell>
          <cell r="O956">
            <v>42670</v>
          </cell>
        </row>
        <row r="957">
          <cell r="A957" t="str">
            <v>6457-1</v>
          </cell>
          <cell r="J957" t="str">
            <v>Medium</v>
          </cell>
          <cell r="O957">
            <v>42671</v>
          </cell>
        </row>
        <row r="958">
          <cell r="A958" t="str">
            <v>6457-2</v>
          </cell>
          <cell r="J958" t="str">
            <v>Medium</v>
          </cell>
          <cell r="O958">
            <v>42670</v>
          </cell>
        </row>
        <row r="959">
          <cell r="A959" t="str">
            <v>6460-1</v>
          </cell>
          <cell r="J959" t="str">
            <v>Low</v>
          </cell>
          <cell r="O959">
            <v>42680</v>
          </cell>
        </row>
        <row r="960">
          <cell r="A960" t="str">
            <v>6461-1</v>
          </cell>
          <cell r="J960" t="str">
            <v>Critical</v>
          </cell>
          <cell r="O960">
            <v>42673</v>
          </cell>
        </row>
        <row r="961">
          <cell r="A961" t="str">
            <v>6463-1</v>
          </cell>
          <cell r="J961" t="str">
            <v>Critical</v>
          </cell>
          <cell r="O961">
            <v>42673</v>
          </cell>
        </row>
        <row r="962">
          <cell r="A962" t="str">
            <v>6465-1</v>
          </cell>
          <cell r="J962" t="str">
            <v>Medium</v>
          </cell>
          <cell r="O962">
            <v>42674</v>
          </cell>
        </row>
        <row r="963">
          <cell r="A963" t="str">
            <v>6467-1</v>
          </cell>
          <cell r="J963" t="str">
            <v>Medium</v>
          </cell>
          <cell r="O963">
            <v>42675</v>
          </cell>
        </row>
        <row r="964">
          <cell r="A964" t="str">
            <v>6469-1</v>
          </cell>
          <cell r="J964" t="str">
            <v>Not Specified</v>
          </cell>
          <cell r="O964">
            <v>42677</v>
          </cell>
        </row>
        <row r="965">
          <cell r="A965" t="str">
            <v>6471-1</v>
          </cell>
          <cell r="J965" t="str">
            <v>Critical</v>
          </cell>
          <cell r="O965">
            <v>42677</v>
          </cell>
        </row>
        <row r="966">
          <cell r="A966" t="str">
            <v>6472-1</v>
          </cell>
          <cell r="J966" t="str">
            <v>Not Specified</v>
          </cell>
          <cell r="O966">
            <v>42677</v>
          </cell>
        </row>
        <row r="967">
          <cell r="A967" t="str">
            <v>6473-1</v>
          </cell>
          <cell r="J967" t="str">
            <v>Not Specified</v>
          </cell>
          <cell r="O967">
            <v>42678</v>
          </cell>
        </row>
        <row r="968">
          <cell r="A968" t="str">
            <v>6475-1</v>
          </cell>
          <cell r="J968" t="str">
            <v>Low</v>
          </cell>
          <cell r="O968">
            <v>42680</v>
          </cell>
        </row>
        <row r="969">
          <cell r="A969" t="str">
            <v>6477-1</v>
          </cell>
          <cell r="J969" t="str">
            <v>Not Specified</v>
          </cell>
          <cell r="O969">
            <v>42678</v>
          </cell>
        </row>
        <row r="970">
          <cell r="A970" t="str">
            <v>6479-1</v>
          </cell>
          <cell r="J970" t="str">
            <v>Low</v>
          </cell>
          <cell r="O970">
            <v>42686</v>
          </cell>
        </row>
        <row r="971">
          <cell r="A971" t="str">
            <v>6480-1</v>
          </cell>
          <cell r="J971" t="str">
            <v>Low</v>
          </cell>
          <cell r="O971">
            <v>42687</v>
          </cell>
        </row>
        <row r="972">
          <cell r="A972" t="str">
            <v>6482-1</v>
          </cell>
          <cell r="J972" t="str">
            <v>Low</v>
          </cell>
          <cell r="O972">
            <v>42684</v>
          </cell>
        </row>
        <row r="973">
          <cell r="A973" t="str">
            <v>6483-1</v>
          </cell>
          <cell r="J973" t="str">
            <v>Not Specified</v>
          </cell>
          <cell r="O973">
            <v>42682</v>
          </cell>
        </row>
        <row r="974">
          <cell r="A974" t="str">
            <v>6484-1</v>
          </cell>
          <cell r="J974" t="str">
            <v>High</v>
          </cell>
          <cell r="O974">
            <v>42685</v>
          </cell>
        </row>
        <row r="975">
          <cell r="A975" t="str">
            <v>6485-1</v>
          </cell>
          <cell r="J975" t="str">
            <v>Not Specified</v>
          </cell>
          <cell r="O975">
            <v>42686</v>
          </cell>
        </row>
        <row r="976">
          <cell r="A976" t="str">
            <v>6487-1</v>
          </cell>
          <cell r="J976" t="str">
            <v>Not Specified</v>
          </cell>
          <cell r="O976">
            <v>42686</v>
          </cell>
        </row>
        <row r="977">
          <cell r="A977" t="str">
            <v>6489-1</v>
          </cell>
          <cell r="J977" t="str">
            <v>Low</v>
          </cell>
          <cell r="O977">
            <v>42689</v>
          </cell>
        </row>
        <row r="978">
          <cell r="A978" t="str">
            <v>6491-1</v>
          </cell>
          <cell r="J978" t="str">
            <v>Medium</v>
          </cell>
          <cell r="O978">
            <v>42689</v>
          </cell>
        </row>
        <row r="979">
          <cell r="A979" t="str">
            <v>6493-1</v>
          </cell>
          <cell r="J979" t="str">
            <v>High</v>
          </cell>
          <cell r="O979">
            <v>42690</v>
          </cell>
        </row>
        <row r="980">
          <cell r="A980" t="str">
            <v>6495-1</v>
          </cell>
          <cell r="J980" t="str">
            <v>High</v>
          </cell>
          <cell r="O980">
            <v>42693</v>
          </cell>
        </row>
        <row r="981">
          <cell r="A981" t="str">
            <v>6496-1</v>
          </cell>
          <cell r="J981" t="str">
            <v>Medium</v>
          </cell>
          <cell r="O981">
            <v>42693</v>
          </cell>
        </row>
        <row r="982">
          <cell r="A982" t="str">
            <v>6497-1</v>
          </cell>
          <cell r="J982" t="str">
            <v>Critical</v>
          </cell>
          <cell r="O982">
            <v>42695</v>
          </cell>
        </row>
        <row r="983">
          <cell r="A983" t="str">
            <v>6498-1</v>
          </cell>
          <cell r="J983" t="str">
            <v>Low</v>
          </cell>
          <cell r="O983">
            <v>42701</v>
          </cell>
        </row>
        <row r="984">
          <cell r="A984" t="str">
            <v>6499-1</v>
          </cell>
          <cell r="J984" t="str">
            <v>Critical</v>
          </cell>
          <cell r="O984">
            <v>42699</v>
          </cell>
        </row>
        <row r="985">
          <cell r="A985" t="str">
            <v>6500-1</v>
          </cell>
          <cell r="J985" t="str">
            <v>Medium</v>
          </cell>
          <cell r="O985">
            <v>42702</v>
          </cell>
        </row>
        <row r="986">
          <cell r="A986" t="str">
            <v>6502-1</v>
          </cell>
          <cell r="J986" t="str">
            <v>Medium</v>
          </cell>
          <cell r="O986">
            <v>42702</v>
          </cell>
        </row>
        <row r="987">
          <cell r="A987" t="str">
            <v>6503-1</v>
          </cell>
          <cell r="J987" t="str">
            <v>Low</v>
          </cell>
          <cell r="O987">
            <v>42704</v>
          </cell>
        </row>
        <row r="988">
          <cell r="A988" t="str">
            <v>6504-1</v>
          </cell>
          <cell r="J988" t="str">
            <v>Not Specified</v>
          </cell>
          <cell r="O988">
            <v>42703</v>
          </cell>
        </row>
        <row r="989">
          <cell r="A989" t="str">
            <v>6505-1</v>
          </cell>
          <cell r="J989" t="str">
            <v>Low</v>
          </cell>
          <cell r="O989">
            <v>42701</v>
          </cell>
        </row>
        <row r="990">
          <cell r="A990" t="str">
            <v>6506-1</v>
          </cell>
          <cell r="J990" t="str">
            <v>Critical</v>
          </cell>
          <cell r="O990">
            <v>42703</v>
          </cell>
        </row>
        <row r="991">
          <cell r="A991" t="str">
            <v>6507-1</v>
          </cell>
          <cell r="J991" t="str">
            <v>Critical</v>
          </cell>
          <cell r="O991">
            <v>42705</v>
          </cell>
        </row>
        <row r="992">
          <cell r="A992" t="str">
            <v>6508-1</v>
          </cell>
          <cell r="J992" t="str">
            <v>Not Specified</v>
          </cell>
          <cell r="O992">
            <v>42704</v>
          </cell>
        </row>
        <row r="993">
          <cell r="A993" t="str">
            <v>6509-1</v>
          </cell>
          <cell r="J993" t="str">
            <v>High</v>
          </cell>
          <cell r="O993">
            <v>42706</v>
          </cell>
        </row>
        <row r="994">
          <cell r="A994" t="str">
            <v>6510-1</v>
          </cell>
          <cell r="J994" t="str">
            <v>Medium</v>
          </cell>
          <cell r="O994">
            <v>42709</v>
          </cell>
        </row>
        <row r="995">
          <cell r="A995" t="str">
            <v>6511-1</v>
          </cell>
          <cell r="J995" t="str">
            <v>High</v>
          </cell>
          <cell r="O995">
            <v>42709</v>
          </cell>
        </row>
        <row r="996">
          <cell r="A996" t="str">
            <v>6512-1</v>
          </cell>
          <cell r="J996" t="str">
            <v>High</v>
          </cell>
          <cell r="O996">
            <v>42711</v>
          </cell>
        </row>
        <row r="997">
          <cell r="A997" t="str">
            <v>6514-1</v>
          </cell>
          <cell r="J997" t="str">
            <v>Low</v>
          </cell>
          <cell r="O997">
            <v>42712</v>
          </cell>
        </row>
        <row r="998">
          <cell r="A998" t="str">
            <v>6515-1</v>
          </cell>
          <cell r="J998" t="str">
            <v>Low</v>
          </cell>
          <cell r="O998">
            <v>42719</v>
          </cell>
        </row>
        <row r="999">
          <cell r="A999" t="str">
            <v>6515-2</v>
          </cell>
          <cell r="J999" t="str">
            <v>Low</v>
          </cell>
          <cell r="O999">
            <v>42716</v>
          </cell>
        </row>
        <row r="1000">
          <cell r="A1000" t="str">
            <v>6517-1</v>
          </cell>
          <cell r="J1000" t="str">
            <v>High</v>
          </cell>
          <cell r="O1000">
            <v>42714</v>
          </cell>
        </row>
        <row r="1001">
          <cell r="A1001" t="str">
            <v>6521-1</v>
          </cell>
          <cell r="J1001" t="str">
            <v>High</v>
          </cell>
          <cell r="O1001">
            <v>42714</v>
          </cell>
        </row>
        <row r="1002">
          <cell r="A1002" t="str">
            <v>6523-1</v>
          </cell>
          <cell r="J1002" t="str">
            <v>Critical</v>
          </cell>
          <cell r="O1002">
            <v>42716</v>
          </cell>
        </row>
        <row r="1003">
          <cell r="A1003" t="str">
            <v>6525-1</v>
          </cell>
          <cell r="J1003" t="str">
            <v>Low</v>
          </cell>
          <cell r="O1003">
            <v>42718</v>
          </cell>
        </row>
        <row r="1004">
          <cell r="A1004" t="str">
            <v>6526-1</v>
          </cell>
          <cell r="J1004" t="str">
            <v>Not Specified</v>
          </cell>
          <cell r="O1004">
            <v>42716</v>
          </cell>
        </row>
        <row r="1005">
          <cell r="A1005" t="str">
            <v>6527-1</v>
          </cell>
          <cell r="J1005" t="str">
            <v>Low</v>
          </cell>
          <cell r="O1005">
            <v>42719</v>
          </cell>
        </row>
        <row r="1006">
          <cell r="A1006" t="str">
            <v>6528-1</v>
          </cell>
          <cell r="J1006" t="str">
            <v>Critical</v>
          </cell>
          <cell r="O1006">
            <v>42716</v>
          </cell>
        </row>
        <row r="1007">
          <cell r="A1007" t="str">
            <v>6529-1</v>
          </cell>
          <cell r="J1007" t="str">
            <v>High</v>
          </cell>
          <cell r="O1007">
            <v>42719</v>
          </cell>
        </row>
        <row r="1008">
          <cell r="A1008" t="str">
            <v>6530-1</v>
          </cell>
          <cell r="J1008" t="str">
            <v>Low</v>
          </cell>
          <cell r="O1008">
            <v>42728</v>
          </cell>
        </row>
        <row r="1009">
          <cell r="A1009" t="str">
            <v>6531-1</v>
          </cell>
          <cell r="J1009" t="str">
            <v>High</v>
          </cell>
          <cell r="O1009">
            <v>42723</v>
          </cell>
        </row>
        <row r="1010">
          <cell r="A1010" t="str">
            <v>6532-1</v>
          </cell>
          <cell r="J1010" t="str">
            <v>Critical</v>
          </cell>
          <cell r="O1010">
            <v>42723</v>
          </cell>
        </row>
        <row r="1011">
          <cell r="A1011" t="str">
            <v>6534-1</v>
          </cell>
          <cell r="J1011" t="str">
            <v>Critical</v>
          </cell>
          <cell r="O1011">
            <v>42725</v>
          </cell>
        </row>
        <row r="1012">
          <cell r="A1012" t="str">
            <v>6535-1</v>
          </cell>
          <cell r="J1012" t="str">
            <v>Critical</v>
          </cell>
          <cell r="O1012">
            <v>42726</v>
          </cell>
        </row>
        <row r="1013">
          <cell r="A1013" t="str">
            <v>6536-1</v>
          </cell>
          <cell r="J1013" t="str">
            <v>Critical</v>
          </cell>
          <cell r="O1013">
            <v>42727</v>
          </cell>
        </row>
        <row r="1014">
          <cell r="A1014" t="str">
            <v>6538-1</v>
          </cell>
          <cell r="J1014" t="str">
            <v>High</v>
          </cell>
          <cell r="O1014">
            <v>42729</v>
          </cell>
        </row>
        <row r="1015">
          <cell r="A1015" t="str">
            <v>6540-1</v>
          </cell>
          <cell r="J1015" t="str">
            <v>Not Specified</v>
          </cell>
          <cell r="O1015">
            <v>42730</v>
          </cell>
        </row>
        <row r="1016">
          <cell r="A1016" t="str">
            <v>6541-1</v>
          </cell>
          <cell r="J1016" t="str">
            <v>High</v>
          </cell>
          <cell r="O1016">
            <v>42734</v>
          </cell>
        </row>
        <row r="1017">
          <cell r="A1017" t="str">
            <v>6542-1</v>
          </cell>
          <cell r="J1017" t="str">
            <v>Medium</v>
          </cell>
          <cell r="O1017">
            <v>42733</v>
          </cell>
        </row>
        <row r="1018">
          <cell r="A1018" t="str">
            <v>6543-1</v>
          </cell>
          <cell r="J1018" t="str">
            <v>Medium</v>
          </cell>
          <cell r="O1018">
            <v>42733</v>
          </cell>
        </row>
        <row r="1019">
          <cell r="A1019" t="str">
            <v>6544-1</v>
          </cell>
          <cell r="J1019" t="str">
            <v>Low</v>
          </cell>
          <cell r="O1019">
            <v>42739</v>
          </cell>
        </row>
        <row r="1020">
          <cell r="A1020" t="str">
            <v>6546-1</v>
          </cell>
          <cell r="J1020" t="str">
            <v>Not Specified</v>
          </cell>
          <cell r="O1020">
            <v>42739</v>
          </cell>
        </row>
        <row r="1021">
          <cell r="A1021" t="str">
            <v>6548-1</v>
          </cell>
          <cell r="O1021">
            <v>42740</v>
          </cell>
        </row>
        <row r="1022">
          <cell r="A1022" t="str">
            <v>6550-1</v>
          </cell>
          <cell r="J1022" t="str">
            <v>Medium</v>
          </cell>
          <cell r="O1022">
            <v>42741</v>
          </cell>
        </row>
        <row r="1023">
          <cell r="A1023" t="str">
            <v>6552-1</v>
          </cell>
          <cell r="J1023" t="str">
            <v>Medium</v>
          </cell>
          <cell r="O1023">
            <v>42742</v>
          </cell>
        </row>
        <row r="1024">
          <cell r="A1024" t="str">
            <v>6553-1</v>
          </cell>
          <cell r="J1024" t="str">
            <v>Medium</v>
          </cell>
          <cell r="O1024">
            <v>42746</v>
          </cell>
        </row>
        <row r="1025">
          <cell r="A1025" t="str">
            <v>6555-1</v>
          </cell>
          <cell r="J1025" t="str">
            <v>Critical</v>
          </cell>
          <cell r="O1025">
            <v>42748</v>
          </cell>
        </row>
        <row r="1026">
          <cell r="A1026" t="str">
            <v>6557-1</v>
          </cell>
          <cell r="J1026" t="str">
            <v>Medium</v>
          </cell>
          <cell r="O1026">
            <v>42750</v>
          </cell>
        </row>
        <row r="1027">
          <cell r="A1027" t="str">
            <v>6558-1</v>
          </cell>
          <cell r="J1027" t="str">
            <v>Critical</v>
          </cell>
          <cell r="O1027">
            <v>42753</v>
          </cell>
        </row>
        <row r="1028">
          <cell r="A1028" t="str">
            <v>6560-1</v>
          </cell>
          <cell r="J1028" t="str">
            <v>Not Specified</v>
          </cell>
          <cell r="O1028">
            <v>42755</v>
          </cell>
        </row>
        <row r="1029">
          <cell r="A1029" t="str">
            <v>6561-1</v>
          </cell>
          <cell r="J1029" t="str">
            <v>Not Specified</v>
          </cell>
          <cell r="O1029">
            <v>42756</v>
          </cell>
        </row>
        <row r="1030">
          <cell r="A1030" t="str">
            <v>6562-1</v>
          </cell>
          <cell r="J1030" t="str">
            <v>Medium</v>
          </cell>
          <cell r="O1030">
            <v>42756</v>
          </cell>
        </row>
        <row r="1031">
          <cell r="A1031" t="str">
            <v>6564-1</v>
          </cell>
          <cell r="J1031" t="str">
            <v>Low</v>
          </cell>
          <cell r="O1031">
            <v>42761</v>
          </cell>
        </row>
        <row r="1032">
          <cell r="A1032" t="str">
            <v>6565-1</v>
          </cell>
          <cell r="J1032" t="str">
            <v>Not Specified</v>
          </cell>
          <cell r="O1032">
            <v>42756</v>
          </cell>
        </row>
        <row r="1033">
          <cell r="A1033" t="str">
            <v>6567-1</v>
          </cell>
          <cell r="J1033" t="str">
            <v>Not Specified</v>
          </cell>
          <cell r="O1033">
            <v>42760</v>
          </cell>
        </row>
        <row r="1034">
          <cell r="A1034" t="str">
            <v>6569-1</v>
          </cell>
          <cell r="J1034" t="str">
            <v>Not Specified</v>
          </cell>
          <cell r="O1034">
            <v>42761</v>
          </cell>
        </row>
        <row r="1035">
          <cell r="A1035" t="str">
            <v>6571-1</v>
          </cell>
          <cell r="J1035" t="str">
            <v>High</v>
          </cell>
          <cell r="O1035">
            <v>42762</v>
          </cell>
        </row>
        <row r="1036">
          <cell r="A1036" t="str">
            <v>6572-1</v>
          </cell>
          <cell r="J1036" t="str">
            <v>Critical</v>
          </cell>
          <cell r="O1036">
            <v>42763</v>
          </cell>
        </row>
        <row r="1037">
          <cell r="A1037" t="str">
            <v>6574-1</v>
          </cell>
          <cell r="J1037" t="str">
            <v>Not Specified</v>
          </cell>
          <cell r="O1037">
            <v>42768</v>
          </cell>
        </row>
        <row r="1038">
          <cell r="A1038" t="str">
            <v>6576-1</v>
          </cell>
          <cell r="J1038" t="str">
            <v>Low</v>
          </cell>
          <cell r="O1038">
            <v>42771</v>
          </cell>
        </row>
        <row r="1039">
          <cell r="A1039" t="str">
            <v>6577-1</v>
          </cell>
          <cell r="O1039">
            <v>42770</v>
          </cell>
        </row>
        <row r="1040">
          <cell r="A1040" t="str">
            <v>6579-1</v>
          </cell>
          <cell r="J1040" t="str">
            <v>High</v>
          </cell>
          <cell r="O1040">
            <v>42771</v>
          </cell>
        </row>
        <row r="1041">
          <cell r="A1041" t="str">
            <v>6581-1</v>
          </cell>
          <cell r="J1041" t="str">
            <v>High</v>
          </cell>
          <cell r="O1041">
            <v>42771</v>
          </cell>
        </row>
        <row r="1042">
          <cell r="A1042" t="str">
            <v>6582-1</v>
          </cell>
          <cell r="J1042" t="str">
            <v>Medium</v>
          </cell>
          <cell r="O1042">
            <v>42773</v>
          </cell>
        </row>
        <row r="1043">
          <cell r="A1043" t="str">
            <v>6584-1</v>
          </cell>
          <cell r="J1043" t="str">
            <v>Low</v>
          </cell>
        </row>
        <row r="1044">
          <cell r="A1044" t="str">
            <v>6586-1</v>
          </cell>
          <cell r="J1044" t="str">
            <v>Medium</v>
          </cell>
        </row>
      </sheetData>
      <sheetData sheetId="1">
        <row r="18">
          <cell r="H18" t="str">
            <v>D</v>
          </cell>
          <cell r="I18" t="str">
            <v>G</v>
          </cell>
        </row>
        <row r="19">
          <cell r="H19">
            <v>0</v>
          </cell>
          <cell r="I19" t="str">
            <v>F</v>
          </cell>
        </row>
        <row r="20">
          <cell r="H20">
            <v>50</v>
          </cell>
          <cell r="I20" t="str">
            <v>P</v>
          </cell>
        </row>
        <row r="21">
          <cell r="H21">
            <v>60</v>
          </cell>
          <cell r="I21" t="str">
            <v>G</v>
          </cell>
        </row>
        <row r="22">
          <cell r="H22">
            <v>70</v>
          </cell>
          <cell r="I22" t="str">
            <v>VG</v>
          </cell>
        </row>
        <row r="23">
          <cell r="H23">
            <v>80</v>
          </cell>
          <cell r="I23" t="str">
            <v>EX</v>
          </cell>
        </row>
        <row r="24">
          <cell r="H24">
            <v>90</v>
          </cell>
          <cell r="I24" t="str">
            <v>EXH</v>
          </cell>
        </row>
        <row r="25">
          <cell r="H25">
            <v>100</v>
          </cell>
          <cell r="I25" t="str">
            <v>EXH2</v>
          </cell>
        </row>
      </sheetData>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ag" refreshedDate="45783.607325115743" createdVersion="8" refreshedVersion="8" minRefreshableVersion="3" recordCount="2000" xr:uid="{F8E2137E-E930-4B67-9B17-A794E2E2BB3E}">
  <cacheSource type="worksheet">
    <worksheetSource name="Data"/>
  </cacheSource>
  <cacheFields count="21">
    <cacheField name="Row ID" numFmtId="0">
      <sharedItems containsSemiMixedTypes="0" containsString="0" containsNumber="1" containsInteger="1" minValue="1" maxValue="2000"/>
    </cacheField>
    <cacheField name="Order Date" numFmtId="14">
      <sharedItems containsSemiMixedTypes="0" containsNonDate="0" containsDate="1" containsString="0" minDate="2015-01-01T00:00:00" maxDate="2015-07-01T00:00:00"/>
    </cacheField>
    <cacheField name="Ship Mode" numFmtId="0">
      <sharedItems count="4">
        <s v="Second Class"/>
        <s v="Standard Class"/>
        <s v="First Class"/>
        <s v="Same Day"/>
      </sharedItems>
    </cacheField>
    <cacheField name="Segment" numFmtId="0">
      <sharedItems count="3">
        <s v="Consumer"/>
        <s v="Corporate"/>
        <s v="Home Office"/>
      </sharedItems>
    </cacheField>
    <cacheField name="City" numFmtId="0">
      <sharedItems/>
    </cacheField>
    <cacheField name="State" numFmtId="0">
      <sharedItems/>
    </cacheField>
    <cacheField name="Region" numFmtId="0">
      <sharedItems count="4">
        <s v="South"/>
        <s v="West"/>
        <s v="Central"/>
        <s v="East"/>
      </sharedItems>
    </cacheField>
    <cacheField name="Category" numFmtId="0">
      <sharedItems count="3">
        <s v="FURNITURE"/>
        <s v="OFFICE SUPPLIES"/>
        <s v="TECHNOLOGY"/>
      </sharedItems>
    </cacheField>
    <cacheField name="Code" numFmtId="0">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Unit Sales" numFmtId="0">
      <sharedItems containsString="0" containsBlank="1" containsNumber="1" minValue="1.0799999999999998" maxValue="8159.9519999999993"/>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3839.9903999999988" maxValue="3177.4749999999999" count="1826">
        <n v="41.913600000000002"/>
        <n v="219.58199999999997"/>
        <n v="6.8713999999999995"/>
        <n v="-383.03100000000006"/>
        <n v="2.5163999999999991"/>
        <n v="14.169399999999996"/>
        <n v="1.9656000000000002"/>
        <n v="90.715200000000038"/>
        <n v="5.7824999999999998"/>
        <n v="34.469999999999992"/>
        <n v="85.309199999999805"/>
        <n v="68.356800000000021"/>
        <n v="5.4432"/>
        <n v="132.59219999999993"/>
        <n v="-123.858"/>
        <n v="-3.8160000000000016"/>
        <n v="13.317599999999999"/>
        <n v="9.9899999999999949"/>
        <n v="2.4823999999999993"/>
        <n v="16.010999999999981"/>
        <n v="7.3839999999999986"/>
        <n v="5.0595999999999997"/>
        <n v="15.688400000000001"/>
        <n v="-1.0196000000000005"/>
        <n v="240.26490000000001"/>
        <n v="4.2224000000000004"/>
        <n v="11.774100000000004"/>
        <n v="-1665.0522000000001"/>
        <n v="-7.0532000000000004"/>
        <n v="15.524999999999991"/>
        <n v="1.1015999999999997"/>
        <n v="9.7091999999999885"/>
        <n v="-5.7149999999999999"/>
        <n v="3.5460000000000007"/>
        <n v="9.9467999999999979"/>
        <n v="123.47369999999989"/>
        <n v="-147.96300000000002"/>
        <n v="35.414999999999999"/>
        <n v="-46.976400000000012"/>
        <n v="-15.146999999999991"/>
        <n v="41.756399999999957"/>
        <n v="16.556399999999996"/>
        <n v="3.8939999999999912"/>
        <n v="9.5616000000000092"/>
        <n v="19.7714"/>
        <n v="8.2061999999999991"/>
        <n v="8.4783999999999935"/>
        <n v="4.9500000000000011"/>
        <n v="6.104000000000001"/>
        <n v="17.9634"/>
        <n v="35.334599999999995"/>
        <n v="2.9567999999999999"/>
        <n v="17.098099999999988"/>
        <n v="6.2566000000000006"/>
        <n v="298.68549999999999"/>
        <n v="52.139999999999986"/>
        <n v="15.552000000000001"/>
        <n v="7.0980000000000061"/>
        <n v="6.9888000000000003"/>
        <n v="3.3000000000000007"/>
        <n v="16.361999999999998"/>
        <n v="0.84"/>
        <n v="6.1512000000000011"/>
        <n v="9.3612000000000002"/>
        <n v="68.963099999999997"/>
        <n v="22.332800000000006"/>
        <n v="-15.222500000000011"/>
        <n v="111.30239999999998"/>
        <n v="62.988"/>
        <n v="35.663599999999995"/>
        <n v="1.7309999999999999"/>
        <n v="8.7629999999999999"/>
        <n v="-114.39120000000003"/>
        <n v="1.2129999999999974"/>
        <n v="-18.196000000000002"/>
        <n v="-1.9344000000000006"/>
        <n v="-5.8248000000000015"/>
        <n v="2.724000000000002"/>
        <n v="-14.475000000000001"/>
        <n v="56.20320000000001"/>
        <n v="8.0351999999999997"/>
        <n v="4.1720000000000006"/>
        <n v="6.2030999999999992"/>
        <n v="62.807499999999976"/>
        <n v="-48.954900000000002"/>
        <n v="33.215599999999995"/>
        <n v="6.796599999999998"/>
        <n v="13.857199999999999"/>
        <n v="6.6329999999999982"/>
        <n v="8.2781999999999982"/>
        <n v="3.1104000000000003"/>
        <n v="6.2208000000000006"/>
        <n v="16.535399999999996"/>
        <n v="16.150400000000001"/>
        <n v="-3.7880000000000003"/>
        <n v="40.5426"/>
        <n v="17.959199999999999"/>
        <n v="22.585199999999993"/>
        <n v="22.618399999999994"/>
        <n v="-10.797300000000011"/>
        <n v="-3.0396000000000001"/>
        <n v="11.720800000000001"/>
        <n v="-26.875800000000012"/>
        <n v="-3.8385000000000105"/>
        <n v="-25.817399999999999"/>
        <n v="17.601600000000001"/>
        <n v="2.0993999999999993"/>
        <n v="1.0737999999999999"/>
        <n v="67.991999999999962"/>
        <n v="10.909600000000001"/>
        <n v="22.78799999999999"/>
        <n v="13.3476"/>
        <n v="14.534799999999997"/>
        <n v="1.6519999999999997"/>
        <n v="7.4924999999999988"/>
        <n v="44.031599999999997"/>
        <n v="165.38129999999995"/>
        <n v="-115.71559999999999"/>
        <n v="18.345599999999997"/>
        <n v="13.878"/>
        <n v="63.436800000000005"/>
        <n v="51.758999999999993"/>
        <n v="19.731599999999997"/>
        <n v="-8.5794000000000779"/>
        <n v="-407.68200000000013"/>
        <n v="-1.8308"/>
        <n v="30.498999999999981"/>
        <n v="-9.1601999999999961"/>
        <n v="26.241599999999977"/>
        <n v="-11.993999999999993"/>
        <n v="29.363999999999997"/>
        <n v="6.9731999999999976"/>
        <n v="9.6191999999999993"/>
        <n v="16.656799999999997"/>
        <n v="3.4559999999999995"/>
        <n v="1.9697999999999998"/>
        <n v="26.661599999999996"/>
        <n v="18.446400000000004"/>
        <n v="20.697599999999998"/>
        <n v="10.349999999999994"/>
        <n v="2.3814000000000002"/>
        <n v="5.1042000000000005"/>
        <n v="68.975999999999999"/>
        <n v="218.25179999999997"/>
        <n v="20.157899999999998"/>
        <n v="12.90959999999999"/>
        <n v="103.80150000000003"/>
        <n v="5.9987999999999815"/>
        <n v="585.55199999999991"/>
        <n v="80.628500000000003"/>
        <n v="17.765999999999991"/>
        <n v="15.238799999999991"/>
        <n v="26.270999999999994"/>
        <n v="48.539199999999994"/>
        <n v="21.028799999999997"/>
        <n v="1.7901"/>
        <n v="51.476399999999941"/>
        <n v="236.23250000000002"/>
        <n v="2.6909999999999998"/>
        <n v="1.359599999999995"/>
        <n v="13.347999999999997"/>
        <n v="9.6879999999999988"/>
        <n v="2.7324000000000002"/>
        <n v="-1359.992000000002"/>
        <n v="-58.634699999999995"/>
        <n v="-24.858000000000175"/>
        <n v="6.8135999999999974"/>
        <n v="-453.84900000000005"/>
        <n v="8.998500000000007"/>
        <n v="9.841800000000001"/>
        <n v="53.260799999999996"/>
        <n v="21.259"/>
        <n v="-131.12000000000003"/>
        <n v="6.5519999999999987"/>
        <n v="-243.16000000000008"/>
        <n v="-11.337199999999939"/>
        <n v="-3.771500000000001"/>
        <n v="1.4104000000000001"/>
        <n v="1.8612000000000002"/>
        <n v="76.639499999999984"/>
        <n v="131.02960000000002"/>
        <n v="41.986000000000004"/>
        <n v="7.25"/>
        <n v="3.4367999999999999"/>
        <n v="22.984000000000009"/>
        <n v="3.7224000000000004"/>
        <n v="6.2549999999999963"/>
        <n v="112.39199999999991"/>
        <n v="20.092800000000004"/>
        <n v="24.883200000000002"/>
        <n v="46.976400000000012"/>
        <n v="6.5669999999999984"/>
        <n v="6.7115999999999989"/>
        <n v="1.2037999999999995"/>
        <n v="1.5876000000000006"/>
        <n v="12.0276"/>
        <n v="-2.2585999999999995"/>
        <n v="5.8203000000000005"/>
        <n v="6.794999999999999"/>
        <n v="-161.875"/>
        <n v="0.29249999999999987"/>
        <n v="-178.96680000000001"/>
        <n v="9.6712000000000025"/>
        <n v="44.476800000000026"/>
        <n v="5.8743999999999943"/>
        <n v="35.634600000000006"/>
        <n v="7.4824000000000002"/>
        <n v="16.209899999999998"/>
        <n v="3.6795999999999935"/>
        <n v="6.4999999999999991"/>
        <n v="8.879999999999999"/>
        <n v="-244.32300000000006"/>
        <n v="-14.695800000000006"/>
        <n v="-950.40000000000009"/>
        <n v="4.4792000000000058"/>
        <n v="26.056800000000003"/>
        <n v="22.678200000000018"/>
        <n v="1.8147999999999997"/>
        <n v="8.2302"/>
        <n v="-13.843199999999996"/>
        <n v="19.084800000000005"/>
        <n v="-383.99040000000002"/>
        <n v="2.7168000000000001"/>
        <n v="0.96800000000000019"/>
        <n v="136.93899999999999"/>
        <n v="0.21979999999999933"/>
        <n v="-28.274400000000021"/>
        <n v="43.840799999999973"/>
        <n v="-12.431999999999999"/>
        <n v="-102.04800000000003"/>
        <n v="-248.24579999999992"/>
        <n v="-3.5519999999999996"/>
        <n v="0"/>
        <n v="-7.724700000000098"/>
        <n v="4.7519999999999998"/>
        <n v="9.3960000000000008"/>
        <n v="-356.72799999999995"/>
        <n v="-4.6751999999999985"/>
        <n v="11.194399999999998"/>
        <n v="-120.51299999999998"/>
        <n v="-2.8307999999999995"/>
        <n v="580.53939999999989"/>
        <n v="41.680000000000007"/>
        <n v="23.94"/>
        <n v="496.07249999999993"/>
        <n v="12.441600000000001"/>
        <n v="28.137200000000007"/>
        <n v="3.5766999999999998"/>
        <n v="636.0002999999997"/>
        <n v="22.562400000000004"/>
        <n v="162.864"/>
        <n v="-8.4923999999999982"/>
        <n v="-19.562399999999997"/>
        <n v="4.0439999999999969"/>
        <n v="56.691599999999966"/>
        <n v="6.9258000000000006"/>
        <n v="6.6465000000000174"/>
        <n v="6.1319999999999988"/>
        <n v="-4.4660000000000002"/>
        <n v="-509.99700000000075"/>
        <n v="-251.99579999999992"/>
        <n v="28.7196"/>
        <n v="35.156000000000006"/>
        <n v="4.7303999999999995"/>
        <n v="0.3024"/>
        <n v="-7.4416000000000011"/>
        <n v="21.591000000000001"/>
        <n v="210.4935999999999"/>
        <n v="92.369200000000021"/>
        <n v="2.3232000000000004"/>
        <n v="4.0949999999999989"/>
        <n v="4.0571999999999999"/>
        <n v="1.5548000000000002"/>
        <n v="4.0768000000000004"/>
        <n v="5.9071999999999987"/>
        <n v="5.9711999999999996"/>
        <n v="8.6940000000000008"/>
        <n v="-3.4320000000000004"/>
        <n v="376.11"/>
        <n v="51.942000000000007"/>
        <n v="47.843999999999994"/>
        <n v="47.959999999999987"/>
        <n v="10.8864"/>
        <n v="-169.3719999999999"/>
        <n v="24.315999999999974"/>
        <n v="-204.31449999999995"/>
        <n v="6.6835999999999993"/>
        <n v="6.2423999999999999"/>
        <n v="54.396600000000007"/>
        <n v="-48.703199999999995"/>
        <n v="78.859200000000001"/>
        <n v="20.155800000000013"/>
        <n v="-24.564599999999999"/>
        <n v="-62.88000000000001"/>
        <n v="9.2987999999999964"/>
        <n v="10.824800000000096"/>
        <n v="27.316799999999997"/>
        <n v="38.023999999999994"/>
        <n v="6.5687999999999995"/>
        <n v="-131.44500000000005"/>
        <n v="12.863999999999999"/>
        <n v="2.8535999999999988"/>
        <n v="20.9208"/>
        <n v="83.867999999999967"/>
        <n v="2.0049000000000001"/>
        <n v="3.5948000000000011"/>
        <n v="52.511399999999981"/>
        <n v="1.7135999999999978"/>
        <n v="2.0358000000000001"/>
        <n v="37.642200000000003"/>
        <n v="22.297999999999973"/>
        <n v="8.674399999999995"/>
        <n v="24.156800000000004"/>
        <n v="1995.99"/>
        <n v="80.022599999999997"/>
        <n v="129.6"/>
        <n v="13.070999999999998"/>
        <n v="3.58"/>
        <n v="81.744"/>
        <n v="34.996499999999997"/>
        <n v="0.99949999999999894"/>
        <n v="-67.876199999999997"/>
        <n v="3.3889999999999993"/>
        <n v="-258.50160000000011"/>
        <n v="33.830999999999989"/>
        <n v="-27.693600000000004"/>
        <n v="-20.700000000000003"/>
        <n v="-13.815999999999995"/>
        <n v="-3.4271999999999991"/>
        <n v="1.6037999999999997"/>
        <n v="335.99440000000004"/>
        <n v="4.4899999999999984"/>
        <n v="2.7956000000000003"/>
        <n v="-17.458800000000053"/>
        <n v="2.3311999999999999"/>
        <n v="1.1159999999999979"/>
        <n v="-407.97599999999989"/>
        <n v="10.072399999999996"/>
        <n v="8.3915999999999897"/>
        <n v="-2.2200000000000131"/>
        <n v="4.7976000000000028"/>
        <n v="3.0996000000000006"/>
        <n v="11.543199999999999"/>
        <n v="4.1471999999999998"/>
        <n v="2.3086000000000002"/>
        <n v="1.0668"/>
        <n v="23.086399999999998"/>
        <n v="1415.4295999999997"/>
        <n v="-4.8588000000000022"/>
        <n v="3.7995999999999999"/>
        <n v="6.9863999999999997"/>
        <n v="15.823999999999998"/>
        <n v="11.324999999999996"/>
        <n v="168.4384"/>
        <n v="9.9359999999999999"/>
        <n v="86.870400000000004"/>
        <n v="1.4455999999999998"/>
        <n v="20.732800000000001"/>
        <n v="10.44"/>
        <n v="0.14719999999999978"/>
        <n v="29.341200000000008"/>
        <n v="271.41920000000005"/>
        <n v="4.6746000000000016"/>
        <n v="-5.7119999999999997"/>
        <n v="179.1887999999999"/>
        <n v="0.92399999999999993"/>
        <n v="-29.940000000000012"/>
        <n v="30.979999999999993"/>
        <n v="-297.68479999999983"/>
        <n v="-20.332200000000007"/>
        <n v="2.6810999999999954"/>
        <n v="-18.872800000000009"/>
        <n v="25.48"/>
        <n v="17.337599999999998"/>
        <n v="8.7989999999999995"/>
        <n v="-157.00949999999997"/>
        <n v="-1.049700000000005"/>
        <n v="-337.63799999999981"/>
        <n v="0.77700000000000025"/>
        <n v="0.42639999999999978"/>
        <n v="7.8839999999999986"/>
        <n v="13.593199999999996"/>
        <n v="27.718199999999968"/>
        <n v="701.98829999999998"/>
        <n v="-20.5623"/>
        <n v="25.579799999999992"/>
        <n v="9.4923999999999964"/>
        <n v="21.035999999999994"/>
        <n v="3.5951999999999984"/>
        <n v="-317.15280000000007"/>
        <n v="-32.783999999999999"/>
        <n v="0.71979999999999933"/>
        <n v="3.4683999999999999"/>
        <n v="9.7680000000000007"/>
        <n v="9.6956999999999987"/>
        <n v="37.789500000000004"/>
        <n v="434.99130000000002"/>
        <n v="13.3035"/>
        <n v="-112.95269999999994"/>
        <n v="4.6463999999999999"/>
        <n v="13.608000000000001"/>
        <n v="27.430199999999999"/>
        <n v="31.454799999999949"/>
        <n v="-18.454800000000013"/>
        <n v="65.734199999999987"/>
        <n v="26.874400000000023"/>
        <n v="25.898399999999995"/>
        <n v="38.379999999999981"/>
        <n v="2.8322000000000003"/>
        <n v="2.702799999999999"/>
        <n v="7.0149999999999988"/>
        <n v="56.566200000000009"/>
        <n v="14.705600000000004"/>
        <n v="8.5019999999999989"/>
        <n v="225.26400000000001"/>
        <n v="11.076000000000001"/>
        <n v="138.20160000000001"/>
        <n v="30.095700000000001"/>
        <n v="0.50039999999999996"/>
        <n v="-145.35079999999999"/>
        <n v="54.742499999999978"/>
        <n v="-0.7748000000000006"/>
        <n v="207.14699999999993"/>
        <n v="-3.6891999999999996"/>
        <n v="-18.584999999999994"/>
        <n v="43.199100000000044"/>
        <n v="113.63939999999998"/>
        <n v="11.553600000000003"/>
        <n v="2.3093999999999895"/>
        <n v="3.6659999999999986"/>
        <n v="23.392800000000008"/>
        <n v="20.575499999999998"/>
        <n v="42.025599999999997"/>
        <n v="29.152800000000013"/>
        <n v="10.584"/>
        <n v="1.3676999999999999"/>
        <n v="15.475200000000001"/>
        <n v="9.716399999999993"/>
        <n v="71.247600000000006"/>
        <n v="7.9248000000000012"/>
        <n v="9.1311999999999998"/>
        <n v="-75.830400000000054"/>
        <n v="66.540799999999962"/>
        <n v="24.913200000000003"/>
        <n v="-24.294000000000018"/>
        <n v="-96.11460000000011"/>
        <n v="3.3479999999999999"/>
        <n v="36.372"/>
        <n v="377.96220000000005"/>
        <n v="18.600599999999996"/>
        <n v="7.0680000000000005"/>
        <n v="-814.4831999999999"/>
        <n v="-20.888999999999989"/>
        <n v="-34.758000000000017"/>
        <n v="5.8704000000000001"/>
        <n v="-312.06139999999994"/>
        <n v="-36.235200000000006"/>
        <n v="-7.9001999999999999"/>
        <n v="26.630399999999998"/>
        <n v="3.4091999999999842"/>
        <n v="10.478399999999979"/>
        <n v="87.995999999999924"/>
        <n v="24.980400000000007"/>
        <n v="28.818999999999996"/>
        <n v="45.527999999999992"/>
        <n v="7.1819999999999951"/>
        <n v="19.295999999999999"/>
        <n v="6.6150000000000002"/>
        <n v="84.51"/>
        <n v="1.9088999999999996"/>
        <n v="1.6688000000000001"/>
        <n v="57.592799999999997"/>
        <n v="14.8"/>
        <n v="-30.24499999999999"/>
        <n v="17.497500000000016"/>
        <n v="341.99399999999969"/>
        <n v="0.59940000000000015"/>
        <n v="10.397399999999998"/>
        <n v="6.1572000000000031"/>
        <n v="8.9829999999999899"/>
        <n v="5.0921999999999992"/>
        <n v="13.157200000000003"/>
        <n v="-94.941000000000017"/>
        <n v="51.655799999999999"/>
        <n v="40.370399999999997"/>
        <n v="81.843199999999996"/>
        <n v="18.11760000000001"/>
        <n v="22.868999999999996"/>
        <n v="-15.079999999999998"/>
        <n v="-11.961599999999997"/>
        <n v="50.097999999999985"/>
        <n v="-1.9007999999999998"/>
        <n v="11.8871"/>
        <n v="5.3729999999999993"/>
        <n v="0.73980000000000024"/>
        <n v="2.1683999999999997"/>
        <n v="11.684999999999999"/>
        <n v="3177.4749999999999"/>
        <n v="40.415999999999997"/>
        <n v="12.172799999999999"/>
        <n v="0.71520000000000028"/>
        <n v="1.7051999999999996"/>
        <n v="1379.9769999999999"/>
        <n v="13.891499999999999"/>
        <n v="5.3819999999999997"/>
        <n v="56.300999999999988"/>
        <n v="5.2877000000000001"/>
        <n v="-25.91360000000001"/>
        <n v="-21.167999999999999"/>
        <n v="21.097999999999985"/>
        <n v="-12.414599999999997"/>
        <n v="27.166600000000003"/>
        <n v="10.434000000000001"/>
        <n v="42.746999999999986"/>
        <n v="5.1407999999999916"/>
        <n v="-7.2672000000000043"/>
        <n v="-149.9058"/>
        <n v="19.692"/>
        <n v="11.919999999999987"/>
        <n v="2.3969999999999985"/>
        <n v="274.38600000000008"/>
        <n v="11.375"/>
        <n v="1.4672000000000001"/>
        <n v="-68.185600000000022"/>
        <n v="3.359999999999999"/>
        <n v="41.293800000000005"/>
        <n v="70.980000000000018"/>
        <n v="206.31600000000006"/>
        <n v="38.086400000000026"/>
        <n v="-145.52460000000002"/>
        <n v="7.263999999999994"/>
        <n v="6.2995000000000019"/>
        <n v="-84.292799999999986"/>
        <n v="13.931999999999999"/>
        <n v="6.4127999999999998"/>
        <n v="15.641999999999982"/>
        <n v="-17.045999999999999"/>
        <n v="-1.7440000000000015"/>
        <n v="6.0381999999999998"/>
        <n v="2.5707"/>
        <n v="310.98720000000003"/>
        <n v="3.4047999999999981"/>
        <n v="-217.04800000000017"/>
        <n v="16.614000000000001"/>
        <n v="27.318199999999983"/>
        <n v="1.3000000000000007"/>
        <n v="3.7743000000000002"/>
        <n v="1.2005999999999999"/>
        <n v="46.796999999999983"/>
        <n v="45.001600000000003"/>
        <n v="27.3672"/>
        <n v="9.3312000000000008"/>
        <n v="34.775999999999996"/>
        <n v="6.4215999999999998"/>
        <n v="11.226599999999999"/>
        <n v="4.0095000000000001"/>
        <n v="78.752800000000008"/>
        <n v="9.7608000000000015"/>
        <n v="2.1899999999999995"/>
        <n v="8.7139999999999951"/>
        <n v="-5.7148000000000003"/>
        <n v="1.5456000000000003"/>
        <n v="52.917299999999955"/>
        <n v="9.2386000000000053"/>
        <n v="3.5045999999999964"/>
        <n v="-4.7480999999999973"/>
        <n v="30.477599999999981"/>
        <n v="4.968599999999995"/>
        <n v="144.51570000000001"/>
        <n v="-20.136200000000006"/>
        <n v="7.2576000000000001"/>
        <n v="-12.896100000000004"/>
        <n v="3.6288"/>
        <n v="1.1679999999999997"/>
        <n v="9.7499999999999964"/>
        <n v="22.074799999999996"/>
        <n v="55.744999999999948"/>
        <n v="91.772800000000018"/>
        <n v="1.0178000000000007"/>
        <n v="-28.796400000000006"/>
        <n v="-115.35440000000006"/>
        <n v="0.72999999999999954"/>
        <n v="17.84699999999998"/>
        <n v="-5.5338000000000012"/>
        <n v="-31.671199999999999"/>
        <n v="47.815200000000004"/>
        <n v="-2.6256000000000004"/>
        <n v="2.3813999999999984"/>
        <n v="-10.117800000000003"/>
        <n v="41.577299999999951"/>
        <n v="5.6955999999999989"/>
        <n v="2.6399999999999997"/>
        <n v="-157.93830000000008"/>
        <n v="15.99199999999999"/>
        <n v="-2.7967999999999993"/>
        <n v="15.787199999999999"/>
        <n v="3.0813999999999995"/>
        <n v="33.569999999999986"/>
        <n v="10.993899999999996"/>
        <n v="27.286199999999994"/>
        <n v="-14.773"/>
        <n v="87.568399999999968"/>
        <n v="178.90100000000001"/>
        <n v="130.87"/>
        <n v="46.927799999999984"/>
        <n v="12.090399999999999"/>
        <n v="28.176399999999987"/>
        <n v="5.1434999999999977"/>
        <n v="6.0857999999999999"/>
        <n v="-51.719100000000012"/>
        <n v="29.950000000000003"/>
        <n v="30.076800000000006"/>
        <n v="2.458499999999999"/>
        <n v="85.529700000000005"/>
        <n v="43.223399999999984"/>
        <n v="-13.846800000000002"/>
        <n v="12.232799999999997"/>
        <n v="272.79200000000003"/>
        <n v="5.0128000000000004"/>
        <n v="6.0287999999999995"/>
        <n v="85.903999999999996"/>
        <n v="12.599999999999998"/>
        <n v="54.333200000000005"/>
        <n v="3.1752000000000002"/>
        <n v="56.510999999999996"/>
        <n v="9.8624999999999972"/>
        <n v="3.0143999999999993"/>
        <n v="6.0680000000000014"/>
        <n v="31.599999999999966"/>
        <n v="178.31799999999998"/>
        <n v="45.975399999999993"/>
        <n v="10.311999999999998"/>
        <n v="8.5163999999999938"/>
        <n v="-2.6543999999999999"/>
        <n v="45.322199999999995"/>
        <n v="-50.098000000000013"/>
        <n v="-3.4619999999999997"/>
        <n v="124.92899999999986"/>
        <n v="-135.7650000000001"/>
        <n v="-118.12950000000006"/>
        <n v="-4.2222000000000008"/>
        <n v="18.397999999999968"/>
        <n v="5.2625999999999999"/>
        <n v="2.0789999999999997"/>
        <n v="28.706399999999991"/>
        <n v="28.618200000000002"/>
        <n v="8.7285000000000004"/>
        <n v="-14.385599999999997"/>
        <n v="-71.890500000000017"/>
        <n v="11.359999999999998"/>
        <n v="1.7115"/>
        <n v="16.588799999999999"/>
        <n v="17.504999999999995"/>
        <n v="40.749900000000004"/>
        <n v="-7.3920000000000021"/>
        <n v="4.5200999999999958"/>
        <n v="-41.261999999999972"/>
        <n v="-320.23950000000013"/>
        <n v="4.6643999999999988"/>
        <n v="2.598399999999998"/>
        <n v="18.521999999999998"/>
        <n v="-3839.9903999999988"/>
        <n v="14.650999999999989"/>
        <n v="163.18979999999999"/>
        <n v="4.7995999999999768"/>
        <n v="14.561400000000006"/>
        <n v="74.053200000000004"/>
        <n v="10.315199999999999"/>
        <n v="24.936000000000007"/>
        <n v="16.032"/>
        <n v="17.34879999999999"/>
        <n v="17.759999999999998"/>
        <n v="31.751200000000001"/>
        <n v="0.8088000000000003"/>
        <n v="-13.6312"/>
        <n v="4.1448"/>
        <n v="35.679599999999979"/>
        <n v="-13.871700000000047"/>
        <n v="18.769499999999987"/>
        <n v="2.2823999999999991"/>
        <n v="52.78240000000001"/>
        <n v="-110.49000000000007"/>
        <n v="15.767999999999997"/>
        <n v="8.8623999999999992"/>
        <n v="109.72260000000001"/>
        <n v="89.314199999999971"/>
        <n v="113.98860000000001"/>
        <n v="6.9719999999999995"/>
        <n v="24.475800000000007"/>
        <n v="19.4376"/>
        <n v="21.995999999999992"/>
        <n v="73.41"/>
        <n v="231.41160000000002"/>
        <n v="80.019899999999993"/>
        <n v="21.112000000000002"/>
        <n v="5.1281999999999996"/>
        <n v="6.3684000000000003"/>
        <n v="5.5992000000000015"/>
        <n v="84.051199999999994"/>
        <n v="-153.34560000000005"/>
        <n v="10.088999999999999"/>
        <n v="102.49980000000001"/>
        <n v="3.024"/>
        <n v="9.7175999999999902"/>
        <n v="86.385600000000011"/>
        <n v="33.647399999999998"/>
        <n v="9.4283999999999963"/>
        <n v="18.695599999999999"/>
        <n v="6.5519999999999996"/>
        <n v="8.4965999999999937"/>
        <n v="4.2716999999999992"/>
        <n v="-64.774800000000013"/>
        <n v="-5.4870000000000001"/>
        <n v="-10.948000000000002"/>
        <n v="1.1465999999999998"/>
        <n v="1.6762000000000001"/>
        <n v="6.2063999999999897"/>
        <n v="-28.355999999999952"/>
        <n v="7.1863999999999919"/>
        <n v="0.89939999999999909"/>
        <n v="26.702999999999999"/>
        <n v="56.7864"/>
        <n v="22.792000000000002"/>
        <n v="1.4112"/>
        <n v="374.99249999999995"/>
        <n v="28.7712"/>
        <n v="-167.3184"/>
        <n v="6.8767999999999994"/>
        <n v="47.92"/>
        <n v="4.2665999999999986"/>
        <n v="10.223999999999998"/>
        <n v="27.993600000000001"/>
        <n v="5.6993999999999998"/>
        <n v="-26.995499999999993"/>
        <n v="5.3391999999999991"/>
        <n v="25.47"/>
        <n v="258.69600000000003"/>
        <n v="2.7071999999999994"/>
        <n v="34.354799999999955"/>
        <n v="23.315999999999988"/>
        <n v="179.74880000000002"/>
        <n v="9.14"/>
        <n v="51.75"/>
        <n v="16.175000000000001"/>
        <n v="3.4695"/>
        <n v="10.881"/>
        <n v="14.523600000000002"/>
        <n v="3.6854999999999958"/>
        <n v="40.800600000000003"/>
        <n v="28.171799999999998"/>
        <n v="1.9259999999999997"/>
        <n v="-22.448999999999991"/>
        <n v="-2.6999999999999993"/>
        <n v="-15.615600000000001"/>
        <n v="0.59979999999999656"/>
        <n v="87.744299999999981"/>
        <n v="5.8914"/>
        <n v="34.89279999999998"/>
        <n v="69.100800000000007"/>
        <n v="4.1634000000000011"/>
        <n v="21.089600000000001"/>
        <n v="79.905599999999993"/>
        <n v="85.247500000000002"/>
        <n v="4.5815999999999999"/>
        <n v="10.642799999999999"/>
        <n v="9.8783999999999992"/>
        <n v="63.739199999999997"/>
        <n v="10.348799999999999"/>
        <n v="17.745000000000019"/>
        <n v="7.3358999999999988"/>
        <n v="18.897199999999991"/>
        <n v="99.48960000000001"/>
        <n v="6.2151999999999994"/>
        <n v="4.3176000000000005"/>
        <n v="247.99599999999981"/>
        <n v="50.989800000000002"/>
        <n v="3.2256"/>
        <n v="311.65199999999999"/>
        <n v="62.036799999999971"/>
        <n v="2.5779999999999994"/>
        <n v="601.96990000000005"/>
        <n v="1.8703999999999998"/>
        <n v="14.5152"/>
        <n v="-2.4287999999999998"/>
        <n v="-22.796399999999991"/>
        <n v="117.43199999999999"/>
        <n v="71.990999999999985"/>
        <n v="4.8117999999999999"/>
        <n v="4.0679999999999978"/>
        <n v="40.31280000000001"/>
        <n v="16.8"/>
        <n v="10.799599999999998"/>
        <n v="7.4871999999999996"/>
        <n v="90.587999999999965"/>
        <n v="50.584800000000008"/>
        <n v="51.834599999999995"/>
        <n v="17.157400000000003"/>
        <n v="2.6411999999999995"/>
        <n v="6.5164"/>
        <n v="-111.49950000000007"/>
        <n v="-79.335199999999986"/>
        <n v="3.2615999999999996"/>
        <n v="1.5804"/>
        <n v="16.3215"/>
        <n v="3.3407999999999998"/>
        <n v="9.3024000000000058"/>
        <n v="11.699999999999996"/>
        <n v="8.767199999999999"/>
        <n v="3.2943999999999996"/>
        <n v="23.441600000000005"/>
        <n v="77.743800000000022"/>
        <n v="8.5567999999999991"/>
        <n v="49.604800000000012"/>
        <n v="1.3416000000000001"/>
        <n v="18.662400000000002"/>
        <n v="50.187599999999996"/>
        <n v="14.671799999999998"/>
        <n v="18.781199999999998"/>
        <n v="26.598000000000006"/>
        <n v="5.7672000000000008"/>
        <n v="10.625999999999999"/>
        <n v="40.687800000000003"/>
        <n v="0.59039999999999915"/>
        <n v="5.1786000000000012"/>
        <n v="1.3583000000000001"/>
        <n v="21.295400000000001"/>
        <n v="5.1791999999999998"/>
        <n v="-35.927999999999997"/>
        <n v="-760.98000000000025"/>
        <n v="-46.797000000000025"/>
        <n v="17.22"/>
        <n v="5.2255999999999991"/>
        <n v="37.220399999999998"/>
        <n v="67.255999999999986"/>
        <n v="64.518000000000001"/>
        <n v="13.195600000000002"/>
        <n v="66.954599999999971"/>
        <n v="-4.1243999999999996"/>
        <n v="23.109299999999998"/>
        <n v="262.38999999999987"/>
        <n v="8.3268000000000022"/>
        <n v="5.9312000000000014"/>
        <n v="10.047999999999998"/>
        <n v="5.936399999999999"/>
        <n v="4.5317999999999996"/>
        <n v="1.6751999999999967"/>
        <n v="18.453400000000002"/>
        <n v="16.993200000000002"/>
        <n v="14.994999999999994"/>
        <n v="2.0429999999999997"/>
        <n v="5.4127999999999989"/>
        <n v="135.98000000000002"/>
        <n v="42.071400000000011"/>
        <n v="24.502800000000001"/>
        <n v="5.0855999999999986"/>
        <n v="51.800000000000004"/>
        <n v="22.540800000000001"/>
        <n v="-6.5296000000000003"/>
        <n v="3.3929999999999989"/>
        <n v="-32.088000000000008"/>
        <n v="20.248499999999993"/>
        <n v="12.117599999999968"/>
        <n v="2.7278999999999964"/>
        <n v="19.791"/>
        <n v="323.94600000000003"/>
        <n v="829.37540000000024"/>
        <n v="81.047399999999982"/>
        <n v="9.1020000000000021"/>
        <n v="19.2454"/>
        <n v="56.054700000000011"/>
        <n v="-18.556200000000018"/>
        <n v="-56.995999999999981"/>
        <n v="-14.5656"/>
        <n v="50.40629999999998"/>
        <n v="-0.81199999999999983"/>
        <n v="34.907399999999996"/>
        <n v="10.555199999999999"/>
        <n v="113.84799999999998"/>
        <n v="294.54879999999991"/>
        <n v="53.550000000000004"/>
        <n v="12.936"/>
        <n v="9.517199999999999"/>
        <n v="2.5535999999999985"/>
        <n v="21.340800000000002"/>
        <n v="5.0286000000000008"/>
        <n v="4.1147999999999998"/>
        <n v="15.206399999999997"/>
        <n v="-21.793199999999992"/>
        <n v="33.577199999999976"/>
        <n v="54.396599999999992"/>
        <n v="34.964799999999997"/>
        <n v="8.0464000000000002"/>
        <n v="2.2098"/>
        <n v="41.785200000000032"/>
        <n v="140.54820000000001"/>
        <n v="62.91"/>
        <n v="-204.44580000000005"/>
        <n v="-12.912200000000027"/>
        <n v="75.542400000000015"/>
        <n v="-619.59600000000012"/>
        <n v="7.92"/>
        <n v="7.6416000000000022"/>
        <n v="-11.595999999999997"/>
        <n v="43.449999999999989"/>
        <n v="2.5893000000000006"/>
        <n v="-3.1679999999999993"/>
        <n v="5.6375999999999999"/>
        <n v="53.195999999999998"/>
        <n v="3.0575999999999999"/>
        <n v="10.94"/>
        <n v="1.6704000000000001"/>
        <n v="9.7118999999999982"/>
        <n v="91.967999999999989"/>
        <n v="4.2336"/>
        <n v="28.598399999999998"/>
        <n v="-31.050000000000011"/>
        <n v="10.149299999999997"/>
        <n v="3.2186000000000092"/>
        <n v="-0.79200000000000004"/>
        <n v="679.99599999999964"/>
        <n v="16.669799999999999"/>
        <n v="93.223199999999977"/>
        <n v="0.80559999999999987"/>
        <n v="55.998400000000032"/>
        <n v="75.489999999999924"/>
        <n v="2.5895999999999999"/>
        <n v="9.4391999999999996"/>
        <n v="44.867999999999967"/>
        <n v="-1.8904000000000001"/>
        <n v="72.807000000000031"/>
        <n v="5.2112999999999996"/>
        <n v="131.27849999999995"/>
        <n v="5.484"/>
        <n v="4.9104000000000001"/>
        <n v="69.704999999999998"/>
        <n v="1276.4871000000001"/>
        <n v="173.0316"/>
        <n v="4.9081999999999999"/>
        <n v="9.8901000000000039"/>
        <n v="9.1580000000000013"/>
        <n v="12.912900000000004"/>
        <n v="11.4452"/>
        <n v="762.18449999999984"/>
        <n v="-290.87520000000001"/>
        <n v="92.083500000000015"/>
        <n v="40.353599999999986"/>
        <n v="2.4779999999999989"/>
        <n v="-3.5207999999999995"/>
        <n v="20.584999999999994"/>
        <n v="5.9990000000000023"/>
        <n v="27.309599999999989"/>
        <n v="46.574999999999996"/>
        <n v="4.068699999999998"/>
        <n v="356.04139999999995"/>
        <n v="36.851999999999997"/>
        <n v="6.7008000000000001"/>
        <n v="63.886200000000002"/>
        <n v="2.4990000000000023"/>
        <n v="156.42899999999997"/>
        <n v="8.8686000000000007"/>
        <n v="316.88249999999999"/>
        <n v="648.56240000000003"/>
        <n v="2.1728000000000001"/>
        <n v="4.2804000000000002"/>
        <n v="20.576399999999996"/>
        <n v="-9.8724000000000007"/>
        <n v="83.283999999999992"/>
        <n v="57.41129999999999"/>
        <n v="213.73500000000001"/>
        <n v="52.126200000000004"/>
        <n v="7.056"/>
        <n v="5.1011999999999995"/>
        <n v="-1.9272"/>
        <n v="-10.579799999999999"/>
        <n v="8.6619999999999919"/>
        <n v="13.734"/>
        <n v="2.696399999999997"/>
        <n v="1.7954999999999988"/>
        <n v="146.40359999999998"/>
        <n v="11.151"/>
        <n v="90.293999999999926"/>
        <n v="2.9835000000000003"/>
        <n v="-146.16000000000003"/>
        <n v="-18.185999999999993"/>
        <n v="125.2691999999999"/>
        <n v="37.996200000000002"/>
        <n v="-29.481200000000022"/>
        <n v="2.4359999999999995"/>
        <n v="56.577599999999961"/>
        <n v="4.3524000000000003"/>
        <n v="22.763999999999996"/>
        <n v="27.791100000000004"/>
        <n v="3.2944"/>
        <n v="7.2267999999999999"/>
        <n v="22.948799999999995"/>
        <n v="1.6008"/>
        <n v="-29.252400000000009"/>
        <n v="4.5215999999999994"/>
        <n v="-2.2134"/>
        <n v="1.2791999999999994"/>
        <n v="-27.715799999999994"/>
        <n v="0.2352999999999999"/>
        <n v="-46.224999999999994"/>
        <n v="12.177999999999983"/>
        <n v="-0.34880000000000033"/>
        <n v="-18.462400000000002"/>
        <n v="-4.5980000000000008"/>
        <n v="-3.3487999999999998"/>
        <n v="1.9989999999999979"/>
        <n v="10.628799999999998"/>
        <n v="33.588800000000006"/>
        <n v="8.4888000000000012"/>
        <n v="2.3220000000000001"/>
        <n v="9.3624000000000009"/>
        <n v="121.76009999999994"/>
        <n v="-264.92079999999999"/>
        <n v="12.134799999999998"/>
        <n v="105.24679999999995"/>
        <n v="2400.9656999999997"/>
        <n v="7.1976000000000049"/>
        <n v="1.512"/>
        <n v="25.194399999999995"/>
        <n v="33.641999999999996"/>
        <n v="19.178600000000003"/>
        <n v="14.161000000000001"/>
        <n v="103.22839999999997"/>
        <n v="30.468200000000024"/>
        <n v="-28.627200000000009"/>
        <n v="11.19599999999997"/>
        <n v="2.0415999999999999"/>
        <n v="4.1030999999999995"/>
        <n v="9.6656999999999975"/>
        <n v="2.5055999999999998"/>
        <n v="-4.7145000000000028"/>
        <n v="-4.9878000000000018"/>
        <n v="11.230799999999999"/>
        <n v="-16.36440000000001"/>
        <n v="-0.75660000000000016"/>
        <n v="-17.248000000000008"/>
        <n v="21.888000000000002"/>
        <n v="13.826699999999999"/>
        <n v="25.185999999999996"/>
        <n v="-2.0264000000000002"/>
        <n v="16.3352"/>
        <n v="-12.688200000000002"/>
        <n v="57.590400000000002"/>
        <n v="137.15100000000001"/>
        <n v="111.59099999999995"/>
        <n v="2.0491999999999999"/>
        <n v="181.98179999999999"/>
        <n v="6.6583999999999968"/>
        <n v="11.579999999999998"/>
        <n v="10.969799999999999"/>
        <n v="224.2673999999999"/>
        <n v="2.6416000000000004"/>
        <n v="50.94"/>
        <n v="75.662399999999991"/>
        <n v="20.085100000000001"/>
        <n v="28.754999999999995"/>
        <n v="-23.364000000000019"/>
        <n v="2.6459999999999995"/>
        <n v="7.4571000000000041"/>
        <n v="129.38399999999999"/>
        <n v="10.5504"/>
        <n v="8.9909999999999997"/>
        <n v="5.5566000000000004"/>
        <n v="8.69"/>
        <n v="2.8776000000000002"/>
        <n v="223.05399999999995"/>
        <n v="16.788600000000002"/>
        <n v="107.34599999999996"/>
        <n v="2.6279999999999997"/>
        <n v="5.8695999999999993"/>
        <n v="0.43799999999999883"/>
        <n v="209.99299999999999"/>
        <n v="1.2527999999999997"/>
        <n v="1.6379999999999999"/>
        <n v="53.921700000000008"/>
        <n v="493.78559999999993"/>
        <n v="29.285699999999999"/>
        <n v="100.12200000000001"/>
        <n v="19.518400000000007"/>
        <n v="90.735000000000014"/>
        <n v="5.77"/>
        <n v="15.642599999999995"/>
        <n v="4.5953999999999997"/>
        <n v="40.872"/>
        <n v="9.1785000000000014"/>
        <n v="21.059999999999995"/>
        <n v="49.272299999999987"/>
        <n v="33.938800000000001"/>
        <n v="8.299199999999999"/>
        <n v="10.7424"/>
        <n v="5.5754999999999999"/>
        <n v="-7.7640000000000011"/>
        <n v="16.2864"/>
        <n v="8.0996999999999986"/>
        <n v="5.4332000000000003"/>
        <n v="51.749999999999986"/>
        <n v="44.992500000000007"/>
        <n v="64.674000000000007"/>
        <n v="357.19110000000001"/>
        <n v="1.0903999999999998"/>
        <n v="7.3385999999999996"/>
        <n v="0.69300000000000006"/>
        <n v="4.2335999999999991"/>
        <n v="9.7176000000000329"/>
        <n v="53.346599999999995"/>
        <n v="22.118400000000001"/>
        <n v="66.715199999999982"/>
        <n v="89.222400000000022"/>
        <n v="109.7208"/>
        <n v="11.328800000000001"/>
        <n v="2.553199999999999"/>
        <n v="2.1588000000000021"/>
        <n v="-2.098800000000006"/>
        <n v="64.789199999999951"/>
        <n v="-4.1135999999999981"/>
        <n v="-1850.9464000000007"/>
        <n v="-1.4352"/>
        <n v="10.679399999999873"/>
        <n v="-33.804000000000002"/>
        <n v="16.997500000000016"/>
        <n v="3.3629999999999995"/>
        <n v="3.2003999999999997"/>
        <n v="6.8942999999999994"/>
        <n v="10.465"/>
        <n v="2.8835999999999995"/>
        <n v="21.717599999999948"/>
        <n v="-48.470400000000019"/>
        <n v="-2.3275999999999994"/>
        <n v="-3.6024000000000012"/>
        <n v="1.5767999999999998"/>
        <n v="28.764000000000006"/>
        <n v="1.7024000000000008"/>
        <n v="-386.3915999999997"/>
        <n v="44.954999999999977"/>
        <n v="28.792799999999971"/>
        <n v="20.482199999999992"/>
        <n v="34.38600000000001"/>
        <n v="0.60479999999999989"/>
        <n v="19.874400000000001"/>
        <n v="3.6587999999999994"/>
        <n v="11.631599999999992"/>
        <n v="2.9681999999999995"/>
        <n v="1.7607999999999997"/>
        <n v="0.72279999999999989"/>
        <n v="35.981999999999992"/>
        <n v="69.99899999999991"/>
        <n v="13.786200000000006"/>
        <n v="41.262"/>
        <n v="5.4340000000000002"/>
        <n v="10.652200000000001"/>
        <n v="10.7912"/>
        <n v="5.5"/>
        <n v="124.48499999999999"/>
        <n v="3.5752000000000006"/>
        <n v="23.8581"/>
        <n v="95.585999999999899"/>
        <n v="135.4068000000002"/>
        <n v="11.998799999999989"/>
        <n v="17.468999999999998"/>
        <n v="139.57019999999989"/>
        <n v="511.36799999999999"/>
        <n v="1.3760000000000003"/>
        <n v="285.9896"/>
        <n v="-8.3790000000000031"/>
        <n v="0.50219999999999976"/>
        <n v="11.516399999999999"/>
        <n v="-20.446799999999996"/>
        <n v="-47.254199999999997"/>
        <n v="76.704000000000008"/>
        <n v="107.98499999999996"/>
        <n v="-14.0928"/>
        <n v="6.3336000000000006"/>
        <n v="18.873000000000005"/>
        <n v="10.880999999999998"/>
        <n v="1.7738999999999998"/>
        <n v="41.429399999999987"/>
        <n v="18.266999999999967"/>
        <n v="3.665999999999995"/>
        <n v="5.6159999999999997"/>
        <n v="-12.792000000000002"/>
        <n v="-126.85920000000002"/>
        <n v="-67.27200000000002"/>
        <n v="-88.783999999999978"/>
        <n v="5.2026000000000003"/>
        <n v="-7.1990999999999961"/>
        <n v="5.3969999999999914"/>
        <n v="12.8583"/>
        <n v="30.196799999999996"/>
        <n v="80.735999999999976"/>
        <n v="4.9139999999999988"/>
        <n v="-13.363000000000003"/>
        <n v="88.073999999999984"/>
        <n v="-4.8510000000000009"/>
        <n v="1.0429999999999984"/>
        <n v="4.4891999999999985"/>
        <n v="11.166400000000003"/>
        <n v="4.1147999999999989"/>
        <n v="7.4952000000000005"/>
        <n v="4.4603999999999999"/>
        <n v="9.2232000000000021"/>
        <n v="52.531999999999996"/>
        <n v="1.4783999999999999"/>
        <n v="84.572799999999944"/>
        <n v="4.5187999999999997"/>
        <n v="6.4749999999999979"/>
        <n v="2.2990000000000066"/>
        <n v="7.0095999999999989"/>
        <n v="166.10039999999995"/>
        <n v="83.050199999999975"/>
        <n v="4.3371999999999957"/>
        <n v="5.5176999999999978"/>
        <n v="77.751899999999992"/>
        <n v="52.492999999999967"/>
        <n v="22.444800000000001"/>
        <n v="6.4206000000000012"/>
        <n v="5.6628000000000007"/>
        <n v="-8.0783999999999949"/>
        <n v="1.7343"/>
        <n v="56.175200000000004"/>
        <n v="-13.317599999999999"/>
        <n v="62.505600000000001"/>
        <n v="28.964999999999961"/>
        <n v="3.3724999999999992"/>
        <n v="71.989999999999981"/>
        <n v="-3.6288"/>
        <n v="-4.1831999999999976"/>
        <n v="35.69399999999996"/>
        <n v="19.656000000000002"/>
        <n v="3.5151999999999988"/>
        <n v="12.490200000000003"/>
        <n v="-30.555000000000007"/>
        <n v="5.1072000000000024"/>
        <n v="5.5565999999999995"/>
        <n v="26.375999999999998"/>
        <n v="16.302"/>
        <n v="-0.64350000000000018"/>
        <n v="2.4009999999999998"/>
        <n v="-1.7280000000000002"/>
        <n v="-13.930000000000003"/>
        <n v="52.775999999999996"/>
        <n v="6.5285999999999991"/>
        <n v="8.0406000000000013"/>
        <n v="176.17080000000001"/>
        <n v="36.019200000000005"/>
        <n v="-27.827999999999975"/>
        <n v="-12.527999999999995"/>
        <n v="-21.159599999999998"/>
        <n v="14.345999999999995"/>
        <n v="6.0029999999999992"/>
        <n v="36.574200000000005"/>
        <n v="23.59"/>
        <n v="5.7071999999999976"/>
        <n v="25.097999999999999"/>
        <n v="17.2224"/>
        <n v="-70.104300000000023"/>
        <n v="7.8500000000000014"/>
        <n v="20.695499999999988"/>
        <n v="8.4527999999999999"/>
        <n v="11.283900000000017"/>
        <n v="-44.155200000000022"/>
        <n v="-35.178000000000004"/>
        <n v="36.404399999999995"/>
        <n v="-1.4413"/>
        <n v="9.2441999999999993"/>
        <n v="7.3999999999999995"/>
        <n v="-56.755600000000015"/>
        <n v="-25.591999999999999"/>
        <n v="-63.995999999999981"/>
        <n v="-35.992800000000038"/>
        <n v="15.118800000000007"/>
        <n v="-146.10960000000014"/>
        <n v="62.736999999999995"/>
        <n v="-786.74400000000026"/>
        <n v="1.5794999999999986"/>
        <n v="4.9079999999999977"/>
        <n v="5.5535999999999994"/>
        <n v="118.65750000000006"/>
        <n v="305.13000000000011"/>
        <n v="219.44159999999999"/>
        <n v="4.2639999999999993"/>
        <n v="34.996499999999969"/>
        <n v="7.9449999999999932"/>
        <n v="4.7792000000000003"/>
        <n v="-90.24839999999999"/>
        <n v="1.6196000000000055"/>
        <n v="170.9316"/>
        <n v="0.18900000000000028"/>
        <n v="7.1592000000000002"/>
        <n v="52.795599999999979"/>
        <n v="78.941199999999995"/>
        <n v="28.309500000000007"/>
        <n v="126.05580000000002"/>
        <n v="60.255300000000005"/>
        <n v="1.5444000000000031"/>
        <n v="160.91389999999998"/>
        <n v="1.5521999999999991"/>
        <n v="-430.61700000000019"/>
        <n v="-42.652799999999999"/>
        <n v="6.025599999999999"/>
        <n v="5.6644000000000005"/>
        <n v="11.492000000000004"/>
        <n v="118.34129999999999"/>
        <n v="-58.133199999999988"/>
        <n v="146.79"/>
        <n v="-2.1896000000000004"/>
        <n v="-36.11160000000001"/>
        <n v="21.896999999999991"/>
        <n v="19.6248"/>
        <n v="9.9949999999999974"/>
        <n v="72.534400000000005"/>
        <n v="14.875200000000007"/>
        <n v="108.79959999999997"/>
        <n v="26.39670000000001"/>
        <n v="12.831599999999996"/>
        <n v="118.29299999999989"/>
        <n v="32.130000000000003"/>
        <n v="-1.4783999999999997"/>
        <n v="31.273599999999998"/>
        <n v="-48.391999999999982"/>
        <n v="14.409600000000003"/>
        <n v="-59.057100000000005"/>
        <n v="-1.4988000000000135"/>
        <n v="23.096500000000006"/>
        <n v="-86.366400000000027"/>
        <n v="3.283199999999999"/>
        <n v="7.08"/>
        <n v="9.3124999999999982"/>
        <n v="196.61320000000001"/>
        <n v="-40.47120000000001"/>
        <n v="74.852400000000003"/>
        <n v="1.9629000000000003"/>
        <n v="163.78740000000002"/>
        <n v="15.593999999999999"/>
        <n v="42.880500000000012"/>
        <n v="-350.4899999999999"/>
        <n v="13.365"/>
        <n v="17.981999999999999"/>
        <n v="11.459999999999999"/>
        <n v="6.3295999999999992"/>
        <n v="17.42799999999999"/>
        <n v="148.49459999999993"/>
        <n v="-39.124799999999993"/>
        <n v="-87.341800000000035"/>
        <n v="5.9979999999999922"/>
        <n v="-1.7513999999999994"/>
        <n v="11.093999999999998"/>
        <n v="-1.3499999999999996"/>
        <n v="34.780200000000001"/>
        <n v="45.839999999999996"/>
        <n v="16.875"/>
        <n v="1459.2"/>
        <n v="41.951999999999998"/>
        <n v="67.940999999999974"/>
        <n v="23.49"/>
        <n v="9.8856000000000002"/>
        <n v="19.398399999999995"/>
        <n v="-31.372200000000007"/>
        <n v="43.995600000000003"/>
        <n v="-29.277599999999893"/>
        <n v="1.8032000000000001"/>
        <n v="-3.0344000000000122"/>
        <n v="31.995999999999974"/>
        <n v="226.96439999999998"/>
        <n v="19.523799999999998"/>
        <n v="0.59920000000000018"/>
        <n v="4.0749000000000004"/>
        <n v="-4.0127999999999986"/>
        <n v="5.0111999999999997"/>
        <n v="13.2986"/>
        <n v="5.865299999999996"/>
        <n v="2.3976000000000006"/>
        <n v="19.825400000000002"/>
        <n v="8.8061999999999987"/>
        <n v="1.702399999999999"/>
        <n v="1.0699999999999996"/>
        <n v="30.089999999999982"/>
        <n v="1.3159999999999998"/>
        <n v="106.12420000000014"/>
        <n v="37.787400000000005"/>
        <n v="1.764"/>
        <n v="28.332000000000001"/>
        <n v="2.8811999999999998"/>
        <n v="173.74080000000001"/>
        <n v="3.6632000000000007"/>
        <n v="11.213999999999999"/>
        <n v="3.1849999999999992"/>
        <n v="-0.20980000000000043"/>
        <n v="3.7720000000000002"/>
        <n v="6.5830000000000011"/>
        <n v="69.704999999999984"/>
        <n v="3.3519999999999985"/>
        <n v="3.36"/>
        <n v="-175.87080000000009"/>
        <n v="5.5875000000000004"/>
        <n v="190.07999999999998"/>
        <n v="15.524999999999999"/>
        <n v="3.0095999999999998"/>
        <n v="111.82399999999996"/>
        <n v="11.820599999999997"/>
        <n v="12.504000000000005"/>
        <n v="-33.139000000000003"/>
        <n v="-11.4648"/>
        <n v="-9.0980000000000025"/>
        <n v="116.87199999999984"/>
        <n v="27.247999999999998"/>
        <n v="4.3133999999999997"/>
        <n v="7.7343000000000011"/>
        <n v="2.0649999999999986"/>
        <n v="48.951600000000013"/>
        <n v="6.7230000000000008"/>
        <n v="61.959999999999987"/>
        <n v="-58.68719999999999"/>
        <n v="0.36400000000000032"/>
        <n v="3.3488000000000011"/>
        <n v="0.5236000000000014"/>
        <n v="3.4309999999999996"/>
        <n v="23.234999999999992"/>
        <n v="0.80579999999999963"/>
        <n v="2.7222"/>
        <n v="16.798599999999979"/>
        <n v="0.4073999999999991"/>
        <n v="3.0342000000000002"/>
        <n v="11.597099999999998"/>
        <n v="6.5120000000000005"/>
        <n v="203.56440000000003"/>
        <n v="116.39039999999999"/>
        <n v="2.2880000000000003"/>
        <n v="1.7003999999999992"/>
        <n v="29.0136"/>
        <n v="16.0928"/>
        <n v="196.68599999999986"/>
        <n v="-40.650400000000019"/>
        <n v="2.3673999999999991"/>
        <n v="174.99749999999997"/>
        <n v="-24.708599999999997"/>
        <n v="54.860399999999998"/>
        <n v="57.384999999999991"/>
        <n v="1.5311999999999999"/>
        <n v="39.5428"/>
        <n v="3.504"/>
        <n v="9.919999999999991"/>
        <n v="44.709600000000009"/>
        <n v="12.815099999999997"/>
        <n v="9.0719999999999992"/>
        <n v="-295.97849999999994"/>
        <n v="4.1151"/>
        <n v="17.744999999999962"/>
        <n v="39.687899999999985"/>
        <n v="-0.26850000000000307"/>
        <n v="-13.615200000000002"/>
        <n v="3.7235999999999989"/>
        <n v="-67.941000000000003"/>
        <n v="10.4832"/>
        <n v="6.2978999999999985"/>
        <n v="23.839999999999975"/>
        <n v="-9.153000000000004"/>
        <n v="-21.807999999999993"/>
        <n v="2.3952000000000018"/>
        <n v="2.4402000000000004"/>
        <n v="49.555199999999978"/>
        <n v="-153.12239999999997"/>
        <n v="2.9371999999999971"/>
        <n v="456.58800000000002"/>
        <n v="5.0054999999999996"/>
        <n v="34.692000000000007"/>
        <n v="2.9592000000000009"/>
        <n v="5.8603999999999967"/>
        <n v="2.9144999999999994"/>
        <n v="22.676399999999994"/>
        <n v="6.5856000000000012"/>
        <n v="-35.905799999999999"/>
        <n v="-2.0567999999999991"/>
        <n v="175.13599999999997"/>
        <n v="5.2799999999999994"/>
        <n v="-13.992999999999999"/>
        <n v="42.391999999999996"/>
        <n v="1.6679999999999997"/>
        <n v="45.222599999999993"/>
        <n v="12.986999999999995"/>
        <n v="1.5288000000000002"/>
        <n v="21.227999999999998"/>
        <n v="1.9709999999999996"/>
        <n v="3.2675999999999994"/>
        <n v="27.356800000000007"/>
        <n v="20.158400000000015"/>
        <n v="31.494"/>
        <n v="290.00579999999991"/>
        <n v="-13.646100000000001"/>
        <n v="1.7999999999999998"/>
        <n v="19.872"/>
        <n v="12.511800000000001"/>
        <n v="8.9220000000000041"/>
        <n v="3.0773999999999999"/>
        <n v="99.23"/>
        <n v="385.37520000000001"/>
        <n v="7.8191999999999995"/>
        <n v="10.5"/>
        <n v="84.494999999999948"/>
        <n v="556.97400000000005"/>
        <n v="141.27749999999997"/>
        <n v="155.24999999999994"/>
        <n v="2.4639999999999986"/>
        <n v="-34.38000000000001"/>
        <n v="88.029900000000055"/>
        <n v="3.7407999999999997"/>
        <n v="1.5700000000000012"/>
        <n v="-167.27"/>
        <n v="-87.667200000000037"/>
        <n v="4.4344000000000001"/>
        <n v="5.8419999999999996"/>
        <n v="17.375399999999999"/>
        <n v="3.944999999999999"/>
        <n v="349.33919999999995"/>
        <n v="1480.4670999999998"/>
        <n v="100.65599999999999"/>
        <n v="-3.0939999999999994"/>
        <n v="-0.71279999999999988"/>
        <n v="-100.91999999999999"/>
        <n v="-9.178799999999999"/>
        <n v="53.860799999999998"/>
        <n v="45.813600000000001"/>
        <n v="1.4207999999999998"/>
        <n v="2.9568000000000003"/>
        <n v="9.5940000000000012"/>
        <n v="10.784899999999999"/>
        <n v="10.048500000000004"/>
        <n v="27.734999999999996"/>
        <n v="5.2139999999999995"/>
        <n v="-158.10199999999998"/>
        <n v="-9.2639999999999993"/>
        <n v="3.6679999999999993"/>
        <n v="-7.4394000000000347"/>
        <n v="0.86879999999999979"/>
        <n v="-2.374800000000004"/>
        <n v="-373.3048"/>
        <n v="5.2125000000000004"/>
        <n v="19.331399999999995"/>
        <n v="96.343800000000002"/>
        <n v="-10.419600000000003"/>
        <n v="-10.211400000000005"/>
        <n v="26.069999999999993"/>
        <n v="8.7906000000000013"/>
        <n v="-14.576399999999996"/>
        <n v="4.3175999999999988"/>
        <n v="8.4735999999999958"/>
        <n v="-559.35599999999988"/>
        <n v="9.105599999999999"/>
        <n v="6.224400000000001"/>
        <n v="12.409999999999989"/>
        <n v="-0.98999999999999977"/>
        <n v="-5.7637999999999998"/>
        <n v="-227.49120000000016"/>
        <n v="15.387"/>
        <n v="5.0960000000000001"/>
        <n v="6.2904999999999998"/>
        <n v="3.5742000000000012"/>
        <n v="19.827599999999997"/>
        <n v="7.0853999999999999"/>
        <n v="52.49"/>
        <n v="31.018399999999986"/>
        <n v="113.49359999999999"/>
        <n v="321.83999999999992"/>
        <n v="4.6812000000000005"/>
        <n v="5.8045"/>
        <n v="-7.1147999999999989"/>
        <n v="-9.2880000000000003"/>
        <n v="20.614199999999997"/>
        <n v="16.703999999999986"/>
        <n v="3.71"/>
        <n v="-0.89990000000001302"/>
        <n v="510.63599999999985"/>
        <n v="5.0064000000000002"/>
        <n v="-566.5625"/>
        <n v="-14.478399999999979"/>
        <n v="70.440999999999974"/>
        <n v="15.086400000000001"/>
        <n v="12.325599999999998"/>
        <n v="14.919999999999995"/>
        <n v="11.998799999999996"/>
        <n v="51.193599999999996"/>
        <n v="-71.811600000000027"/>
        <n v="43.43519999999998"/>
        <n v="0.44399999999999973"/>
        <n v="7.7728000000000002"/>
        <n v="-69.889999999999986"/>
        <n v="21"/>
        <n v="3.6017999999999999"/>
        <n v="31.283199999999987"/>
        <n v="17.351999999999975"/>
        <n v="6.5339999999999971"/>
        <n v="1.375"/>
        <n v="0.3822000000000001"/>
        <n v="3.400999999999998"/>
        <n v="46.601999999999997"/>
        <n v="9.6047999999999991"/>
        <n v="0.98559999999999937"/>
        <n v="-2.5128000000000008"/>
        <n v="-55.300000000000068"/>
        <n v="4.9431999999999992"/>
        <n v="-8.2367999999999988"/>
        <n v="3.2099999999999982"/>
        <n v="0.54600000000000071"/>
        <n v="-32.522600000000011"/>
        <n v="3.6894000000000009"/>
        <n v="151.09740000000002"/>
        <n v="3.8519999999999994"/>
        <n v="130.75810000000001"/>
        <n v="150.36000000000013"/>
        <n v="-66.508800000000036"/>
        <n v="7.615399999999994"/>
        <n v="4.8840000000000003"/>
        <n v="-4.8391999999999769"/>
        <n v="9.7037999999999993"/>
        <n v="-20.696400000000025"/>
        <n v="10.517999999999997"/>
        <n v="1.8997999999999999"/>
        <n v="46.116000000000007"/>
        <n v="-5.8603999999999985"/>
        <n v="-39.456499999999991"/>
        <n v="-1.3952000000000013"/>
        <n v="-20.166300000000007"/>
        <n v="-24.496000000000002"/>
        <n v="19.499999999999993"/>
        <n v="9.3869999999999987"/>
        <n v="129.37860000000001"/>
        <n v="1.4952000000000001"/>
        <n v="180.76590000000002"/>
        <n v="14.992499999999996"/>
        <n v="20.840000000000003"/>
        <n v="3.0267999999999997"/>
        <n v="59.011199999999988"/>
        <n v="107.7216"/>
        <n v="9.8159999999999954"/>
        <n v="15.5288"/>
        <n v="25.221299999999989"/>
        <n v="64.785599999999988"/>
        <n v="195.99440000000004"/>
        <n v="26.590499999999988"/>
        <n v="24.47"/>
        <n v="673.88160000000016"/>
        <n v="12.592800000000004"/>
        <n v="6.0416000000000025"/>
        <n v="26.984999999999992"/>
        <n v="16.598399999999998"/>
        <n v="100.91129999999997"/>
        <n v="11.565"/>
        <n v="73.320999999999998"/>
        <n v="3.6295999999999995"/>
        <n v="17.534399999999998"/>
        <n v="1.5047999999999999"/>
        <n v="-4.2987000000000002"/>
        <n v="-1049.3406"/>
        <n v="22.995400000000004"/>
        <n v="257.59440000000029"/>
        <n v="21.772800000000004"/>
        <n v="76.271999999999977"/>
        <n v="0.69929999999999914"/>
        <n v="-12.116999999999999"/>
        <n v="17.815199999999997"/>
        <n v="245.0209999999999"/>
        <n v="28.129999999999995"/>
        <n v="1.5713999999999997"/>
        <n v="-8.5067999999999913"/>
        <n v="3.4685999999999999"/>
        <n v="3.0557999999999996"/>
        <n v="-166.32000000000005"/>
        <n v="-24.188999999999993"/>
        <n v="-225.55680000000007"/>
        <n v="1.8312000000000004"/>
        <n v="-2.6981999999999999"/>
        <n v="1.8144"/>
        <n v="-25.05599999999999"/>
        <n v="3.108000000000001"/>
        <n v="4.8416000000000006"/>
        <n v="126.8972999999998"/>
        <n v="-168.95579999999995"/>
        <n v="374.37920000000008"/>
        <n v="62.906399999999991"/>
        <n v="25.874999999999972"/>
        <n v="-263.99670000000026"/>
        <n v="12.700800000000001"/>
        <n v="6.2059999999999977"/>
        <n v="361.29939999999988"/>
        <n v="5.9210999999999983"/>
        <n v="12.135200000000001"/>
        <n v="10.224499999999994"/>
        <n v="39.4268"/>
        <n v="13.532399999999996"/>
        <n v="-30.588000000000001"/>
        <n v="19.238399999999999"/>
        <n v="15.825600000000001"/>
        <n v="27.176400000000015"/>
        <n v="2.2449999999999992"/>
        <n v="9.732800000000001"/>
        <n v="124.68000000000004"/>
        <n v="11.879999999999999"/>
        <n v="49.10499999999999"/>
        <n v="38.177999999999997"/>
        <n v="4.7915999999999999"/>
        <n v="-15.990000000000002"/>
        <n v="-53.072000000000017"/>
        <n v="60.552800000000005"/>
        <n v="25.122500000000002"/>
        <n v="-28.976400000000012"/>
        <n v="4.9632000000000005"/>
        <n v="-465.5680000000001"/>
        <n v="4.3679999999999986"/>
        <n v="-92.695500000000038"/>
        <n v="70.72199999999998"/>
        <n v="-17.607599999999998"/>
        <n v="25.792000000000002"/>
        <n v="27.284800000000004"/>
        <n v="20.584199999999996"/>
        <n v="5.8812000000000006"/>
        <n v="-22.098000000000013"/>
        <n v="47.037600000000026"/>
        <n v="-44.276400000000024"/>
        <n v="-48.119399999999985"/>
        <n v="14.669999999999998"/>
        <n v="63.934499999999971"/>
        <n v="67.608000000000004"/>
        <n v="78.6828"/>
        <n v="2.0999999999999996"/>
        <n v="10.4148"/>
        <n v="2.3976000000000002"/>
        <n v="-331.95999999999992"/>
        <n v="13.701599999999988"/>
        <n v="-122.87700000000004"/>
        <n v="1.2505999999999999"/>
        <n v="2.9339999999999997"/>
        <n v="7.7449999999999983"/>
        <n v="10.395"/>
        <n v="152.49499999999998"/>
        <n v="843.17059999999992"/>
        <n v="10.805399999999997"/>
        <n v="-336.78399999999988"/>
        <n v="-110.76450000000001"/>
        <n v="19.188000000000002"/>
        <n v="3.9906000000000006"/>
        <n v="47.848000000000013"/>
        <n v="6.7449999999999983"/>
        <n v="9.091199999999958"/>
        <n v="-2.1648000000000005"/>
        <n v="-21.61440000000001"/>
        <n v="41.075999999999993"/>
        <n v="8.532"/>
        <n v="92.43989999999998"/>
        <n v="49.760999999999967"/>
        <n v="65.978000000000009"/>
        <n v="4.8524999999999991"/>
        <n v="3.8843999999999994"/>
        <n v="3.3784999999999989"/>
        <n v="74.974999999999994"/>
        <n v="302.37299999999993"/>
        <n v="97.652399999999943"/>
        <n v="1.5007999999999999"/>
        <n v="107.95499999999998"/>
        <n v="3.571200000000001"/>
        <n v="41.822999999999993"/>
        <n v="69.992999999999995"/>
        <n v="19.966499999999982"/>
        <n v="31.068799999999996"/>
        <n v="1.8603999999999985"/>
        <n v="49.498199999999969"/>
        <n v="23.799300000000002"/>
        <n v="23.318400000000011"/>
        <n v="7.3919999999999995"/>
        <n v="114.93849999999998"/>
        <n v="59.817599999999999"/>
        <n v="4.8608999999999991"/>
        <n v="-13.311999999999998"/>
        <n v="-1.2558000000000051"/>
        <n v="-6.1151999999999997"/>
        <n v="74.573999999999955"/>
        <n v="-5.1840000000000011"/>
        <n v="26.391200000000001"/>
        <n v="6.468"/>
        <n v="3.4619999999999997"/>
        <n v="-93.3262"/>
        <n v="3.7641999999999989"/>
        <n v="8.9207999999999998"/>
        <n v="2.2139999999999995"/>
        <n v="38.080000000000013"/>
        <n v="7.7039999999999988"/>
        <n v="7.7759999999999998"/>
        <n v="14.615700000000004"/>
        <n v="53.432999999999993"/>
        <n v="6.7680000000000007"/>
        <n v="6.5808"/>
        <n v="11.703000000000001"/>
        <n v="17.177399999999977"/>
        <n v="7.2539999999999978"/>
        <n v="78.951599999999999"/>
        <n v="20.154999999999994"/>
        <n v="79.891199999999998"/>
        <n v="102.18599999999998"/>
        <n v="0.64079999999999981"/>
        <n v="-8.6768000000000018"/>
        <n v="0.4705999999999998"/>
        <n v="-2.188500000000003"/>
        <n v="11.038799999999981"/>
        <n v="362.68699999999995"/>
        <n v="70.964399999999983"/>
        <n v="105.02279999999996"/>
        <n v="4.2976000000000028"/>
        <n v="1.8047999999999997"/>
        <n v="134.3888"/>
        <n v="93.055199999999957"/>
        <n v="10.507200000000001"/>
        <n v="12.3096"/>
        <n v="191.99680000000001"/>
        <n v="7.9212000000000007"/>
        <n v="215.11979999999994"/>
        <n v="12.323399999999999"/>
        <n v="8.4966000000000008"/>
        <n v="-3.7995999999999981"/>
        <n v="26.640000000000004"/>
        <n v="0.73479999999999923"/>
        <n v="-2.1194999999999999"/>
        <n v="-766.01199999999994"/>
        <n v="-3.719599999999998"/>
        <n v="7.1999999999999993"/>
        <n v="42.018600000000006"/>
      </sharedItems>
    </cacheField>
    <cacheField name="Year" numFmtId="0">
      <sharedItems containsSemiMixedTypes="0" containsString="0" containsNumber="1" containsInteger="1" minValue="2015" maxValue="2015"/>
    </cacheField>
    <cacheField name="Quarter" numFmtId="0">
      <sharedItems containsSemiMixedTypes="0" containsString="0" containsNumber="1" containsInteger="1" minValue="1" maxValue="2"/>
    </cacheField>
    <cacheField name="Month Name" numFmtId="0">
      <sharedItems/>
    </cacheField>
    <cacheField name="Day Name" numFmtId="0">
      <sharedItems/>
    </cacheField>
    <cacheField name="Disc" numFmtId="0" formula="Profit*0.5" databaseField="0"/>
    <cacheField name="D" numFmtId="0" formula="Profit*0.5" databaseField="0"/>
  </cacheFields>
  <extLst>
    <ext xmlns:x14="http://schemas.microsoft.com/office/spreadsheetml/2009/9/main" uri="{725AE2AE-9491-48be-B2B4-4EB974FC3084}">
      <x14:pivotCacheDefinition pivotCacheId="13985498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
    <d v="2015-01-07T00:00:00"/>
    <x v="0"/>
    <x v="0"/>
    <s v="Henderson"/>
    <s v="Kentucky"/>
    <x v="0"/>
    <x v="0"/>
    <s v="F-101"/>
    <x v="0"/>
    <s v="Bush Somerset Collection Bookcase"/>
    <n v="261.95999999999998"/>
    <n v="2"/>
    <n v="0"/>
    <x v="0"/>
    <n v="2015"/>
    <n v="1"/>
    <s v="January"/>
    <s v="Wednesday"/>
  </r>
  <r>
    <n v="2"/>
    <d v="2015-02-15T00:00:00"/>
    <x v="0"/>
    <x v="0"/>
    <s v="Henderson"/>
    <s v="Kentucky"/>
    <x v="0"/>
    <x v="0"/>
    <s v="F-101"/>
    <x v="1"/>
    <s v="Hon Deluxe Fabric Upholstered Stacking Chairs, Rounded Back"/>
    <n v="731.93999999999994"/>
    <n v="3"/>
    <n v="0"/>
    <x v="1"/>
    <n v="2015"/>
    <n v="1"/>
    <s v="February"/>
    <s v="Sunday"/>
  </r>
  <r>
    <n v="3"/>
    <d v="2015-05-12T00:00:00"/>
    <x v="0"/>
    <x v="1"/>
    <s v="Los Angeles"/>
    <s v="California"/>
    <x v="1"/>
    <x v="1"/>
    <s v="O-102"/>
    <x v="2"/>
    <s v="Self-Adhesive Address Labels for Typewriters by Universal"/>
    <m/>
    <n v="2"/>
    <n v="0"/>
    <x v="2"/>
    <n v="2015"/>
    <n v="2"/>
    <s v="May"/>
    <s v="Tuesday"/>
  </r>
  <r>
    <n v="4"/>
    <d v="2015-05-12T00:00:00"/>
    <x v="1"/>
    <x v="0"/>
    <s v="Fort Lauderdale"/>
    <s v="Florida"/>
    <x v="0"/>
    <x v="0"/>
    <s v="F-101"/>
    <x v="3"/>
    <s v="Bretford CR4500 Series Slim Rectangular Table"/>
    <n v="957.57749999999999"/>
    <n v="5"/>
    <n v="0.45"/>
    <x v="3"/>
    <n v="2015"/>
    <n v="2"/>
    <s v="May"/>
    <s v="Tuesday"/>
  </r>
  <r>
    <n v="5"/>
    <d v="2015-05-12T00:00:00"/>
    <x v="1"/>
    <x v="0"/>
    <s v="Fort Lauderdale"/>
    <s v="Florida"/>
    <x v="0"/>
    <x v="1"/>
    <s v="O-102"/>
    <x v="4"/>
    <s v="Eldon Fold 'N Roll Cart System"/>
    <n v="22.368000000000002"/>
    <n v="2"/>
    <n v="0.2"/>
    <x v="4"/>
    <n v="2015"/>
    <n v="2"/>
    <s v="May"/>
    <s v="Tuesday"/>
  </r>
  <r>
    <n v="6"/>
    <d v="2015-05-12T00:00:00"/>
    <x v="1"/>
    <x v="0"/>
    <s v="Los Angeles"/>
    <s v="California"/>
    <x v="1"/>
    <x v="0"/>
    <s v="F-101"/>
    <x v="5"/>
    <s v="Eldon Expressions Wood and Plastic Desk Accessories, Cherry Wood"/>
    <n v="48.86"/>
    <n v="7"/>
    <n v="0"/>
    <x v="5"/>
    <n v="2015"/>
    <n v="2"/>
    <s v="May"/>
    <s v="Tuesday"/>
  </r>
  <r>
    <n v="7"/>
    <d v="2015-04-08T00:00:00"/>
    <x v="1"/>
    <x v="0"/>
    <s v="Los Angeles"/>
    <s v="California"/>
    <x v="1"/>
    <x v="1"/>
    <s v="O-102"/>
    <x v="6"/>
    <s v="Newell 322"/>
    <n v="7.28"/>
    <n v="4"/>
    <n v="0"/>
    <x v="6"/>
    <n v="2015"/>
    <n v="2"/>
    <s v="April"/>
    <s v="Wednesday"/>
  </r>
  <r>
    <n v="8"/>
    <d v="2015-05-28T00:00:00"/>
    <x v="1"/>
    <x v="0"/>
    <s v="Los Angeles"/>
    <s v="California"/>
    <x v="1"/>
    <x v="2"/>
    <s v="T-103"/>
    <x v="7"/>
    <s v="Mitel 5320 IP Phone VoIP phone"/>
    <n v="907.15200000000004"/>
    <n v="6"/>
    <n v="0.2"/>
    <x v="7"/>
    <n v="2015"/>
    <n v="2"/>
    <s v="May"/>
    <s v="Thursday"/>
  </r>
  <r>
    <n v="9"/>
    <d v="2015-02-12T00:00:00"/>
    <x v="1"/>
    <x v="0"/>
    <s v="Los Angeles"/>
    <s v="California"/>
    <x v="1"/>
    <x v="1"/>
    <s v="O-102"/>
    <x v="8"/>
    <s v="DXL Angle-View Binders with Locking Rings by Samsill"/>
    <n v="18.504000000000001"/>
    <n v="3"/>
    <n v="0.2"/>
    <x v="8"/>
    <n v="2015"/>
    <n v="1"/>
    <s v="February"/>
    <s v="Thursday"/>
  </r>
  <r>
    <n v="10"/>
    <d v="2015-05-15T00:00:00"/>
    <x v="1"/>
    <x v="0"/>
    <s v="Los Angeles"/>
    <s v="California"/>
    <x v="1"/>
    <x v="1"/>
    <s v="O-102"/>
    <x v="9"/>
    <s v="Belkin F5C206VTEL 6 Outlet Surge"/>
    <n v="114.9"/>
    <n v="5"/>
    <n v="0"/>
    <x v="9"/>
    <n v="2015"/>
    <n v="2"/>
    <s v="May"/>
    <s v="Friday"/>
  </r>
  <r>
    <n v="11"/>
    <d v="2015-05-21T00:00:00"/>
    <x v="1"/>
    <x v="0"/>
    <s v="Los Angeles"/>
    <s v="California"/>
    <x v="1"/>
    <x v="0"/>
    <s v="F-101"/>
    <x v="3"/>
    <s v="Chromcraft Rectangular Conference Tables"/>
    <n v="1706.1840000000002"/>
    <n v="9"/>
    <n v="0.2"/>
    <x v="10"/>
    <n v="2015"/>
    <n v="2"/>
    <s v="May"/>
    <s v="Thursday"/>
  </r>
  <r>
    <n v="12"/>
    <d v="2015-05-15T00:00:00"/>
    <x v="1"/>
    <x v="0"/>
    <s v="Los Angeles"/>
    <s v="California"/>
    <x v="1"/>
    <x v="2"/>
    <s v="T-103"/>
    <x v="7"/>
    <s v="Konftel 250 Conference phone - Charcoal black"/>
    <n v="911.42399999999998"/>
    <n v="4"/>
    <n v="0.2"/>
    <x v="11"/>
    <n v="2015"/>
    <n v="2"/>
    <s v="May"/>
    <s v="Friday"/>
  </r>
  <r>
    <n v="13"/>
    <d v="2015-05-21T00:00:00"/>
    <x v="1"/>
    <x v="0"/>
    <s v="Concord"/>
    <s v="North Carolina"/>
    <x v="0"/>
    <x v="1"/>
    <s v="O-102"/>
    <x v="10"/>
    <s v="Xerox 1967"/>
    <n v="15.552000000000003"/>
    <n v="3"/>
    <n v="0.2"/>
    <x v="12"/>
    <n v="2015"/>
    <n v="2"/>
    <s v="May"/>
    <s v="Thursday"/>
  </r>
  <r>
    <n v="14"/>
    <d v="2015-01-28T00:00:00"/>
    <x v="1"/>
    <x v="0"/>
    <s v="Seattle"/>
    <s v="Washington"/>
    <x v="1"/>
    <x v="1"/>
    <s v="O-102"/>
    <x v="8"/>
    <s v="Fellowes PB200 Plastic Comb Binding Machine"/>
    <n v="407.97600000000006"/>
    <n v="3"/>
    <n v="0.2"/>
    <x v="13"/>
    <n v="2015"/>
    <n v="1"/>
    <s v="January"/>
    <s v="Wednesday"/>
  </r>
  <r>
    <n v="15"/>
    <d v="2015-01-28T00:00:00"/>
    <x v="1"/>
    <x v="2"/>
    <s v="Fort Worth"/>
    <s v="Texas"/>
    <x v="2"/>
    <x v="1"/>
    <s v="O-102"/>
    <x v="9"/>
    <s v="Holmes Replacement Filter for HEPA Air Cleaner, Very Large Room, HEPA Filter"/>
    <n v="68.809999999999988"/>
    <n v="5"/>
    <n v="0.8"/>
    <x v="14"/>
    <n v="2015"/>
    <n v="1"/>
    <s v="January"/>
    <s v="Wednesday"/>
  </r>
  <r>
    <n v="16"/>
    <d v="2015-05-02T00:00:00"/>
    <x v="1"/>
    <x v="2"/>
    <s v="Fort Worth"/>
    <s v="Texas"/>
    <x v="2"/>
    <x v="1"/>
    <s v="O-102"/>
    <x v="8"/>
    <s v="Storex DuraTech Recycled Plastic Frosted Binders"/>
    <n v="2.5439999999999996"/>
    <n v="3"/>
    <n v="0.8"/>
    <x v="15"/>
    <n v="2015"/>
    <n v="2"/>
    <s v="May"/>
    <s v="Saturday"/>
  </r>
  <r>
    <n v="17"/>
    <d v="2015-03-27T00:00:00"/>
    <x v="1"/>
    <x v="0"/>
    <s v="Madison"/>
    <s v="Wisconsin"/>
    <x v="2"/>
    <x v="1"/>
    <s v="O-102"/>
    <x v="4"/>
    <s v="Stur-D-Stor Shelving, Vertical 5-Shelf: 72&quot;H x 36&quot;W x 18 1/2&quot;D"/>
    <n v="665.88"/>
    <n v="6"/>
    <n v="0"/>
    <x v="16"/>
    <n v="2015"/>
    <n v="1"/>
    <s v="March"/>
    <s v="Friday"/>
  </r>
  <r>
    <n v="18"/>
    <d v="2015-01-20T00:00:00"/>
    <x v="0"/>
    <x v="0"/>
    <s v="West Jordan"/>
    <s v="Utah"/>
    <x v="1"/>
    <x v="1"/>
    <s v="O-102"/>
    <x v="4"/>
    <s v="Fellowes Super Stor/Drawer"/>
    <n v="55.5"/>
    <n v="2"/>
    <n v="0"/>
    <x v="17"/>
    <n v="2015"/>
    <n v="1"/>
    <s v="January"/>
    <s v="Tuesday"/>
  </r>
  <r>
    <n v="19"/>
    <d v="2015-03-12T00:00:00"/>
    <x v="0"/>
    <x v="0"/>
    <s v="San Francisco"/>
    <s v="California"/>
    <x v="1"/>
    <x v="1"/>
    <s v="O-102"/>
    <x v="6"/>
    <s v="Newell 341"/>
    <n v="8.56"/>
    <n v="2"/>
    <n v="0"/>
    <x v="18"/>
    <n v="2015"/>
    <n v="1"/>
    <s v="March"/>
    <s v="Thursday"/>
  </r>
  <r>
    <n v="20"/>
    <d v="2015-06-15T00:00:00"/>
    <x v="0"/>
    <x v="0"/>
    <s v="San Francisco"/>
    <s v="California"/>
    <x v="1"/>
    <x v="2"/>
    <s v="T-103"/>
    <x v="7"/>
    <s v="Cisco SPA 501G IP Phone"/>
    <n v="213.48000000000002"/>
    <n v="3"/>
    <n v="0.2"/>
    <x v="19"/>
    <n v="2015"/>
    <n v="2"/>
    <s v="June"/>
    <s v="Monday"/>
  </r>
  <r>
    <n v="21"/>
    <d v="2015-06-15T00:00:00"/>
    <x v="0"/>
    <x v="0"/>
    <s v="San Francisco"/>
    <s v="California"/>
    <x v="1"/>
    <x v="1"/>
    <s v="O-102"/>
    <x v="8"/>
    <s v="Wilson Jones Hanging View Binder, White, 1&quot;"/>
    <n v="22.72"/>
    <n v="4"/>
    <n v="0.2"/>
    <x v="20"/>
    <n v="2015"/>
    <n v="2"/>
    <s v="June"/>
    <s v="Monday"/>
  </r>
  <r>
    <n v="22"/>
    <d v="2015-05-10T00:00:00"/>
    <x v="1"/>
    <x v="1"/>
    <s v="Fremont"/>
    <s v="Nebraska"/>
    <x v="2"/>
    <x v="1"/>
    <s v="O-102"/>
    <x v="6"/>
    <s v="Newell 318"/>
    <n v="19.459999999999997"/>
    <n v="7"/>
    <n v="0"/>
    <x v="21"/>
    <n v="2015"/>
    <n v="2"/>
    <s v="May"/>
    <s v="Sunday"/>
  </r>
  <r>
    <n v="23"/>
    <d v="2015-03-10T00:00:00"/>
    <x v="1"/>
    <x v="1"/>
    <s v="Fremont"/>
    <s v="Nebraska"/>
    <x v="2"/>
    <x v="1"/>
    <s v="O-102"/>
    <x v="9"/>
    <s v="Acco Six-Outlet Power Strip, 4' Cord Length"/>
    <n v="60.339999999999996"/>
    <n v="7"/>
    <n v="0"/>
    <x v="22"/>
    <n v="2015"/>
    <n v="1"/>
    <s v="March"/>
    <s v="Tuesday"/>
  </r>
  <r>
    <n v="24"/>
    <d v="2015-01-28T00:00:00"/>
    <x v="0"/>
    <x v="0"/>
    <s v="Philadelphia"/>
    <s v="Pennsylvania"/>
    <x v="3"/>
    <x v="0"/>
    <s v="F-101"/>
    <x v="1"/>
    <s v="Global Deluxe Stacking Chair, Gray"/>
    <n v="71.371999999999986"/>
    <n v="2"/>
    <n v="0.3"/>
    <x v="23"/>
    <n v="2015"/>
    <n v="1"/>
    <s v="January"/>
    <s v="Wednesday"/>
  </r>
  <r>
    <n v="25"/>
    <d v="2015-03-10T00:00:00"/>
    <x v="1"/>
    <x v="0"/>
    <s v="Orem"/>
    <s v="Utah"/>
    <x v="1"/>
    <x v="0"/>
    <s v="F-101"/>
    <x v="3"/>
    <s v="Bretford CR4500 Series Slim Rectangular Table"/>
    <n v="1044.6299999999999"/>
    <n v="3"/>
    <n v="0"/>
    <x v="24"/>
    <n v="2015"/>
    <n v="1"/>
    <s v="March"/>
    <s v="Tuesday"/>
  </r>
  <r>
    <n v="26"/>
    <d v="2015-04-20T00:00:00"/>
    <x v="0"/>
    <x v="0"/>
    <s v="Los Angeles"/>
    <s v="California"/>
    <x v="1"/>
    <x v="1"/>
    <s v="O-102"/>
    <x v="8"/>
    <s v="Wilson Jones Active Use Binders"/>
    <n v="11.648000000000001"/>
    <n v="2"/>
    <n v="0.2"/>
    <x v="25"/>
    <n v="2015"/>
    <n v="2"/>
    <s v="April"/>
    <s v="Monday"/>
  </r>
  <r>
    <n v="27"/>
    <d v="2015-04-20T00:00:00"/>
    <x v="0"/>
    <x v="0"/>
    <s v="Los Angeles"/>
    <s v="California"/>
    <x v="1"/>
    <x v="2"/>
    <s v="T-103"/>
    <x v="11"/>
    <s v="Imation 8GB Mini TravelDrive USB 2.0 Flash Drive"/>
    <n v="90.570000000000007"/>
    <n v="3"/>
    <n v="0"/>
    <x v="26"/>
    <n v="2015"/>
    <n v="2"/>
    <s v="April"/>
    <s v="Monday"/>
  </r>
  <r>
    <n v="28"/>
    <d v="2015-05-09T00:00:00"/>
    <x v="1"/>
    <x v="0"/>
    <s v="Philadelphia"/>
    <s v="Pennsylvania"/>
    <x v="3"/>
    <x v="0"/>
    <s v="F-101"/>
    <x v="0"/>
    <s v="Riverside Palais Royal Lawyers Bookcase, Royale Cherry Finish"/>
    <n v="3083.4300000000003"/>
    <n v="7"/>
    <n v="0.5"/>
    <x v="27"/>
    <n v="2015"/>
    <n v="2"/>
    <s v="May"/>
    <s v="Saturday"/>
  </r>
  <r>
    <n v="29"/>
    <d v="2015-06-12T00:00:00"/>
    <x v="1"/>
    <x v="0"/>
    <s v="Philadelphia"/>
    <s v="Pennsylvania"/>
    <x v="3"/>
    <x v="1"/>
    <s v="O-102"/>
    <x v="8"/>
    <s v="Avery Recycled Flexi-View Covers for Binding Systems"/>
    <n v="9.6180000000000021"/>
    <n v="2"/>
    <n v="0.7"/>
    <x v="28"/>
    <n v="2015"/>
    <n v="2"/>
    <s v="June"/>
    <s v="Friday"/>
  </r>
  <r>
    <n v="30"/>
    <d v="2015-03-02T00:00:00"/>
    <x v="1"/>
    <x v="0"/>
    <s v="Philadelphia"/>
    <s v="Pennsylvania"/>
    <x v="3"/>
    <x v="0"/>
    <s v="F-101"/>
    <x v="5"/>
    <s v="Howard Miller 13-3/4&quot; Diameter Brushed Chrome Round Wall Clock"/>
    <n v="124.20000000000002"/>
    <n v="3"/>
    <n v="0.2"/>
    <x v="29"/>
    <n v="2015"/>
    <n v="1"/>
    <s v="March"/>
    <s v="Monday"/>
  </r>
  <r>
    <n v="31"/>
    <d v="2015-03-02T00:00:00"/>
    <x v="1"/>
    <x v="0"/>
    <s v="Philadelphia"/>
    <s v="Pennsylvania"/>
    <x v="3"/>
    <x v="1"/>
    <s v="O-102"/>
    <x v="12"/>
    <s v="Poly String Tie Envelopes"/>
    <n v="3.2640000000000002"/>
    <n v="2"/>
    <n v="0.2"/>
    <x v="30"/>
    <n v="2015"/>
    <n v="1"/>
    <s v="March"/>
    <s v="Monday"/>
  </r>
  <r>
    <n v="32"/>
    <d v="2015-01-02T00:00:00"/>
    <x v="1"/>
    <x v="0"/>
    <s v="Philadelphia"/>
    <s v="Pennsylvania"/>
    <x v="3"/>
    <x v="1"/>
    <s v="O-102"/>
    <x v="6"/>
    <s v="BOSTON Model 1800 Electric Pencil Sharpeners, Putty/Woodgrain"/>
    <n v="86.304000000000002"/>
    <n v="6"/>
    <n v="0.2"/>
    <x v="31"/>
    <n v="2015"/>
    <n v="1"/>
    <s v="January"/>
    <s v="Friday"/>
  </r>
  <r>
    <n v="33"/>
    <d v="2015-01-02T00:00:00"/>
    <x v="1"/>
    <x v="0"/>
    <s v="Philadelphia"/>
    <s v="Pennsylvania"/>
    <x v="3"/>
    <x v="1"/>
    <s v="O-102"/>
    <x v="8"/>
    <s v="Acco Pressboard Covers with Storage Hooks, 14 7/8&quot; x 11&quot;, Executive Red"/>
    <n v="6.8580000000000014"/>
    <n v="6"/>
    <n v="0.7"/>
    <x v="32"/>
    <n v="2015"/>
    <n v="1"/>
    <s v="January"/>
    <s v="Friday"/>
  </r>
  <r>
    <n v="34"/>
    <d v="2015-01-02T00:00:00"/>
    <x v="1"/>
    <x v="0"/>
    <s v="Philadelphia"/>
    <s v="Pennsylvania"/>
    <x v="3"/>
    <x v="1"/>
    <s v="O-102"/>
    <x v="6"/>
    <s v="Lumber Crayons"/>
    <n v="15.76"/>
    <n v="2"/>
    <n v="0.2"/>
    <x v="33"/>
    <n v="2015"/>
    <n v="1"/>
    <s v="January"/>
    <s v="Friday"/>
  </r>
  <r>
    <n v="35"/>
    <d v="2015-02-02T00:00:00"/>
    <x v="0"/>
    <x v="2"/>
    <s v="Houston"/>
    <s v="Texas"/>
    <x v="2"/>
    <x v="1"/>
    <s v="O-102"/>
    <x v="10"/>
    <s v="Easy-staple paper"/>
    <n v="29.472000000000001"/>
    <n v="3"/>
    <n v="0.2"/>
    <x v="34"/>
    <n v="2015"/>
    <n v="1"/>
    <s v="February"/>
    <s v="Monday"/>
  </r>
  <r>
    <n v="36"/>
    <d v="2015-02-02T00:00:00"/>
    <x v="2"/>
    <x v="1"/>
    <s v="Richardson"/>
    <s v="Texas"/>
    <x v="2"/>
    <x v="2"/>
    <s v="T-103"/>
    <x v="7"/>
    <s v="GE 30524EE4"/>
    <n v="1097.5440000000003"/>
    <n v="7"/>
    <n v="0.2"/>
    <x v="35"/>
    <n v="2015"/>
    <n v="1"/>
    <s v="February"/>
    <s v="Monday"/>
  </r>
  <r>
    <n v="37"/>
    <d v="2015-03-15T00:00:00"/>
    <x v="2"/>
    <x v="1"/>
    <s v="Richardson"/>
    <s v="Texas"/>
    <x v="2"/>
    <x v="0"/>
    <s v="F-101"/>
    <x v="5"/>
    <s v="Electrix Architect's Clamp-On Swing Arm Lamp, Black"/>
    <n v="190.92"/>
    <n v="5"/>
    <n v="0.6"/>
    <x v="36"/>
    <n v="2015"/>
    <n v="1"/>
    <s v="March"/>
    <s v="Sunday"/>
  </r>
  <r>
    <n v="38"/>
    <d v="2015-02-02T00:00:00"/>
    <x v="1"/>
    <x v="2"/>
    <s v="Houston"/>
    <s v="Texas"/>
    <x v="2"/>
    <x v="1"/>
    <s v="O-102"/>
    <x v="12"/>
    <s v="#10-4 1/8&quot; x 9 1/2&quot; Premium Diagonal Seam Envelopes"/>
    <n v="113.328"/>
    <n v="9"/>
    <n v="0.2"/>
    <x v="37"/>
    <n v="2015"/>
    <n v="1"/>
    <s v="February"/>
    <s v="Monday"/>
  </r>
  <r>
    <n v="39"/>
    <d v="2015-03-30T00:00:00"/>
    <x v="1"/>
    <x v="2"/>
    <s v="Houston"/>
    <s v="Texas"/>
    <x v="2"/>
    <x v="0"/>
    <s v="F-101"/>
    <x v="0"/>
    <s v="Atlantic Metals Mobile 3-Shelf Bookcases, Custom Colors"/>
    <n v="532.39919999999995"/>
    <n v="3"/>
    <n v="0.32"/>
    <x v="38"/>
    <n v="2015"/>
    <n v="1"/>
    <s v="March"/>
    <s v="Monday"/>
  </r>
  <r>
    <n v="40"/>
    <d v="2015-06-03T00:00:00"/>
    <x v="1"/>
    <x v="2"/>
    <s v="Houston"/>
    <s v="Texas"/>
    <x v="2"/>
    <x v="0"/>
    <s v="F-101"/>
    <x v="1"/>
    <s v="Global Fabric Manager's Chair, Dark Gray"/>
    <n v="212.05799999999999"/>
    <n v="3"/>
    <n v="0.3"/>
    <x v="39"/>
    <n v="2015"/>
    <n v="2"/>
    <s v="June"/>
    <s v="Wednesday"/>
  </r>
  <r>
    <n v="41"/>
    <d v="2015-03-22T00:00:00"/>
    <x v="1"/>
    <x v="2"/>
    <s v="Houston"/>
    <s v="Texas"/>
    <x v="2"/>
    <x v="2"/>
    <s v="T-103"/>
    <x v="7"/>
    <s v="Plantronics HL10 Handset Lifter"/>
    <n v="371.16800000000001"/>
    <n v="4"/>
    <n v="0.2"/>
    <x v="40"/>
    <n v="2015"/>
    <n v="1"/>
    <s v="March"/>
    <s v="Sunday"/>
  </r>
  <r>
    <n v="42"/>
    <d v="2015-03-22T00:00:00"/>
    <x v="1"/>
    <x v="1"/>
    <s v="Naperville"/>
    <s v="Illinois"/>
    <x v="2"/>
    <x v="2"/>
    <s v="T-103"/>
    <x v="7"/>
    <s v="Panasonic Kx-TS550"/>
    <n v="147.16800000000001"/>
    <n v="4"/>
    <n v="0.2"/>
    <x v="41"/>
    <n v="2015"/>
    <n v="1"/>
    <s v="March"/>
    <s v="Sunday"/>
  </r>
  <r>
    <n v="43"/>
    <d v="2015-05-17T00:00:00"/>
    <x v="1"/>
    <x v="1"/>
    <s v="Los Angeles"/>
    <s v="California"/>
    <x v="1"/>
    <x v="1"/>
    <s v="O-102"/>
    <x v="4"/>
    <s v="Eldon Base for stackable storage shelf, platinum"/>
    <n v="77.88"/>
    <n v="2"/>
    <n v="0"/>
    <x v="42"/>
    <n v="2015"/>
    <n v="2"/>
    <s v="May"/>
    <s v="Sunday"/>
  </r>
  <r>
    <n v="44"/>
    <d v="2015-02-18T00:00:00"/>
    <x v="1"/>
    <x v="1"/>
    <s v="Melbourne"/>
    <s v="Florida"/>
    <x v="0"/>
    <x v="1"/>
    <s v="O-102"/>
    <x v="4"/>
    <s v="Advantus 10-Drawer Portable Organizer, Chrome Metal Frame, Smoke Drawers"/>
    <n v="95.616"/>
    <n v="2"/>
    <n v="0.2"/>
    <x v="43"/>
    <n v="2015"/>
    <n v="1"/>
    <s v="February"/>
    <s v="Wednesday"/>
  </r>
  <r>
    <n v="45"/>
    <d v="2015-03-04T00:00:00"/>
    <x v="2"/>
    <x v="1"/>
    <s v="Eagan"/>
    <s v="Minnesota"/>
    <x v="2"/>
    <x v="2"/>
    <s v="T-103"/>
    <x v="11"/>
    <s v="Verbatim 25 GB 6x Blu-ray Single Layer Recordable Disc, 25/Pack"/>
    <n v="45.98"/>
    <n v="2"/>
    <n v="0"/>
    <x v="44"/>
    <n v="2015"/>
    <n v="1"/>
    <s v="March"/>
    <s v="Wednesday"/>
  </r>
  <r>
    <n v="46"/>
    <d v="2015-05-17T00:00:00"/>
    <x v="2"/>
    <x v="1"/>
    <s v="Eagan"/>
    <s v="Minnesota"/>
    <x v="2"/>
    <x v="1"/>
    <s v="O-102"/>
    <x v="8"/>
    <s v="Wilson Jones Leather-Like Binders with DublLock Round Rings"/>
    <n v="17.46"/>
    <n v="2"/>
    <n v="0"/>
    <x v="45"/>
    <n v="2015"/>
    <n v="2"/>
    <s v="May"/>
    <s v="Sunday"/>
  </r>
  <r>
    <n v="47"/>
    <d v="2015-05-17T00:00:00"/>
    <x v="0"/>
    <x v="0"/>
    <s v="Westland"/>
    <s v="Michigan"/>
    <x v="2"/>
    <x v="1"/>
    <s v="O-102"/>
    <x v="4"/>
    <s v="Gould Plastics 9-Pocket Panel Bin, 18-3/8w x 5-1/4d x 20-1/2h, Black"/>
    <n v="211.96"/>
    <n v="4"/>
    <n v="0"/>
    <x v="46"/>
    <n v="2015"/>
    <n v="2"/>
    <s v="May"/>
    <s v="Sunday"/>
  </r>
  <r>
    <n v="48"/>
    <d v="2015-06-07T00:00:00"/>
    <x v="1"/>
    <x v="0"/>
    <s v="Dover"/>
    <s v="Delaware"/>
    <x v="3"/>
    <x v="2"/>
    <s v="T-103"/>
    <x v="11"/>
    <s v="Imation 8gb Micro Traveldrive Usb 2.0 Flash Drive"/>
    <n v="45"/>
    <n v="3"/>
    <n v="0"/>
    <x v="47"/>
    <n v="2015"/>
    <n v="2"/>
    <s v="June"/>
    <s v="Sunday"/>
  </r>
  <r>
    <n v="49"/>
    <d v="2015-05-03T00:00:00"/>
    <x v="1"/>
    <x v="0"/>
    <s v="Dover"/>
    <s v="Delaware"/>
    <x v="3"/>
    <x v="2"/>
    <s v="T-103"/>
    <x v="7"/>
    <s v="LF Elite 3D Dazzle Designer Hard Case Cover, Lf Stylus Pen and Wiper For Apple Iphone 5c Mini Lite"/>
    <n v="21.8"/>
    <n v="2"/>
    <n v="0"/>
    <x v="48"/>
    <n v="2015"/>
    <n v="2"/>
    <s v="May"/>
    <s v="Sunday"/>
  </r>
  <r>
    <n v="50"/>
    <d v="2015-05-03T00:00:00"/>
    <x v="1"/>
    <x v="0"/>
    <s v="New Albany"/>
    <s v="Indiana"/>
    <x v="2"/>
    <x v="1"/>
    <s v="O-102"/>
    <x v="8"/>
    <s v="C-Line Peel &amp; Stick Add-On Filing Pockets, 8-3/4 x 5-1/8, 10/Pack"/>
    <n v="38.22"/>
    <n v="6"/>
    <n v="0"/>
    <x v="49"/>
    <n v="2015"/>
    <n v="2"/>
    <s v="May"/>
    <s v="Sunday"/>
  </r>
  <r>
    <n v="51"/>
    <d v="2015-05-03T00:00:00"/>
    <x v="1"/>
    <x v="0"/>
    <s v="New Albany"/>
    <s v="Indiana"/>
    <x v="2"/>
    <x v="1"/>
    <s v="O-102"/>
    <x v="2"/>
    <s v="Avery 485"/>
    <n v="75.179999999999993"/>
    <n v="6"/>
    <n v="0"/>
    <x v="50"/>
    <n v="2015"/>
    <n v="2"/>
    <s v="May"/>
    <s v="Sunday"/>
  </r>
  <r>
    <n v="52"/>
    <d v="2015-05-03T00:00:00"/>
    <x v="1"/>
    <x v="0"/>
    <s v="New Albany"/>
    <s v="Indiana"/>
    <x v="2"/>
    <x v="0"/>
    <s v="F-101"/>
    <x v="5"/>
    <s v="Longer-Life Soft White Bulbs"/>
    <n v="6.16"/>
    <n v="2"/>
    <n v="0"/>
    <x v="51"/>
    <n v="2015"/>
    <n v="2"/>
    <s v="May"/>
    <s v="Sunday"/>
  </r>
  <r>
    <n v="53"/>
    <d v="2015-06-22T00:00:00"/>
    <x v="1"/>
    <x v="0"/>
    <s v="New Albany"/>
    <s v="Indiana"/>
    <x v="2"/>
    <x v="0"/>
    <s v="F-101"/>
    <x v="1"/>
    <s v="Global Leather Task Chair, Black"/>
    <n v="89.99"/>
    <n v="1"/>
    <n v="0"/>
    <x v="52"/>
    <n v="2015"/>
    <n v="2"/>
    <s v="June"/>
    <s v="Monday"/>
  </r>
  <r>
    <n v="54"/>
    <d v="2015-04-06T00:00:00"/>
    <x v="1"/>
    <x v="1"/>
    <s v="New York City"/>
    <s v="New York"/>
    <x v="3"/>
    <x v="1"/>
    <s v="O-102"/>
    <x v="13"/>
    <s v="Advantus Push Pins"/>
    <n v="15.260000000000002"/>
    <n v="7"/>
    <n v="0"/>
    <x v="53"/>
    <n v="2015"/>
    <n v="2"/>
    <s v="April"/>
    <s v="Monday"/>
  </r>
  <r>
    <n v="55"/>
    <d v="2015-06-22T00:00:00"/>
    <x v="1"/>
    <x v="1"/>
    <s v="New York City"/>
    <s v="New York"/>
    <x v="3"/>
    <x v="2"/>
    <s v="T-103"/>
    <x v="7"/>
    <s v="AT&amp;T CL83451 4-Handset Telephone"/>
    <n v="1029.95"/>
    <n v="5"/>
    <n v="0"/>
    <x v="54"/>
    <n v="2015"/>
    <n v="2"/>
    <s v="June"/>
    <s v="Monday"/>
  </r>
  <r>
    <n v="56"/>
    <d v="2015-06-22T00:00:00"/>
    <x v="2"/>
    <x v="0"/>
    <s v="Troy"/>
    <s v="New York"/>
    <x v="3"/>
    <x v="1"/>
    <s v="O-102"/>
    <x v="4"/>
    <s v="Home/Office Personal File Carts"/>
    <n v="208.56"/>
    <n v="6"/>
    <n v="0"/>
    <x v="55"/>
    <n v="2015"/>
    <n v="2"/>
    <s v="June"/>
    <s v="Monday"/>
  </r>
  <r>
    <n v="57"/>
    <d v="2015-04-06T00:00:00"/>
    <x v="2"/>
    <x v="0"/>
    <s v="Troy"/>
    <s v="New York"/>
    <x v="3"/>
    <x v="1"/>
    <s v="O-102"/>
    <x v="10"/>
    <s v="Xerox 232"/>
    <n v="32.400000000000006"/>
    <n v="5"/>
    <n v="0"/>
    <x v="56"/>
    <n v="2015"/>
    <n v="2"/>
    <s v="April"/>
    <s v="Monday"/>
  </r>
  <r>
    <n v="58"/>
    <d v="2015-06-22T00:00:00"/>
    <x v="2"/>
    <x v="0"/>
    <s v="Troy"/>
    <s v="New York"/>
    <x v="3"/>
    <x v="0"/>
    <s v="F-101"/>
    <x v="1"/>
    <s v="Novimex Turbo Task Chair"/>
    <n v="319.41000000000003"/>
    <n v="5"/>
    <n v="0.1"/>
    <x v="57"/>
    <n v="2015"/>
    <n v="2"/>
    <s v="June"/>
    <s v="Monday"/>
  </r>
  <r>
    <n v="59"/>
    <d v="2015-01-03T00:00:00"/>
    <x v="2"/>
    <x v="0"/>
    <s v="Troy"/>
    <s v="New York"/>
    <x v="3"/>
    <x v="1"/>
    <s v="O-102"/>
    <x v="10"/>
    <s v="Array Parchment Paper, Assorted Colors"/>
    <n v="14.56"/>
    <n v="2"/>
    <n v="0"/>
    <x v="58"/>
    <n v="2015"/>
    <n v="1"/>
    <s v="January"/>
    <s v="Saturday"/>
  </r>
  <r>
    <n v="60"/>
    <d v="2015-04-04T00:00:00"/>
    <x v="2"/>
    <x v="0"/>
    <s v="Troy"/>
    <s v="New York"/>
    <x v="3"/>
    <x v="2"/>
    <s v="T-103"/>
    <x v="11"/>
    <s v="Imation 8gb Micro Traveldrive Usb 2.0 Flash Drive"/>
    <n v="30"/>
    <n v="2"/>
    <n v="0"/>
    <x v="59"/>
    <n v="2015"/>
    <n v="2"/>
    <s v="April"/>
    <s v="Saturday"/>
  </r>
  <r>
    <n v="61"/>
    <d v="2015-04-04T00:00:00"/>
    <x v="2"/>
    <x v="0"/>
    <s v="Troy"/>
    <s v="New York"/>
    <x v="3"/>
    <x v="1"/>
    <s v="O-102"/>
    <x v="8"/>
    <s v="Plastic Binding Combs"/>
    <n v="48.480000000000004"/>
    <n v="4"/>
    <n v="0.2"/>
    <x v="60"/>
    <n v="2015"/>
    <n v="2"/>
    <s v="April"/>
    <s v="Saturday"/>
  </r>
  <r>
    <n v="62"/>
    <d v="2015-04-09T00:00:00"/>
    <x v="2"/>
    <x v="0"/>
    <s v="Troy"/>
    <s v="New York"/>
    <x v="3"/>
    <x v="1"/>
    <s v="O-102"/>
    <x v="6"/>
    <s v="Prang Dustless Chalk Sticks"/>
    <n v="1.68"/>
    <n v="1"/>
    <n v="0"/>
    <x v="61"/>
    <n v="2015"/>
    <n v="2"/>
    <s v="April"/>
    <s v="Thursday"/>
  </r>
  <r>
    <n v="63"/>
    <d v="2015-01-03T00:00:00"/>
    <x v="1"/>
    <x v="0"/>
    <s v="Los Angeles"/>
    <s v="California"/>
    <x v="1"/>
    <x v="2"/>
    <s v="T-103"/>
    <x v="11"/>
    <s v="Verbatim 25 GB 6x Blu-ray Single Layer Recordable Disc, 3/Pack"/>
    <n v="13.98"/>
    <n v="2"/>
    <n v="0"/>
    <x v="62"/>
    <n v="2015"/>
    <n v="1"/>
    <s v="January"/>
    <s v="Saturday"/>
  </r>
  <r>
    <n v="64"/>
    <d v="2015-04-04T00:00:00"/>
    <x v="1"/>
    <x v="0"/>
    <s v="Los Angeles"/>
    <s v="California"/>
    <x v="1"/>
    <x v="1"/>
    <s v="O-102"/>
    <x v="8"/>
    <s v="Acco PRESSTEX Data Binder with Storage Hooks, Dark Blue, 14 7/8&quot; X 11&quot;"/>
    <n v="25.824000000000002"/>
    <n v="6"/>
    <n v="0.2"/>
    <x v="63"/>
    <n v="2015"/>
    <n v="2"/>
    <s v="April"/>
    <s v="Saturday"/>
  </r>
  <r>
    <n v="65"/>
    <d v="2015-04-09T00:00:00"/>
    <x v="1"/>
    <x v="0"/>
    <s v="Los Angeles"/>
    <s v="California"/>
    <x v="1"/>
    <x v="1"/>
    <s v="O-102"/>
    <x v="10"/>
    <s v="Xerox 1943"/>
    <n v="146.72999999999999"/>
    <n v="3"/>
    <n v="0"/>
    <x v="64"/>
    <n v="2015"/>
    <n v="2"/>
    <s v="April"/>
    <s v="Thursday"/>
  </r>
  <r>
    <n v="66"/>
    <d v="2015-01-12T00:00:00"/>
    <x v="1"/>
    <x v="0"/>
    <s v="Los Angeles"/>
    <s v="California"/>
    <x v="1"/>
    <x v="0"/>
    <s v="F-101"/>
    <x v="5"/>
    <s v="Luxo Economy Swing Arm Lamp"/>
    <n v="79.760000000000005"/>
    <n v="4"/>
    <n v="0"/>
    <x v="65"/>
    <n v="2015"/>
    <n v="1"/>
    <s v="January"/>
    <s v="Monday"/>
  </r>
  <r>
    <n v="67"/>
    <d v="2015-01-12T00:00:00"/>
    <x v="1"/>
    <x v="2"/>
    <s v="Chicago"/>
    <s v="Illinois"/>
    <x v="2"/>
    <x v="0"/>
    <s v="F-101"/>
    <x v="1"/>
    <s v="Global Value Mid-Back Manager's Chair, Gray"/>
    <n v="213.11499999999998"/>
    <n v="5"/>
    <n v="0.3"/>
    <x v="66"/>
    <n v="2015"/>
    <n v="1"/>
    <s v="January"/>
    <s v="Monday"/>
  </r>
  <r>
    <n v="68"/>
    <d v="2015-04-09T00:00:00"/>
    <x v="1"/>
    <x v="1"/>
    <s v="Gilbert"/>
    <s v="Arizona"/>
    <x v="1"/>
    <x v="1"/>
    <s v="O-102"/>
    <x v="6"/>
    <s v="Hunt BOSTON Model 1606 High-Volume Electric Pencil Sharpener, Beige"/>
    <n v="1113.0240000000001"/>
    <n v="8"/>
    <n v="0.2"/>
    <x v="67"/>
    <n v="2015"/>
    <n v="2"/>
    <s v="April"/>
    <s v="Thursday"/>
  </r>
  <r>
    <n v="69"/>
    <d v="2015-05-25T00:00:00"/>
    <x v="1"/>
    <x v="1"/>
    <s v="Gilbert"/>
    <s v="Arizona"/>
    <x v="1"/>
    <x v="2"/>
    <s v="T-103"/>
    <x v="7"/>
    <s v="netTALK DUO VoIP Telephone Service"/>
    <n v="167.96800000000002"/>
    <n v="4"/>
    <n v="0.2"/>
    <x v="68"/>
    <n v="2015"/>
    <n v="2"/>
    <s v="May"/>
    <s v="Monday"/>
  </r>
  <r>
    <n v="70"/>
    <d v="2015-05-16T00:00:00"/>
    <x v="2"/>
    <x v="0"/>
    <s v="Springfield"/>
    <s v="Virginia"/>
    <x v="0"/>
    <x v="1"/>
    <s v="O-102"/>
    <x v="10"/>
    <s v="Snap-A-Way Black Print Carbonless Ruled Speed Letter, Triplicate"/>
    <n v="75.88"/>
    <n v="2"/>
    <n v="0"/>
    <x v="69"/>
    <n v="2015"/>
    <n v="2"/>
    <s v="May"/>
    <s v="Saturday"/>
  </r>
  <r>
    <n v="71"/>
    <d v="2015-05-16T00:00:00"/>
    <x v="1"/>
    <x v="0"/>
    <s v="New York City"/>
    <s v="New York"/>
    <x v="3"/>
    <x v="1"/>
    <s v="O-102"/>
    <x v="8"/>
    <s v="Avery Binding System Hidden Tab Executive Style Index Sets"/>
    <n v="4.6159999999999997"/>
    <n v="1"/>
    <n v="0.2"/>
    <x v="70"/>
    <n v="2015"/>
    <n v="2"/>
    <s v="May"/>
    <s v="Saturday"/>
  </r>
  <r>
    <n v="72"/>
    <d v="2015-06-02T00:00:00"/>
    <x v="0"/>
    <x v="0"/>
    <s v="Jackson"/>
    <s v="Michigan"/>
    <x v="2"/>
    <x v="1"/>
    <s v="O-102"/>
    <x v="10"/>
    <s v="Telephone Message Books with Fax/Mobile Section, 5 1/2&quot; x 3 3/16&quot;"/>
    <n v="19.049999999999997"/>
    <n v="3"/>
    <n v="0"/>
    <x v="71"/>
    <n v="2015"/>
    <n v="2"/>
    <s v="June"/>
    <s v="Tuesday"/>
  </r>
  <r>
    <n v="73"/>
    <d v="2015-06-02T00:00:00"/>
    <x v="1"/>
    <x v="0"/>
    <s v="Memphis"/>
    <s v="Tennessee"/>
    <x v="0"/>
    <x v="0"/>
    <s v="F-101"/>
    <x v="1"/>
    <s v="High-Back Leather Manager's Chair"/>
    <n v="831.93600000000015"/>
    <n v="8"/>
    <n v="0.2"/>
    <x v="72"/>
    <n v="2015"/>
    <n v="2"/>
    <s v="June"/>
    <s v="Tuesday"/>
  </r>
  <r>
    <n v="74"/>
    <d v="2015-01-15T00:00:00"/>
    <x v="1"/>
    <x v="0"/>
    <s v="Memphis"/>
    <s v="Tennessee"/>
    <x v="0"/>
    <x v="0"/>
    <s v="F-101"/>
    <x v="5"/>
    <s v="Tenex Traditional Chairmats for Medium Pile Carpet, Standard Lip, 36&quot; x 48&quot;"/>
    <n v="97.04"/>
    <n v="2"/>
    <n v="0.2"/>
    <x v="73"/>
    <n v="2015"/>
    <n v="1"/>
    <s v="January"/>
    <s v="Thursday"/>
  </r>
  <r>
    <n v="75"/>
    <d v="2015-03-16T00:00:00"/>
    <x v="1"/>
    <x v="0"/>
    <s v="Memphis"/>
    <s v="Tennessee"/>
    <x v="0"/>
    <x v="1"/>
    <s v="O-102"/>
    <x v="4"/>
    <s v="Safco Industrial Wire Shelving System"/>
    <n v="72.784000000000006"/>
    <n v="1"/>
    <n v="0.2"/>
    <x v="74"/>
    <n v="2015"/>
    <n v="1"/>
    <s v="March"/>
    <s v="Monday"/>
  </r>
  <r>
    <n v="76"/>
    <d v="2015-03-12T00:00:00"/>
    <x v="2"/>
    <x v="1"/>
    <s v="Houston"/>
    <s v="Texas"/>
    <x v="2"/>
    <x v="1"/>
    <s v="O-102"/>
    <x v="8"/>
    <s v="Economy Binders"/>
    <n v="1.2479999999999998"/>
    <n v="3"/>
    <n v="0.8"/>
    <x v="75"/>
    <n v="2015"/>
    <n v="1"/>
    <s v="March"/>
    <s v="Thursday"/>
  </r>
  <r>
    <n v="77"/>
    <d v="2015-04-23T00:00:00"/>
    <x v="2"/>
    <x v="1"/>
    <s v="Houston"/>
    <s v="Texas"/>
    <x v="2"/>
    <x v="0"/>
    <s v="F-101"/>
    <x v="5"/>
    <s v="6&quot; Cubicle Wall Clock, Black"/>
    <n v="9.7080000000000002"/>
    <n v="3"/>
    <n v="0.6"/>
    <x v="76"/>
    <n v="2015"/>
    <n v="2"/>
    <s v="April"/>
    <s v="Thursday"/>
  </r>
  <r>
    <n v="78"/>
    <d v="2015-01-22T00:00:00"/>
    <x v="2"/>
    <x v="1"/>
    <s v="Houston"/>
    <s v="Texas"/>
    <x v="2"/>
    <x v="1"/>
    <s v="O-102"/>
    <x v="4"/>
    <s v="SimpliFile Personal File, Black Granite, 15w x 6-15/16d x 11-1/4h"/>
    <n v="27.240000000000002"/>
    <n v="3"/>
    <n v="0.2"/>
    <x v="77"/>
    <n v="2015"/>
    <n v="1"/>
    <s v="January"/>
    <s v="Thursday"/>
  </r>
  <r>
    <n v="79"/>
    <d v="2015-04-20T00:00:00"/>
    <x v="0"/>
    <x v="0"/>
    <s v="Houston"/>
    <s v="Texas"/>
    <x v="2"/>
    <x v="0"/>
    <s v="F-101"/>
    <x v="5"/>
    <s v="Eldon Expressions Desk Accessory, Wood Pencil Holder, Oak"/>
    <n v="19.3"/>
    <n v="5"/>
    <n v="0.6"/>
    <x v="78"/>
    <n v="2015"/>
    <n v="2"/>
    <s v="April"/>
    <s v="Monday"/>
  </r>
  <r>
    <n v="80"/>
    <d v="2015-01-15T00:00:00"/>
    <x v="2"/>
    <x v="1"/>
    <s v="Decatur"/>
    <s v="Alabama"/>
    <x v="0"/>
    <x v="1"/>
    <s v="O-102"/>
    <x v="9"/>
    <s v="1.7 Cubic Foot Compact &quot;Cube&quot; Office Refrigerators"/>
    <n v="208.16"/>
    <n v="1"/>
    <n v="0"/>
    <x v="79"/>
    <n v="2015"/>
    <n v="1"/>
    <s v="January"/>
    <s v="Thursday"/>
  </r>
  <r>
    <n v="81"/>
    <d v="2015-04-19T00:00:00"/>
    <x v="2"/>
    <x v="1"/>
    <s v="Decatur"/>
    <s v="Alabama"/>
    <x v="0"/>
    <x v="1"/>
    <s v="O-102"/>
    <x v="8"/>
    <s v="Avery Heavy-Duty EZD  Binder With Locking Rings"/>
    <n v="16.740000000000002"/>
    <n v="3"/>
    <n v="0"/>
    <x v="80"/>
    <n v="2015"/>
    <n v="2"/>
    <s v="April"/>
    <s v="Sunday"/>
  </r>
  <r>
    <n v="82"/>
    <d v="2015-03-29T00:00:00"/>
    <x v="1"/>
    <x v="0"/>
    <s v="San Francisco"/>
    <s v="California"/>
    <x v="1"/>
    <x v="1"/>
    <s v="O-102"/>
    <x v="6"/>
    <s v="Premium Writing Pencils, Soft, #2 by Central Association for the Blind"/>
    <n v="14.9"/>
    <n v="5"/>
    <n v="0"/>
    <x v="81"/>
    <n v="2015"/>
    <n v="1"/>
    <s v="March"/>
    <s v="Sunday"/>
  </r>
  <r>
    <n v="83"/>
    <d v="2015-06-18T00:00:00"/>
    <x v="1"/>
    <x v="0"/>
    <s v="San Francisco"/>
    <s v="California"/>
    <x v="1"/>
    <x v="1"/>
    <s v="O-102"/>
    <x v="4"/>
    <s v="Sortfiler Multipurpose Personal File Organizer, Black"/>
    <n v="21.39"/>
    <n v="1"/>
    <n v="0"/>
    <x v="82"/>
    <n v="2015"/>
    <n v="2"/>
    <s v="June"/>
    <s v="Thursday"/>
  </r>
  <r>
    <n v="84"/>
    <d v="2015-05-14T00:00:00"/>
    <x v="1"/>
    <x v="1"/>
    <s v="Durham"/>
    <s v="North Carolina"/>
    <x v="0"/>
    <x v="1"/>
    <s v="O-102"/>
    <x v="12"/>
    <s v="Jet-Pak Recycled Peel 'N' Seal Padded Mailers"/>
    <n v="200.98400000000004"/>
    <n v="7"/>
    <n v="0.2"/>
    <x v="83"/>
    <n v="2015"/>
    <n v="2"/>
    <s v="May"/>
    <s v="Thursday"/>
  </r>
  <r>
    <n v="85"/>
    <d v="2015-01-25T00:00:00"/>
    <x v="2"/>
    <x v="2"/>
    <s v="Chicago"/>
    <s v="Illinois"/>
    <x v="2"/>
    <x v="1"/>
    <s v="O-102"/>
    <x v="4"/>
    <s v="Safco Industrial Wire Shelving"/>
    <n v="230.376"/>
    <n v="3"/>
    <n v="0.2"/>
    <x v="84"/>
    <n v="2015"/>
    <n v="1"/>
    <s v="January"/>
    <s v="Sunday"/>
  </r>
  <r>
    <n v="86"/>
    <d v="2015-01-02T00:00:00"/>
    <x v="0"/>
    <x v="0"/>
    <s v="Columbia"/>
    <s v="South Carolina"/>
    <x v="0"/>
    <x v="0"/>
    <s v="F-101"/>
    <x v="1"/>
    <s v="Novimex Swivel Fabric Task Chair"/>
    <n v="301.95999999999998"/>
    <n v="2"/>
    <n v="0"/>
    <x v="85"/>
    <n v="2015"/>
    <n v="1"/>
    <s v="January"/>
    <s v="Friday"/>
  </r>
  <r>
    <n v="87"/>
    <d v="2015-01-02T00:00:00"/>
    <x v="1"/>
    <x v="0"/>
    <s v="Rochester"/>
    <s v="Minnesota"/>
    <x v="2"/>
    <x v="2"/>
    <s v="T-103"/>
    <x v="11"/>
    <s v="Logitech LS21 Speaker System - PC Multimedia - 2.1-CH - Wired"/>
    <n v="19.989999999999998"/>
    <n v="1"/>
    <n v="0"/>
    <x v="86"/>
    <n v="2015"/>
    <n v="1"/>
    <s v="January"/>
    <s v="Friday"/>
  </r>
  <r>
    <n v="88"/>
    <d v="2015-01-11T00:00:00"/>
    <x v="1"/>
    <x v="0"/>
    <s v="Rochester"/>
    <s v="Minnesota"/>
    <x v="2"/>
    <x v="1"/>
    <s v="O-102"/>
    <x v="2"/>
    <s v="Avery 511"/>
    <n v="6.16"/>
    <n v="2"/>
    <n v="0"/>
    <x v="51"/>
    <n v="2015"/>
    <n v="1"/>
    <s v="January"/>
    <s v="Sunday"/>
  </r>
  <r>
    <n v="89"/>
    <d v="2015-01-03T00:00:00"/>
    <x v="0"/>
    <x v="2"/>
    <s v="Houston"/>
    <s v="Texas"/>
    <x v="2"/>
    <x v="1"/>
    <s v="O-102"/>
    <x v="4"/>
    <s v="Eldon Portable Mobile Manager"/>
    <n v="158.36800000000002"/>
    <n v="7"/>
    <n v="0.2"/>
    <x v="87"/>
    <n v="2015"/>
    <n v="1"/>
    <s v="January"/>
    <s v="Saturday"/>
  </r>
  <r>
    <n v="90"/>
    <d v="2015-01-03T00:00:00"/>
    <x v="1"/>
    <x v="1"/>
    <s v="Los Angeles"/>
    <s v="California"/>
    <x v="1"/>
    <x v="1"/>
    <s v="O-102"/>
    <x v="6"/>
    <s v="Turquoise Lead Holder with Pocket Clip"/>
    <n v="20.100000000000001"/>
    <n v="3"/>
    <n v="0"/>
    <x v="88"/>
    <n v="2015"/>
    <n v="1"/>
    <s v="January"/>
    <s v="Saturday"/>
  </r>
  <r>
    <n v="91"/>
    <d v="2015-04-13T00:00:00"/>
    <x v="1"/>
    <x v="1"/>
    <s v="Los Angeles"/>
    <s v="California"/>
    <x v="1"/>
    <x v="2"/>
    <s v="T-103"/>
    <x v="7"/>
    <s v="Panasonic Kx-TS550"/>
    <n v="73.584000000000003"/>
    <n v="2"/>
    <n v="0.2"/>
    <x v="89"/>
    <n v="2015"/>
    <n v="2"/>
    <s v="April"/>
    <s v="Monday"/>
  </r>
  <r>
    <n v="92"/>
    <d v="2015-02-21T00:00:00"/>
    <x v="1"/>
    <x v="1"/>
    <s v="Los Angeles"/>
    <s v="California"/>
    <x v="1"/>
    <x v="1"/>
    <s v="O-102"/>
    <x v="10"/>
    <s v="Xerox 1995"/>
    <n v="6.48"/>
    <n v="1"/>
    <n v="0"/>
    <x v="90"/>
    <n v="2015"/>
    <n v="1"/>
    <s v="February"/>
    <s v="Saturday"/>
  </r>
  <r>
    <n v="93"/>
    <d v="2015-05-22T00:00:00"/>
    <x v="0"/>
    <x v="0"/>
    <s v="Minneapolis"/>
    <s v="Minnesota"/>
    <x v="2"/>
    <x v="1"/>
    <s v="O-102"/>
    <x v="10"/>
    <s v="Xerox 1999"/>
    <n v="12.96"/>
    <n v="2"/>
    <n v="0"/>
    <x v="91"/>
    <n v="2015"/>
    <n v="2"/>
    <s v="May"/>
    <s v="Friday"/>
  </r>
  <r>
    <n v="94"/>
    <d v="2015-02-21T00:00:00"/>
    <x v="0"/>
    <x v="0"/>
    <s v="Minneapolis"/>
    <s v="Minnesota"/>
    <x v="2"/>
    <x v="0"/>
    <s v="F-101"/>
    <x v="5"/>
    <s v="Seth Thomas 13 1/2&quot; Wall Clock"/>
    <n v="53.34"/>
    <n v="3"/>
    <n v="0"/>
    <x v="92"/>
    <n v="2015"/>
    <n v="1"/>
    <s v="February"/>
    <s v="Saturday"/>
  </r>
  <r>
    <n v="95"/>
    <d v="2015-05-22T00:00:00"/>
    <x v="0"/>
    <x v="0"/>
    <s v="Minneapolis"/>
    <s v="Minnesota"/>
    <x v="2"/>
    <x v="1"/>
    <s v="O-102"/>
    <x v="8"/>
    <s v="Ibico Standard Transparent Covers"/>
    <n v="32.96"/>
    <n v="2"/>
    <n v="0"/>
    <x v="93"/>
    <n v="2015"/>
    <n v="2"/>
    <s v="May"/>
    <s v="Friday"/>
  </r>
  <r>
    <n v="96"/>
    <d v="2015-05-22T00:00:00"/>
    <x v="1"/>
    <x v="2"/>
    <s v="Portland"/>
    <s v="Oregon"/>
    <x v="1"/>
    <x v="1"/>
    <s v="O-102"/>
    <x v="8"/>
    <s v="Flexible Leather- Look Classic Collection Ring Binder"/>
    <n v="5.6820000000000013"/>
    <n v="1"/>
    <n v="0.7"/>
    <x v="94"/>
    <n v="2015"/>
    <n v="2"/>
    <s v="May"/>
    <s v="Friday"/>
  </r>
  <r>
    <n v="97"/>
    <d v="2015-02-12T00:00:00"/>
    <x v="0"/>
    <x v="2"/>
    <s v="New York City"/>
    <s v="New York"/>
    <x v="3"/>
    <x v="0"/>
    <s v="F-101"/>
    <x v="5"/>
    <s v="9-3/4 Diameter Round Wall Clock"/>
    <n v="96.53"/>
    <n v="7"/>
    <n v="0"/>
    <x v="95"/>
    <n v="2015"/>
    <n v="1"/>
    <s v="February"/>
    <s v="Thursday"/>
  </r>
  <r>
    <n v="98"/>
    <d v="2015-02-12T00:00:00"/>
    <x v="2"/>
    <x v="0"/>
    <s v="San Francisco"/>
    <s v="California"/>
    <x v="1"/>
    <x v="1"/>
    <s v="O-102"/>
    <x v="8"/>
    <s v="Trimflex Flexible Post Binders"/>
    <n v="51.311999999999998"/>
    <n v="3"/>
    <n v="0.2"/>
    <x v="96"/>
    <n v="2015"/>
    <n v="1"/>
    <s v="February"/>
    <s v="Thursday"/>
  </r>
  <r>
    <n v="99"/>
    <d v="2015-04-09T00:00:00"/>
    <x v="1"/>
    <x v="1"/>
    <s v="Saint Paul"/>
    <s v="Minnesota"/>
    <x v="2"/>
    <x v="1"/>
    <s v="O-102"/>
    <x v="9"/>
    <s v="Fellowes Basic Home/Office Series Surge Protectors"/>
    <n v="77.88"/>
    <n v="6"/>
    <n v="0"/>
    <x v="97"/>
    <n v="2015"/>
    <n v="2"/>
    <s v="April"/>
    <s v="Thursday"/>
  </r>
  <r>
    <n v="100"/>
    <d v="2015-04-09T00:00:00"/>
    <x v="1"/>
    <x v="2"/>
    <s v="Chicago"/>
    <s v="Illinois"/>
    <x v="2"/>
    <x v="1"/>
    <s v="O-102"/>
    <x v="10"/>
    <s v="Avery Personal Creations Heavyweight Cards"/>
    <n v="64.623999999999995"/>
    <n v="7"/>
    <n v="0.2"/>
    <x v="98"/>
    <n v="2015"/>
    <n v="2"/>
    <s v="April"/>
    <s v="Thursday"/>
  </r>
  <r>
    <n v="101"/>
    <d v="2015-04-09T00:00:00"/>
    <x v="1"/>
    <x v="2"/>
    <s v="Chicago"/>
    <s v="Illinois"/>
    <x v="2"/>
    <x v="2"/>
    <s v="T-103"/>
    <x v="11"/>
    <s v="SanDisk Ultra 64 GB MicroSDHC Class 10 Memory Card"/>
    <n v="95.976000000000013"/>
    <n v="3"/>
    <n v="0.2"/>
    <x v="99"/>
    <n v="2015"/>
    <n v="2"/>
    <s v="April"/>
    <s v="Thursday"/>
  </r>
  <r>
    <n v="102"/>
    <d v="2015-01-03T00:00:00"/>
    <x v="1"/>
    <x v="2"/>
    <s v="Chicago"/>
    <s v="Illinois"/>
    <x v="2"/>
    <x v="1"/>
    <s v="O-102"/>
    <x v="8"/>
    <s v="Avery Hidden Tab Dividers for Binding Systems"/>
    <n v="1.7879999999999996"/>
    <n v="3"/>
    <n v="0.8"/>
    <x v="100"/>
    <n v="2015"/>
    <n v="1"/>
    <s v="January"/>
    <s v="Saturday"/>
  </r>
  <r>
    <n v="103"/>
    <d v="2015-03-30T00:00:00"/>
    <x v="0"/>
    <x v="0"/>
    <s v="Rochester"/>
    <s v="Minnesota"/>
    <x v="2"/>
    <x v="1"/>
    <s v="O-102"/>
    <x v="10"/>
    <s v="Universal Premium White Copier/Laser Paper (20Lb. and 87 Bright)"/>
    <n v="23.92"/>
    <n v="4"/>
    <n v="0"/>
    <x v="101"/>
    <n v="2015"/>
    <n v="1"/>
    <s v="March"/>
    <s v="Monday"/>
  </r>
  <r>
    <n v="104"/>
    <d v="2015-01-10T00:00:00"/>
    <x v="1"/>
    <x v="0"/>
    <s v="Aurora"/>
    <s v="Colorado"/>
    <x v="1"/>
    <x v="2"/>
    <s v="T-103"/>
    <x v="11"/>
    <s v="Logitech K350 2.4Ghz Wireless Keyboard"/>
    <n v="238.89600000000002"/>
    <n v="6"/>
    <n v="0.2"/>
    <x v="102"/>
    <n v="2015"/>
    <n v="1"/>
    <s v="January"/>
    <s v="Saturday"/>
  </r>
  <r>
    <n v="105"/>
    <d v="2015-03-30T00:00:00"/>
    <x v="1"/>
    <x v="0"/>
    <s v="Aurora"/>
    <s v="Colorado"/>
    <x v="1"/>
    <x v="0"/>
    <s v="F-101"/>
    <x v="5"/>
    <s v="Deflect-o DuraMat Lighweight, Studded, Beveled Mat for Low Pile Carpeting"/>
    <n v="102.35999999999999"/>
    <n v="3"/>
    <n v="0.2"/>
    <x v="103"/>
    <n v="2015"/>
    <n v="1"/>
    <s v="March"/>
    <s v="Monday"/>
  </r>
  <r>
    <n v="106"/>
    <d v="2015-04-02T00:00:00"/>
    <x v="1"/>
    <x v="0"/>
    <s v="Aurora"/>
    <s v="Colorado"/>
    <x v="1"/>
    <x v="1"/>
    <s v="O-102"/>
    <x v="8"/>
    <s v="Avery Trapezoid Ring Binder, 3&quot; Capacity, Black, 1040 sheets"/>
    <n v="36.882000000000005"/>
    <n v="3"/>
    <n v="0.7"/>
    <x v="104"/>
    <n v="2015"/>
    <n v="2"/>
    <s v="April"/>
    <s v="Thursday"/>
  </r>
  <r>
    <n v="107"/>
    <d v="2015-04-02T00:00:00"/>
    <x v="1"/>
    <x v="0"/>
    <s v="Charlotte"/>
    <s v="North Carolina"/>
    <x v="0"/>
    <x v="2"/>
    <s v="T-103"/>
    <x v="11"/>
    <s v="Memorex Mini Travel Drive 8 GB USB 2.0 Flash Drive"/>
    <n v="74.112000000000009"/>
    <n v="8"/>
    <n v="0.2"/>
    <x v="105"/>
    <n v="2015"/>
    <n v="2"/>
    <s v="April"/>
    <s v="Thursday"/>
  </r>
  <r>
    <n v="108"/>
    <d v="2015-04-27T00:00:00"/>
    <x v="1"/>
    <x v="0"/>
    <s v="Charlotte"/>
    <s v="North Carolina"/>
    <x v="0"/>
    <x v="2"/>
    <s v="T-103"/>
    <x v="7"/>
    <s v="Speck Products Candyshell Flip Case"/>
    <n v="27.992000000000004"/>
    <n v="1"/>
    <n v="0.2"/>
    <x v="106"/>
    <n v="2015"/>
    <n v="2"/>
    <s v="April"/>
    <s v="Monday"/>
  </r>
  <r>
    <n v="109"/>
    <d v="2015-01-16T00:00:00"/>
    <x v="1"/>
    <x v="0"/>
    <s v="Charlotte"/>
    <s v="North Carolina"/>
    <x v="0"/>
    <x v="1"/>
    <s v="O-102"/>
    <x v="6"/>
    <s v="Newell Chalk Holder"/>
    <n v="3.3040000000000003"/>
    <n v="1"/>
    <n v="0.2"/>
    <x v="107"/>
    <n v="2015"/>
    <n v="1"/>
    <s v="January"/>
    <s v="Friday"/>
  </r>
  <r>
    <n v="110"/>
    <d v="2015-01-17T00:00:00"/>
    <x v="1"/>
    <x v="2"/>
    <s v="Orland Park"/>
    <s v="Illinois"/>
    <x v="2"/>
    <x v="2"/>
    <s v="T-103"/>
    <x v="11"/>
    <s v="Logitech Gaming G510s - Keyboard"/>
    <n v="339.96000000000004"/>
    <n v="5"/>
    <n v="0.2"/>
    <x v="108"/>
    <n v="2015"/>
    <n v="1"/>
    <s v="January"/>
    <s v="Saturday"/>
  </r>
  <r>
    <n v="111"/>
    <d v="2015-06-02T00:00:00"/>
    <x v="1"/>
    <x v="1"/>
    <s v="New York City"/>
    <s v="New York"/>
    <x v="3"/>
    <x v="0"/>
    <s v="F-101"/>
    <x v="5"/>
    <s v="Magnifier Swing Arm Lamp"/>
    <n v="41.96"/>
    <n v="2"/>
    <n v="0"/>
    <x v="109"/>
    <n v="2015"/>
    <n v="2"/>
    <s v="June"/>
    <s v="Tuesday"/>
  </r>
  <r>
    <n v="112"/>
    <d v="2015-06-02T00:00:00"/>
    <x v="1"/>
    <x v="0"/>
    <s v="Urbandale"/>
    <s v="Iowa"/>
    <x v="2"/>
    <x v="1"/>
    <s v="O-102"/>
    <x v="6"/>
    <s v="Hunt PowerHouse Electric Pencil Sharpener, Blue"/>
    <n v="75.959999999999994"/>
    <n v="2"/>
    <n v="0"/>
    <x v="110"/>
    <n v="2015"/>
    <n v="2"/>
    <s v="June"/>
    <s v="Tuesday"/>
  </r>
  <r>
    <n v="113"/>
    <d v="2015-06-02T00:00:00"/>
    <x v="1"/>
    <x v="0"/>
    <s v="Urbandale"/>
    <s v="Iowa"/>
    <x v="2"/>
    <x v="1"/>
    <s v="O-102"/>
    <x v="8"/>
    <s v="Avery Durable Plastic 1&quot; Binders"/>
    <n v="27.240000000000002"/>
    <n v="6"/>
    <n v="0"/>
    <x v="111"/>
    <n v="2015"/>
    <n v="2"/>
    <s v="June"/>
    <s v="Tuesday"/>
  </r>
  <r>
    <n v="114"/>
    <d v="2015-01-06T00:00:00"/>
    <x v="0"/>
    <x v="0"/>
    <s v="Columbus"/>
    <s v="Ohio"/>
    <x v="3"/>
    <x v="1"/>
    <s v="O-102"/>
    <x v="13"/>
    <s v="OIC Colored Binder Clips, Assorted Sizes"/>
    <n v="40.096000000000004"/>
    <n v="14"/>
    <n v="0.2"/>
    <x v="112"/>
    <n v="2015"/>
    <n v="1"/>
    <s v="January"/>
    <s v="Tuesday"/>
  </r>
  <r>
    <n v="115"/>
    <d v="2015-01-06T00:00:00"/>
    <x v="0"/>
    <x v="0"/>
    <s v="Columbus"/>
    <s v="Ohio"/>
    <x v="3"/>
    <x v="1"/>
    <s v="O-102"/>
    <x v="12"/>
    <s v="Redi-Strip #10 Envelopes, 4 1/8 x 9 1/2"/>
    <n v="4.7200000000000006"/>
    <n v="2"/>
    <n v="0.2"/>
    <x v="113"/>
    <n v="2015"/>
    <n v="1"/>
    <s v="January"/>
    <s v="Tuesday"/>
  </r>
  <r>
    <n v="116"/>
    <d v="2015-06-02T00:00:00"/>
    <x v="0"/>
    <x v="0"/>
    <s v="Columbus"/>
    <s v="Ohio"/>
    <x v="3"/>
    <x v="1"/>
    <s v="O-102"/>
    <x v="10"/>
    <s v="Xerox 1921"/>
    <n v="23.976000000000003"/>
    <n v="3"/>
    <n v="0.2"/>
    <x v="114"/>
    <n v="2015"/>
    <n v="2"/>
    <s v="June"/>
    <s v="Tuesday"/>
  </r>
  <r>
    <n v="117"/>
    <d v="2015-06-09T00:00:00"/>
    <x v="0"/>
    <x v="0"/>
    <s v="Columbus"/>
    <s v="Ohio"/>
    <x v="3"/>
    <x v="1"/>
    <s v="O-102"/>
    <x v="12"/>
    <s v="Tyvek  Top-Opening Peel &amp; Seel Envelopes, Plain White"/>
    <n v="130.464"/>
    <n v="6"/>
    <n v="0.2"/>
    <x v="115"/>
    <n v="2015"/>
    <n v="2"/>
    <s v="June"/>
    <s v="Tuesday"/>
  </r>
  <r>
    <n v="118"/>
    <d v="2015-04-02T00:00:00"/>
    <x v="1"/>
    <x v="0"/>
    <s v="Seattle"/>
    <s v="Washington"/>
    <x v="1"/>
    <x v="0"/>
    <s v="F-101"/>
    <x v="3"/>
    <s v="Hon Racetrack Conference Tables"/>
    <n v="787.53"/>
    <n v="3"/>
    <n v="0"/>
    <x v="116"/>
    <n v="2015"/>
    <n v="2"/>
    <s v="April"/>
    <s v="Thursday"/>
  </r>
  <r>
    <n v="119"/>
    <d v="2015-02-20T00:00:00"/>
    <x v="1"/>
    <x v="1"/>
    <s v="Bristol"/>
    <s v="Tennessee"/>
    <x v="0"/>
    <x v="1"/>
    <s v="O-102"/>
    <x v="8"/>
    <s v="GBC DocuBind 300 Electric Binding Machine"/>
    <n v="157.79400000000004"/>
    <n v="1"/>
    <n v="0.7"/>
    <x v="117"/>
    <n v="2015"/>
    <n v="1"/>
    <s v="February"/>
    <s v="Friday"/>
  </r>
  <r>
    <n v="120"/>
    <d v="2015-02-20T00:00:00"/>
    <x v="2"/>
    <x v="0"/>
    <s v="Wilmington"/>
    <s v="Delaware"/>
    <x v="3"/>
    <x v="0"/>
    <s v="F-101"/>
    <x v="5"/>
    <s v="Artistic Insta-Plaque"/>
    <n v="47.04"/>
    <n v="3"/>
    <n v="0"/>
    <x v="118"/>
    <n v="2015"/>
    <n v="1"/>
    <s v="February"/>
    <s v="Friday"/>
  </r>
  <r>
    <n v="121"/>
    <d v="2015-02-05T00:00:00"/>
    <x v="2"/>
    <x v="0"/>
    <s v="Wilmington"/>
    <s v="Delaware"/>
    <x v="3"/>
    <x v="1"/>
    <s v="O-102"/>
    <x v="8"/>
    <s v="DXL Angle-View Binders with Locking Rings by Samsill"/>
    <n v="30.84"/>
    <n v="4"/>
    <n v="0"/>
    <x v="119"/>
    <n v="2015"/>
    <n v="1"/>
    <s v="February"/>
    <s v="Thursday"/>
  </r>
  <r>
    <n v="122"/>
    <d v="2015-03-27T00:00:00"/>
    <x v="2"/>
    <x v="0"/>
    <s v="Wilmington"/>
    <s v="Delaware"/>
    <x v="3"/>
    <x v="1"/>
    <s v="O-102"/>
    <x v="4"/>
    <s v="Companion Letter/Legal File, Black"/>
    <n v="226.56"/>
    <n v="6"/>
    <n v="0"/>
    <x v="120"/>
    <n v="2015"/>
    <n v="1"/>
    <s v="March"/>
    <s v="Friday"/>
  </r>
  <r>
    <n v="123"/>
    <d v="2015-03-27T00:00:00"/>
    <x v="2"/>
    <x v="0"/>
    <s v="Wilmington"/>
    <s v="Delaware"/>
    <x v="3"/>
    <x v="1"/>
    <s v="O-102"/>
    <x v="12"/>
    <s v="Globe Weis Peel &amp; Seel First Class Envelopes"/>
    <n v="115.02"/>
    <n v="9"/>
    <n v="0"/>
    <x v="121"/>
    <n v="2015"/>
    <n v="1"/>
    <s v="March"/>
    <s v="Friday"/>
  </r>
  <r>
    <n v="124"/>
    <d v="2015-04-28T00:00:00"/>
    <x v="2"/>
    <x v="0"/>
    <s v="Wilmington"/>
    <s v="Delaware"/>
    <x v="3"/>
    <x v="2"/>
    <s v="T-103"/>
    <x v="7"/>
    <s v="KLD Oscar II Style Snap-on Ultra Thin Side Flip Synthetic Leather Cover Case for HTC One HTC M7"/>
    <n v="68.040000000000006"/>
    <n v="7"/>
    <n v="0"/>
    <x v="122"/>
    <n v="2015"/>
    <n v="2"/>
    <s v="April"/>
    <s v="Tuesday"/>
  </r>
  <r>
    <n v="125"/>
    <d v="2015-02-22T00:00:00"/>
    <x v="0"/>
    <x v="2"/>
    <s v="Houston"/>
    <s v="Texas"/>
    <x v="2"/>
    <x v="0"/>
    <s v="F-101"/>
    <x v="1"/>
    <s v="Global Deluxe High-Back Manager's Chair"/>
    <n v="600.55799999999999"/>
    <n v="3"/>
    <n v="0.3"/>
    <x v="123"/>
    <n v="2015"/>
    <n v="1"/>
    <s v="February"/>
    <s v="Sunday"/>
  </r>
  <r>
    <n v="126"/>
    <d v="2015-04-20T00:00:00"/>
    <x v="1"/>
    <x v="0"/>
    <s v="Bloomington"/>
    <s v="Illinois"/>
    <x v="2"/>
    <x v="0"/>
    <s v="F-101"/>
    <x v="3"/>
    <s v="Bevis 44 x 96 Conference Tables"/>
    <n v="617.70000000000005"/>
    <n v="6"/>
    <n v="0.5"/>
    <x v="124"/>
    <n v="2015"/>
    <n v="2"/>
    <s v="April"/>
    <s v="Monday"/>
  </r>
  <r>
    <n v="127"/>
    <d v="2015-04-20T00:00:00"/>
    <x v="1"/>
    <x v="0"/>
    <s v="Phoenix"/>
    <s v="Arizona"/>
    <x v="1"/>
    <x v="1"/>
    <s v="O-102"/>
    <x v="8"/>
    <s v="Avery Durable Slant Ring Binders, No Labels"/>
    <n v="2.3880000000000003"/>
    <n v="2"/>
    <n v="0.7"/>
    <x v="125"/>
    <n v="2015"/>
    <n v="2"/>
    <s v="April"/>
    <s v="Monday"/>
  </r>
  <r>
    <n v="128"/>
    <d v="2015-05-26T00:00:00"/>
    <x v="1"/>
    <x v="0"/>
    <s v="Phoenix"/>
    <s v="Arizona"/>
    <x v="1"/>
    <x v="1"/>
    <s v="O-102"/>
    <x v="4"/>
    <s v="Trav-L-File Heavy-Duty Shuttle II, Black"/>
    <n v="243.99200000000002"/>
    <n v="7"/>
    <n v="0.2"/>
    <x v="126"/>
    <n v="2015"/>
    <n v="2"/>
    <s v="May"/>
    <s v="Tuesday"/>
  </r>
  <r>
    <n v="129"/>
    <d v="2015-05-26T00:00:00"/>
    <x v="0"/>
    <x v="2"/>
    <s v="Los Angeles"/>
    <s v="California"/>
    <x v="1"/>
    <x v="0"/>
    <s v="F-101"/>
    <x v="1"/>
    <s v="Global Task Chair, Black"/>
    <n v="81.424000000000007"/>
    <n v="2"/>
    <n v="0.2"/>
    <x v="127"/>
    <n v="2015"/>
    <n v="2"/>
    <s v="May"/>
    <s v="Tuesday"/>
  </r>
  <r>
    <n v="130"/>
    <d v="2015-02-23T00:00:00"/>
    <x v="0"/>
    <x v="2"/>
    <s v="Los Angeles"/>
    <s v="California"/>
    <x v="1"/>
    <x v="0"/>
    <s v="F-101"/>
    <x v="5"/>
    <s v="Eldon Cleatmat Plus Chair Mats for High Pile Carpets"/>
    <n v="238.56"/>
    <n v="3"/>
    <n v="0"/>
    <x v="128"/>
    <n v="2015"/>
    <n v="1"/>
    <s v="February"/>
    <s v="Monday"/>
  </r>
  <r>
    <n v="131"/>
    <d v="2015-02-23T00:00:00"/>
    <x v="2"/>
    <x v="1"/>
    <s v="Columbus"/>
    <s v="Ohio"/>
    <x v="3"/>
    <x v="2"/>
    <s v="T-103"/>
    <x v="7"/>
    <s v="Anker 36W 4-Port USB Wall Charger Travel Power Adapter for iPhone 5s 5c 5"/>
    <n v="59.969999999999992"/>
    <n v="5"/>
    <n v="0.4"/>
    <x v="129"/>
    <n v="2015"/>
    <n v="1"/>
    <s v="February"/>
    <s v="Monday"/>
  </r>
  <r>
    <n v="132"/>
    <d v="2015-03-21T00:00:00"/>
    <x v="2"/>
    <x v="1"/>
    <s v="Columbus"/>
    <s v="Ohio"/>
    <x v="3"/>
    <x v="1"/>
    <s v="O-102"/>
    <x v="10"/>
    <s v="Xerox 1916"/>
    <n v="78.304000000000002"/>
    <n v="2"/>
    <n v="0.2"/>
    <x v="130"/>
    <n v="2015"/>
    <n v="1"/>
    <s v="March"/>
    <s v="Saturday"/>
  </r>
  <r>
    <n v="133"/>
    <d v="2015-05-28T00:00:00"/>
    <x v="2"/>
    <x v="1"/>
    <s v="Columbus"/>
    <s v="Ohio"/>
    <x v="3"/>
    <x v="1"/>
    <s v="O-102"/>
    <x v="13"/>
    <s v="Staples"/>
    <n v="21.456"/>
    <n v="9"/>
    <n v="0.2"/>
    <x v="131"/>
    <n v="2015"/>
    <n v="2"/>
    <s v="May"/>
    <s v="Thursday"/>
  </r>
  <r>
    <n v="134"/>
    <d v="2015-05-28T00:00:00"/>
    <x v="1"/>
    <x v="0"/>
    <s v="Roseville"/>
    <s v="California"/>
    <x v="1"/>
    <x v="1"/>
    <s v="O-102"/>
    <x v="10"/>
    <s v="Xerox 195"/>
    <n v="20.04"/>
    <n v="3"/>
    <n v="0"/>
    <x v="132"/>
    <n v="2015"/>
    <n v="2"/>
    <s v="May"/>
    <s v="Thursday"/>
  </r>
  <r>
    <n v="135"/>
    <d v="2015-06-10T00:00:00"/>
    <x v="1"/>
    <x v="0"/>
    <s v="Roseville"/>
    <s v="California"/>
    <x v="1"/>
    <x v="1"/>
    <s v="O-102"/>
    <x v="10"/>
    <s v="Xerox 1880"/>
    <n v="35.44"/>
    <n v="1"/>
    <n v="0"/>
    <x v="133"/>
    <n v="2015"/>
    <n v="2"/>
    <s v="June"/>
    <s v="Wednesday"/>
  </r>
  <r>
    <n v="136"/>
    <d v="2015-01-31T00:00:00"/>
    <x v="1"/>
    <x v="0"/>
    <s v="Roseville"/>
    <s v="California"/>
    <x v="1"/>
    <x v="1"/>
    <s v="O-102"/>
    <x v="6"/>
    <s v="Sanford Colorific Colored Pencils, 12/Box"/>
    <n v="11.52"/>
    <n v="4"/>
    <n v="0"/>
    <x v="134"/>
    <n v="2015"/>
    <n v="1"/>
    <s v="January"/>
    <s v="Saturday"/>
  </r>
  <r>
    <n v="137"/>
    <d v="2015-01-02T00:00:00"/>
    <x v="1"/>
    <x v="0"/>
    <s v="Roseville"/>
    <s v="California"/>
    <x v="1"/>
    <x v="1"/>
    <s v="O-102"/>
    <x v="13"/>
    <s v="Ideal Clamps"/>
    <n v="4.0199999999999996"/>
    <n v="2"/>
    <n v="0"/>
    <x v="135"/>
    <n v="2015"/>
    <n v="1"/>
    <s v="January"/>
    <s v="Friday"/>
  </r>
  <r>
    <n v="138"/>
    <d v="2015-01-19T00:00:00"/>
    <x v="1"/>
    <x v="0"/>
    <s v="Roseville"/>
    <s v="California"/>
    <x v="1"/>
    <x v="1"/>
    <s v="O-102"/>
    <x v="8"/>
    <s v="GBC Wire Binding Strips"/>
    <n v="76.176000000000002"/>
    <n v="3"/>
    <n v="0.2"/>
    <x v="136"/>
    <n v="2015"/>
    <n v="1"/>
    <s v="January"/>
    <s v="Monday"/>
  </r>
  <r>
    <n v="139"/>
    <d v="2015-01-21T00:00:00"/>
    <x v="1"/>
    <x v="0"/>
    <s v="Roseville"/>
    <s v="California"/>
    <x v="1"/>
    <x v="1"/>
    <s v="O-102"/>
    <x v="14"/>
    <s v="Fiskars Softgrip Scissors"/>
    <n v="65.88"/>
    <n v="6"/>
    <n v="0"/>
    <x v="137"/>
    <n v="2015"/>
    <n v="1"/>
    <s v="January"/>
    <s v="Wednesday"/>
  </r>
  <r>
    <n v="140"/>
    <d v="2015-05-18T00:00:00"/>
    <x v="1"/>
    <x v="0"/>
    <s v="Roseville"/>
    <s v="California"/>
    <x v="1"/>
    <x v="0"/>
    <s v="F-101"/>
    <x v="5"/>
    <s v="Longer-Life Soft White Bulbs"/>
    <n v="43.120000000000005"/>
    <n v="14"/>
    <n v="0"/>
    <x v="138"/>
    <n v="2015"/>
    <n v="2"/>
    <s v="May"/>
    <s v="Monday"/>
  </r>
  <r>
    <n v="141"/>
    <d v="2015-05-15T00:00:00"/>
    <x v="0"/>
    <x v="1"/>
    <s v="Philadelphia"/>
    <s v="Pennsylvania"/>
    <x v="3"/>
    <x v="0"/>
    <s v="F-101"/>
    <x v="5"/>
    <s v="Howard Miller 13-3/4&quot; Diameter Brushed Chrome Round Wall Clock"/>
    <n v="82.800000000000011"/>
    <n v="2"/>
    <n v="0.2"/>
    <x v="139"/>
    <n v="2015"/>
    <n v="2"/>
    <s v="May"/>
    <s v="Friday"/>
  </r>
  <r>
    <n v="142"/>
    <d v="2015-05-15T00:00:00"/>
    <x v="1"/>
    <x v="1"/>
    <s v="San Francisco"/>
    <s v="California"/>
    <x v="1"/>
    <x v="1"/>
    <s v="O-102"/>
    <x v="6"/>
    <s v="Newell 343"/>
    <n v="8.82"/>
    <n v="3"/>
    <n v="0"/>
    <x v="140"/>
    <n v="2015"/>
    <n v="2"/>
    <s v="May"/>
    <s v="Friday"/>
  </r>
  <r>
    <n v="143"/>
    <d v="2015-04-07T00:00:00"/>
    <x v="1"/>
    <x v="1"/>
    <s v="San Francisco"/>
    <s v="California"/>
    <x v="1"/>
    <x v="1"/>
    <s v="O-102"/>
    <x v="12"/>
    <s v="Convenience Packs of Business Envelopes"/>
    <n v="10.86"/>
    <n v="3"/>
    <n v="0"/>
    <x v="141"/>
    <n v="2015"/>
    <n v="2"/>
    <s v="April"/>
    <s v="Tuesday"/>
  </r>
  <r>
    <n v="144"/>
    <d v="2015-04-07T00:00:00"/>
    <x v="1"/>
    <x v="1"/>
    <s v="San Francisco"/>
    <s v="California"/>
    <x v="1"/>
    <x v="1"/>
    <s v="O-102"/>
    <x v="10"/>
    <s v="Xerox 1911"/>
    <n v="143.69999999999999"/>
    <n v="3"/>
    <n v="0"/>
    <x v="142"/>
    <n v="2015"/>
    <n v="2"/>
    <s v="April"/>
    <s v="Tuesday"/>
  </r>
  <r>
    <n v="145"/>
    <d v="2015-06-05T00:00:00"/>
    <x v="1"/>
    <x v="0"/>
    <s v="Independence"/>
    <s v="Missouri"/>
    <x v="2"/>
    <x v="1"/>
    <s v="O-102"/>
    <x v="9"/>
    <s v="Sanyo 2.5 Cubic Foot Mid-Size Office Refrigerators"/>
    <n v="839.43000000000006"/>
    <n v="3"/>
    <n v="0"/>
    <x v="143"/>
    <n v="2015"/>
    <n v="2"/>
    <s v="June"/>
    <s v="Friday"/>
  </r>
  <r>
    <n v="146"/>
    <d v="2015-06-05T00:00:00"/>
    <x v="1"/>
    <x v="0"/>
    <s v="Pasadena"/>
    <s v="California"/>
    <x v="1"/>
    <x v="1"/>
    <s v="O-102"/>
    <x v="4"/>
    <s v="Safco Industrial Wire Shelving"/>
    <n v="671.93"/>
    <n v="7"/>
    <n v="0"/>
    <x v="144"/>
    <n v="2015"/>
    <n v="2"/>
    <s v="June"/>
    <s v="Friday"/>
  </r>
  <r>
    <n v="147"/>
    <d v="2015-06-05T00:00:00"/>
    <x v="1"/>
    <x v="2"/>
    <s v="Newark"/>
    <s v="Ohio"/>
    <x v="3"/>
    <x v="0"/>
    <s v="F-101"/>
    <x v="5"/>
    <s v="Seth Thomas 14&quot; Putty-Colored Wall Clock"/>
    <n v="93.888000000000005"/>
    <n v="4"/>
    <n v="0.2"/>
    <x v="145"/>
    <n v="2015"/>
    <n v="2"/>
    <s v="June"/>
    <s v="Friday"/>
  </r>
  <r>
    <n v="148"/>
    <d v="2015-03-30T00:00:00"/>
    <x v="1"/>
    <x v="1"/>
    <s v="Franklin"/>
    <s v="Wisconsin"/>
    <x v="2"/>
    <x v="2"/>
    <s v="T-103"/>
    <x v="7"/>
    <s v="Plantronics Cordless Phone Headset with In-line Volume - M214C"/>
    <n v="384.45000000000005"/>
    <n v="11"/>
    <n v="0"/>
    <x v="146"/>
    <n v="2015"/>
    <n v="1"/>
    <s v="March"/>
    <s v="Monday"/>
  </r>
  <r>
    <n v="149"/>
    <d v="2015-04-07T00:00:00"/>
    <x v="1"/>
    <x v="1"/>
    <s v="Franklin"/>
    <s v="Wisconsin"/>
    <x v="2"/>
    <x v="2"/>
    <s v="T-103"/>
    <x v="7"/>
    <s v="Anker Astro 15000mAh USB Portable Charger"/>
    <n v="149.97"/>
    <n v="3"/>
    <n v="0"/>
    <x v="147"/>
    <n v="2015"/>
    <n v="2"/>
    <s v="April"/>
    <s v="Tuesday"/>
  </r>
  <r>
    <n v="150"/>
    <d v="2015-04-07T00:00:00"/>
    <x v="1"/>
    <x v="1"/>
    <s v="Franklin"/>
    <s v="Wisconsin"/>
    <x v="2"/>
    <x v="0"/>
    <s v="F-101"/>
    <x v="1"/>
    <s v="Hon Deluxe Fabric Upholstered Stacking Chairs, Rounded Back"/>
    <n v="1951.84"/>
    <n v="8"/>
    <n v="0"/>
    <x v="148"/>
    <n v="2015"/>
    <n v="2"/>
    <s v="April"/>
    <s v="Tuesday"/>
  </r>
  <r>
    <n v="151"/>
    <d v="2015-06-05T00:00:00"/>
    <x v="1"/>
    <x v="1"/>
    <s v="Franklin"/>
    <s v="Wisconsin"/>
    <x v="2"/>
    <x v="1"/>
    <s v="O-102"/>
    <x v="8"/>
    <s v="GBC Prestige Therm-A-Bind Covers"/>
    <n v="171.55"/>
    <n v="5"/>
    <n v="0"/>
    <x v="149"/>
    <n v="2015"/>
    <n v="2"/>
    <s v="June"/>
    <s v="Friday"/>
  </r>
  <r>
    <n v="152"/>
    <d v="2015-06-05T00:00:00"/>
    <x v="2"/>
    <x v="2"/>
    <s v="Scottsdale"/>
    <s v="Arizona"/>
    <x v="1"/>
    <x v="1"/>
    <s v="O-102"/>
    <x v="9"/>
    <s v="Belkin 7 Outlet SurgeMaster Surge Protector with Phone Protection"/>
    <n v="157.91999999999999"/>
    <n v="5"/>
    <n v="0.2"/>
    <x v="150"/>
    <n v="2015"/>
    <n v="2"/>
    <s v="June"/>
    <s v="Friday"/>
  </r>
  <r>
    <n v="153"/>
    <d v="2015-01-24T00:00:00"/>
    <x v="2"/>
    <x v="2"/>
    <s v="Scottsdale"/>
    <s v="Arizona"/>
    <x v="1"/>
    <x v="2"/>
    <s v="T-103"/>
    <x v="7"/>
    <s v="Jabra BIZ 2300 Duo QD Duo Corded Headset"/>
    <n v="203.184"/>
    <n v="2"/>
    <n v="0.2"/>
    <x v="151"/>
    <n v="2015"/>
    <n v="1"/>
    <s v="January"/>
    <s v="Saturday"/>
  </r>
  <r>
    <n v="154"/>
    <d v="2015-05-21T00:00:00"/>
    <x v="2"/>
    <x v="1"/>
    <s v="San Jose"/>
    <s v="California"/>
    <x v="1"/>
    <x v="1"/>
    <s v="O-102"/>
    <x v="10"/>
    <s v="Southworth 25% Cotton Antique Laid Paper &amp; Envelopes"/>
    <n v="58.379999999999995"/>
    <n v="7"/>
    <n v="0"/>
    <x v="152"/>
    <n v="2015"/>
    <n v="2"/>
    <s v="May"/>
    <s v="Thursday"/>
  </r>
  <r>
    <n v="155"/>
    <d v="2015-05-21T00:00:00"/>
    <x v="2"/>
    <x v="1"/>
    <s v="San Jose"/>
    <s v="California"/>
    <x v="1"/>
    <x v="1"/>
    <s v="O-102"/>
    <x v="10"/>
    <s v="Xerox 1883"/>
    <n v="105.52"/>
    <n v="4"/>
    <n v="0"/>
    <x v="153"/>
    <n v="2015"/>
    <n v="2"/>
    <s v="May"/>
    <s v="Thursday"/>
  </r>
  <r>
    <n v="156"/>
    <d v="2015-06-17T00:00:00"/>
    <x v="2"/>
    <x v="1"/>
    <s v="San Jose"/>
    <s v="California"/>
    <x v="1"/>
    <x v="1"/>
    <s v="O-102"/>
    <x v="4"/>
    <s v="Tenex Personal Project File with Scoop Front Design, Black"/>
    <n v="80.88"/>
    <n v="6"/>
    <n v="0"/>
    <x v="154"/>
    <n v="2015"/>
    <n v="2"/>
    <s v="June"/>
    <s v="Wednesday"/>
  </r>
  <r>
    <n v="157"/>
    <d v="2015-06-17T00:00:00"/>
    <x v="1"/>
    <x v="2"/>
    <s v="Seattle"/>
    <s v="Washington"/>
    <x v="1"/>
    <x v="1"/>
    <s v="O-102"/>
    <x v="6"/>
    <s v="Newell 311"/>
    <n v="6.63"/>
    <n v="3"/>
    <n v="0"/>
    <x v="155"/>
    <n v="2015"/>
    <n v="2"/>
    <s v="June"/>
    <s v="Wednesday"/>
  </r>
  <r>
    <n v="158"/>
    <d v="2015-06-17T00:00:00"/>
    <x v="0"/>
    <x v="0"/>
    <s v="Seattle"/>
    <s v="Washington"/>
    <x v="1"/>
    <x v="0"/>
    <s v="F-101"/>
    <x v="1"/>
    <s v="Global Deluxe High-Back Manager's Chair"/>
    <n v="457.56800000000004"/>
    <n v="2"/>
    <n v="0.2"/>
    <x v="156"/>
    <n v="2015"/>
    <n v="2"/>
    <s v="June"/>
    <s v="Wednesday"/>
  </r>
  <r>
    <n v="159"/>
    <d v="2015-01-16T00:00:00"/>
    <x v="1"/>
    <x v="0"/>
    <s v="Edmond"/>
    <s v="Oklahoma"/>
    <x v="2"/>
    <x v="1"/>
    <s v="O-102"/>
    <x v="2"/>
    <s v="Avery 519"/>
    <n v="14.62"/>
    <n v="2"/>
    <n v="0"/>
    <x v="2"/>
    <n v="2015"/>
    <n v="1"/>
    <s v="January"/>
    <s v="Friday"/>
  </r>
  <r>
    <n v="160"/>
    <d v="2015-01-16T00:00:00"/>
    <x v="1"/>
    <x v="0"/>
    <s v="Edmond"/>
    <s v="Oklahoma"/>
    <x v="2"/>
    <x v="2"/>
    <s v="T-103"/>
    <x v="7"/>
    <s v="Avaya 5420 Digital phone"/>
    <n v="944.93000000000006"/>
    <n v="7"/>
    <n v="0"/>
    <x v="157"/>
    <n v="2015"/>
    <n v="1"/>
    <s v="January"/>
    <s v="Friday"/>
  </r>
  <r>
    <n v="161"/>
    <d v="2015-03-25T00:00:00"/>
    <x v="2"/>
    <x v="0"/>
    <s v="Los Angeles"/>
    <s v="California"/>
    <x v="1"/>
    <x v="1"/>
    <s v="O-102"/>
    <x v="10"/>
    <s v="Xerox 1920"/>
    <n v="5.98"/>
    <n v="1"/>
    <n v="0"/>
    <x v="158"/>
    <n v="2015"/>
    <n v="1"/>
    <s v="March"/>
    <s v="Wednesday"/>
  </r>
  <r>
    <n v="162"/>
    <d v="2015-02-14T00:00:00"/>
    <x v="0"/>
    <x v="0"/>
    <s v="Philadelphia"/>
    <s v="Pennsylvania"/>
    <x v="3"/>
    <x v="2"/>
    <s v="T-103"/>
    <x v="11"/>
    <s v="Lenovo 17-Key USB Numeric Keypad"/>
    <n v="54.384000000000007"/>
    <n v="2"/>
    <n v="0.2"/>
    <x v="159"/>
    <n v="2015"/>
    <n v="1"/>
    <s v="February"/>
    <s v="Saturday"/>
  </r>
  <r>
    <n v="163"/>
    <d v="2015-02-14T00:00:00"/>
    <x v="1"/>
    <x v="0"/>
    <s v="Carlsbad"/>
    <s v="New Mexico"/>
    <x v="1"/>
    <x v="1"/>
    <s v="O-102"/>
    <x v="12"/>
    <s v="Staple envelope"/>
    <n v="28.4"/>
    <n v="5"/>
    <n v="0"/>
    <x v="160"/>
    <n v="2015"/>
    <n v="1"/>
    <s v="February"/>
    <s v="Saturday"/>
  </r>
  <r>
    <n v="164"/>
    <d v="2015-02-14T00:00:00"/>
    <x v="1"/>
    <x v="0"/>
    <s v="Seattle"/>
    <s v="Washington"/>
    <x v="1"/>
    <x v="1"/>
    <s v="O-102"/>
    <x v="8"/>
    <s v="Wilson Jones International Size A4 Ring Binders"/>
    <n v="27.680000000000003"/>
    <n v="2"/>
    <n v="0.2"/>
    <x v="161"/>
    <n v="2015"/>
    <n v="1"/>
    <s v="February"/>
    <s v="Saturday"/>
  </r>
  <r>
    <n v="165"/>
    <d v="2015-03-20T00:00:00"/>
    <x v="1"/>
    <x v="0"/>
    <s v="San Antonio"/>
    <s v="Texas"/>
    <x v="2"/>
    <x v="1"/>
    <s v="O-102"/>
    <x v="6"/>
    <s v="BIC Brite Liner Highlighters"/>
    <n v="9.9359999999999999"/>
    <n v="3"/>
    <n v="0.2"/>
    <x v="162"/>
    <n v="2015"/>
    <n v="1"/>
    <s v="March"/>
    <s v="Friday"/>
  </r>
  <r>
    <n v="166"/>
    <d v="2015-03-20T00:00:00"/>
    <x v="1"/>
    <x v="0"/>
    <s v="San Antonio"/>
    <s v="Texas"/>
    <x v="2"/>
    <x v="2"/>
    <s v="T-103"/>
    <x v="15"/>
    <s v="Lexmark MX611dhe Monochrome Laser Printer"/>
    <n v="8159.9519999999993"/>
    <n v="8"/>
    <n v="0.4"/>
    <x v="163"/>
    <n v="2015"/>
    <n v="1"/>
    <s v="March"/>
    <s v="Friday"/>
  </r>
  <r>
    <n v="167"/>
    <d v="2015-06-17T00:00:00"/>
    <x v="1"/>
    <x v="0"/>
    <s v="San Antonio"/>
    <s v="Texas"/>
    <x v="2"/>
    <x v="1"/>
    <s v="O-102"/>
    <x v="4"/>
    <s v="Space Solutions HD Industrial Steel Shelving."/>
    <n v="275.928"/>
    <n v="3"/>
    <n v="0.2"/>
    <x v="164"/>
    <n v="2015"/>
    <n v="2"/>
    <s v="June"/>
    <s v="Wednesday"/>
  </r>
  <r>
    <n v="168"/>
    <d v="2015-06-17T00:00:00"/>
    <x v="1"/>
    <x v="0"/>
    <s v="San Antonio"/>
    <s v="Texas"/>
    <x v="2"/>
    <x v="0"/>
    <s v="F-101"/>
    <x v="1"/>
    <s v="SAFCO Arco Folding Chair"/>
    <n v="1740.0599999999997"/>
    <n v="9"/>
    <n v="0.3"/>
    <x v="165"/>
    <n v="2015"/>
    <n v="2"/>
    <s v="June"/>
    <s v="Wednesday"/>
  </r>
  <r>
    <n v="169"/>
    <d v="2015-06-17T00:00:00"/>
    <x v="1"/>
    <x v="0"/>
    <s v="San Antonio"/>
    <s v="Texas"/>
    <x v="2"/>
    <x v="1"/>
    <s v="O-102"/>
    <x v="6"/>
    <s v="Sanford Liquid Accent Highlighters"/>
    <n v="32.064"/>
    <n v="6"/>
    <n v="0.2"/>
    <x v="166"/>
    <n v="2015"/>
    <n v="2"/>
    <s v="June"/>
    <s v="Wednesday"/>
  </r>
  <r>
    <n v="170"/>
    <d v="2015-04-04T00:00:00"/>
    <x v="1"/>
    <x v="0"/>
    <s v="San Antonio"/>
    <s v="Texas"/>
    <x v="2"/>
    <x v="1"/>
    <s v="O-102"/>
    <x v="9"/>
    <s v="Kensington 7 Outlet MasterPiece Power Center"/>
    <n v="177.97999999999996"/>
    <n v="5"/>
    <n v="0.8"/>
    <x v="167"/>
    <n v="2015"/>
    <n v="2"/>
    <s v="April"/>
    <s v="Saturday"/>
  </r>
  <r>
    <n v="171"/>
    <d v="2015-06-09T00:00:00"/>
    <x v="1"/>
    <x v="0"/>
    <s v="San Antonio"/>
    <s v="Texas"/>
    <x v="2"/>
    <x v="2"/>
    <s v="T-103"/>
    <x v="7"/>
    <s v="JBL Micro Wireless Portable Bluetooth Speaker"/>
    <n v="143.976"/>
    <n v="3"/>
    <n v="0.2"/>
    <x v="168"/>
    <n v="2015"/>
    <n v="2"/>
    <s v="June"/>
    <s v="Tuesday"/>
  </r>
  <r>
    <n v="172"/>
    <d v="2015-04-14T00:00:00"/>
    <x v="1"/>
    <x v="0"/>
    <s v="Los Angeles"/>
    <s v="California"/>
    <x v="1"/>
    <x v="1"/>
    <s v="O-102"/>
    <x v="10"/>
    <s v="Adams Phone Message Book, Professional, 400 Message Capacity, 5 3/6” x 11”"/>
    <n v="20.94"/>
    <n v="3"/>
    <n v="0"/>
    <x v="169"/>
    <n v="2015"/>
    <n v="2"/>
    <s v="April"/>
    <s v="Tuesday"/>
  </r>
  <r>
    <n v="173"/>
    <d v="2015-04-14T00:00:00"/>
    <x v="1"/>
    <x v="0"/>
    <s v="Los Angeles"/>
    <s v="California"/>
    <x v="1"/>
    <x v="1"/>
    <s v="O-102"/>
    <x v="10"/>
    <s v="Xerox 1913"/>
    <n v="110.96"/>
    <n v="2"/>
    <n v="0"/>
    <x v="170"/>
    <n v="2015"/>
    <n v="2"/>
    <s v="April"/>
    <s v="Tuesday"/>
  </r>
  <r>
    <n v="174"/>
    <d v="2015-05-04T00:00:00"/>
    <x v="1"/>
    <x v="0"/>
    <s v="Los Angeles"/>
    <s v="California"/>
    <x v="1"/>
    <x v="0"/>
    <s v="F-101"/>
    <x v="1"/>
    <s v="Global Value Steno Chair, Gray"/>
    <n v="340.14400000000006"/>
    <n v="7"/>
    <n v="0.2"/>
    <x v="171"/>
    <n v="2015"/>
    <n v="2"/>
    <s v="May"/>
    <s v="Monday"/>
  </r>
  <r>
    <n v="175"/>
    <d v="2015-05-04T00:00:00"/>
    <x v="1"/>
    <x v="1"/>
    <s v="Chicago"/>
    <s v="Illinois"/>
    <x v="2"/>
    <x v="1"/>
    <s v="O-102"/>
    <x v="9"/>
    <s v="Kensington 7 Outlet MasterPiece HOMEOFFICE Power Control Center"/>
    <n v="52.447999999999993"/>
    <n v="2"/>
    <n v="0.8"/>
    <x v="172"/>
    <n v="2015"/>
    <n v="2"/>
    <s v="May"/>
    <s v="Monday"/>
  </r>
  <r>
    <n v="176"/>
    <d v="2015-03-17T00:00:00"/>
    <x v="1"/>
    <x v="1"/>
    <s v="Chicago"/>
    <s v="Illinois"/>
    <x v="2"/>
    <x v="1"/>
    <s v="O-102"/>
    <x v="2"/>
    <s v="Avery 51"/>
    <n v="20.16"/>
    <n v="4"/>
    <n v="0.2"/>
    <x v="173"/>
    <n v="2015"/>
    <n v="1"/>
    <s v="March"/>
    <s v="Tuesday"/>
  </r>
  <r>
    <n v="177"/>
    <d v="2015-03-17T00:00:00"/>
    <x v="0"/>
    <x v="0"/>
    <s v="Houston"/>
    <s v="Texas"/>
    <x v="2"/>
    <x v="1"/>
    <s v="O-102"/>
    <x v="9"/>
    <s v="Acco 7-Outlet Masterpiece Power Center, Wihtout Fax/Phone Line Protection"/>
    <n v="97.263999999999982"/>
    <n v="4"/>
    <n v="0.8"/>
    <x v="174"/>
    <n v="2015"/>
    <n v="1"/>
    <s v="March"/>
    <s v="Tuesday"/>
  </r>
  <r>
    <n v="178"/>
    <d v="2015-05-04T00:00:00"/>
    <x v="0"/>
    <x v="0"/>
    <s v="Newark"/>
    <s v="Ohio"/>
    <x v="3"/>
    <x v="0"/>
    <s v="F-101"/>
    <x v="1"/>
    <s v="Padded Folding Chairs, Black, 4/Carton"/>
    <n v="396.80200000000002"/>
    <n v="7"/>
    <n v="0.3"/>
    <x v="175"/>
    <n v="2015"/>
    <n v="2"/>
    <s v="May"/>
    <s v="Monday"/>
  </r>
  <r>
    <n v="179"/>
    <d v="2015-01-31T00:00:00"/>
    <x v="0"/>
    <x v="0"/>
    <s v="Newark"/>
    <s v="Ohio"/>
    <x v="3"/>
    <x v="1"/>
    <s v="O-102"/>
    <x v="14"/>
    <s v="Acme Rosewood Handle Letter Opener"/>
    <n v="15.88"/>
    <n v="5"/>
    <n v="0.2"/>
    <x v="176"/>
    <n v="2015"/>
    <n v="1"/>
    <s v="January"/>
    <s v="Saturday"/>
  </r>
  <r>
    <n v="180"/>
    <d v="2015-05-04T00:00:00"/>
    <x v="1"/>
    <x v="2"/>
    <s v="New York City"/>
    <s v="New York"/>
    <x v="3"/>
    <x v="1"/>
    <s v="O-102"/>
    <x v="6"/>
    <s v="Sanford Colorific Eraseable Coloring Pencils, 12 Count"/>
    <n v="3.28"/>
    <n v="1"/>
    <n v="0"/>
    <x v="177"/>
    <n v="2015"/>
    <n v="2"/>
    <s v="May"/>
    <s v="Monday"/>
  </r>
  <r>
    <n v="181"/>
    <d v="2015-06-09T00:00:00"/>
    <x v="0"/>
    <x v="1"/>
    <s v="Decatur"/>
    <s v="Illinois"/>
    <x v="2"/>
    <x v="1"/>
    <s v="O-102"/>
    <x v="4"/>
    <s v="Tenex File Box, Personal Filing Tote with Lid, Black"/>
    <n v="24.816000000000003"/>
    <n v="2"/>
    <n v="0.2"/>
    <x v="178"/>
    <n v="2015"/>
    <n v="2"/>
    <s v="June"/>
    <s v="Tuesday"/>
  </r>
  <r>
    <n v="182"/>
    <d v="2015-01-02T00:00:00"/>
    <x v="0"/>
    <x v="1"/>
    <s v="Decatur"/>
    <s v="Illinois"/>
    <x v="2"/>
    <x v="2"/>
    <s v="T-103"/>
    <x v="11"/>
    <s v="Imation Secure+ Hardware Encrypted USB 2.0 Flash Drive; 16GB"/>
    <n v="408.74399999999997"/>
    <n v="7"/>
    <n v="0.2"/>
    <x v="179"/>
    <n v="2015"/>
    <n v="1"/>
    <s v="January"/>
    <s v="Friday"/>
  </r>
  <r>
    <n v="183"/>
    <d v="2015-06-09T00:00:00"/>
    <x v="0"/>
    <x v="2"/>
    <s v="Monroe"/>
    <s v="Louisiana"/>
    <x v="0"/>
    <x v="2"/>
    <s v="T-103"/>
    <x v="7"/>
    <s v="AT&amp;T TR1909W"/>
    <n v="503.96"/>
    <n v="4"/>
    <n v="0"/>
    <x v="180"/>
    <n v="2015"/>
    <n v="2"/>
    <s v="June"/>
    <s v="Tuesday"/>
  </r>
  <r>
    <n v="184"/>
    <d v="2015-01-02T00:00:00"/>
    <x v="0"/>
    <x v="2"/>
    <s v="Monroe"/>
    <s v="Louisiana"/>
    <x v="0"/>
    <x v="2"/>
    <s v="T-103"/>
    <x v="7"/>
    <s v="Nokia Lumia 521 (T-Mobile)"/>
    <n v="149.94999999999999"/>
    <n v="5"/>
    <n v="0"/>
    <x v="181"/>
    <n v="2015"/>
    <n v="1"/>
    <s v="January"/>
    <s v="Friday"/>
  </r>
  <r>
    <n v="185"/>
    <d v="2015-05-14T00:00:00"/>
    <x v="0"/>
    <x v="2"/>
    <s v="Monroe"/>
    <s v="Louisiana"/>
    <x v="0"/>
    <x v="2"/>
    <s v="T-103"/>
    <x v="11"/>
    <s v="HP Standard 104 key PS/2 Keyboard"/>
    <n v="29"/>
    <n v="2"/>
    <n v="0"/>
    <x v="182"/>
    <n v="2015"/>
    <n v="2"/>
    <s v="May"/>
    <s v="Thursday"/>
  </r>
  <r>
    <n v="186"/>
    <d v="2015-05-14T00:00:00"/>
    <x v="1"/>
    <x v="0"/>
    <s v="Fairfield"/>
    <s v="Connecticut"/>
    <x v="3"/>
    <x v="1"/>
    <s v="O-102"/>
    <x v="8"/>
    <s v="Avery Poly Binder Pockets"/>
    <n v="7.16"/>
    <n v="2"/>
    <n v="0"/>
    <x v="183"/>
    <n v="2015"/>
    <n v="2"/>
    <s v="May"/>
    <s v="Thursday"/>
  </r>
  <r>
    <n v="187"/>
    <d v="2015-05-24T00:00:00"/>
    <x v="1"/>
    <x v="2"/>
    <s v="Los Angeles"/>
    <s v="California"/>
    <x v="1"/>
    <x v="2"/>
    <s v="T-103"/>
    <x v="11"/>
    <s v="SanDisk Ultra 32 GB MicroSDHC Class 10 Memory Card"/>
    <n v="176.8"/>
    <n v="8"/>
    <n v="0"/>
    <x v="184"/>
    <n v="2015"/>
    <n v="2"/>
    <s v="May"/>
    <s v="Sunday"/>
  </r>
  <r>
    <n v="188"/>
    <d v="2015-01-09T00:00:00"/>
    <x v="1"/>
    <x v="1"/>
    <s v="Grand Prairie"/>
    <s v="Texas"/>
    <x v="2"/>
    <x v="1"/>
    <s v="O-102"/>
    <x v="4"/>
    <s v="Personal Filing Tote with Lid, Black/Gray"/>
    <n v="37.224000000000004"/>
    <n v="3"/>
    <n v="0.2"/>
    <x v="185"/>
    <n v="2015"/>
    <n v="1"/>
    <s v="January"/>
    <s v="Friday"/>
  </r>
  <r>
    <n v="189"/>
    <d v="2015-01-17T00:00:00"/>
    <x v="1"/>
    <x v="1"/>
    <s v="Grand Prairie"/>
    <s v="Texas"/>
    <x v="2"/>
    <x v="1"/>
    <s v="O-102"/>
    <x v="10"/>
    <s v="Southworth 25% Cotton Antique Laid Paper &amp; Envelopes"/>
    <n v="20.016000000000002"/>
    <n v="3"/>
    <n v="0.2"/>
    <x v="186"/>
    <n v="2015"/>
    <n v="1"/>
    <s v="January"/>
    <s v="Saturday"/>
  </r>
  <r>
    <n v="190"/>
    <d v="2015-04-11T00:00:00"/>
    <x v="2"/>
    <x v="2"/>
    <s v="New York City"/>
    <s v="New York"/>
    <x v="3"/>
    <x v="0"/>
    <s v="F-101"/>
    <x v="0"/>
    <s v="Atlantic Metals Mobile 4-Shelf Bookcases, Custom Colors"/>
    <n v="899.13600000000008"/>
    <n v="4"/>
    <n v="0.2"/>
    <x v="187"/>
    <n v="2015"/>
    <n v="2"/>
    <s v="April"/>
    <s v="Saturday"/>
  </r>
  <r>
    <n v="191"/>
    <d v="2015-05-27T00:00:00"/>
    <x v="2"/>
    <x v="2"/>
    <s v="New York City"/>
    <s v="New York"/>
    <x v="3"/>
    <x v="2"/>
    <s v="T-103"/>
    <x v="7"/>
    <s v="I Need's 3d Hello Kitty Hybrid Silicone Case Cover for HTC One X 4g with 3d Hello Kitty Stylus Pen Green/pink"/>
    <n v="71.760000000000005"/>
    <n v="6"/>
    <n v="0"/>
    <x v="188"/>
    <n v="2015"/>
    <n v="2"/>
    <s v="May"/>
    <s v="Wednesday"/>
  </r>
  <r>
    <n v="192"/>
    <d v="2015-05-27T00:00:00"/>
    <x v="2"/>
    <x v="2"/>
    <s v="New York City"/>
    <s v="New York"/>
    <x v="3"/>
    <x v="1"/>
    <s v="O-102"/>
    <x v="10"/>
    <s v="Xerox 205"/>
    <n v="51.84"/>
    <n v="8"/>
    <n v="0"/>
    <x v="189"/>
    <n v="2015"/>
    <n v="2"/>
    <s v="May"/>
    <s v="Wednesday"/>
  </r>
  <r>
    <n v="193"/>
    <d v="2015-03-14T00:00:00"/>
    <x v="2"/>
    <x v="2"/>
    <s v="New York City"/>
    <s v="New York"/>
    <x v="3"/>
    <x v="0"/>
    <s v="F-101"/>
    <x v="0"/>
    <s v="Atlantic Metals Mobile 3-Shelf Bookcases, Custom Colors"/>
    <n v="626.35200000000009"/>
    <n v="3"/>
    <n v="0.2"/>
    <x v="190"/>
    <n v="2015"/>
    <n v="1"/>
    <s v="March"/>
    <s v="Saturday"/>
  </r>
  <r>
    <n v="194"/>
    <d v="2015-03-14T00:00:00"/>
    <x v="2"/>
    <x v="2"/>
    <s v="New York City"/>
    <s v="New York"/>
    <x v="3"/>
    <x v="1"/>
    <s v="O-102"/>
    <x v="6"/>
    <s v="4009 Highlighters by Sanford"/>
    <n v="19.899999999999999"/>
    <n v="5"/>
    <n v="0"/>
    <x v="191"/>
    <n v="2015"/>
    <n v="1"/>
    <s v="March"/>
    <s v="Saturday"/>
  </r>
  <r>
    <n v="195"/>
    <d v="2015-03-14T00:00:00"/>
    <x v="1"/>
    <x v="1"/>
    <s v="Redlands"/>
    <s v="California"/>
    <x v="1"/>
    <x v="1"/>
    <s v="O-102"/>
    <x v="12"/>
    <s v="Poly String Tie Envelopes"/>
    <n v="14.280000000000001"/>
    <n v="7"/>
    <n v="0"/>
    <x v="192"/>
    <n v="2015"/>
    <n v="1"/>
    <s v="March"/>
    <s v="Saturday"/>
  </r>
  <r>
    <n v="196"/>
    <d v="2015-03-14T00:00:00"/>
    <x v="1"/>
    <x v="0"/>
    <s v="Hamilton"/>
    <s v="Ohio"/>
    <x v="3"/>
    <x v="1"/>
    <s v="O-102"/>
    <x v="6"/>
    <s v="Binney &amp; Smith Crayola Metallic Colored Pencils, 8-Color Set"/>
    <n v="7.4080000000000004"/>
    <n v="2"/>
    <n v="0.2"/>
    <x v="193"/>
    <n v="2015"/>
    <n v="1"/>
    <s v="March"/>
    <s v="Saturday"/>
  </r>
  <r>
    <n v="197"/>
    <d v="2015-03-14T00:00:00"/>
    <x v="1"/>
    <x v="0"/>
    <s v="Hamilton"/>
    <s v="Ohio"/>
    <x v="3"/>
    <x v="1"/>
    <s v="O-102"/>
    <x v="6"/>
    <s v="Binney &amp; Smith inkTank Erasable Desk Highlighter, Chisel Tip, Yellow, 12/Box"/>
    <n v="6.048"/>
    <n v="3"/>
    <n v="0.2"/>
    <x v="194"/>
    <n v="2015"/>
    <n v="1"/>
    <s v="March"/>
    <s v="Saturday"/>
  </r>
  <r>
    <n v="198"/>
    <d v="2015-04-17T00:00:00"/>
    <x v="1"/>
    <x v="2"/>
    <s v="Westfield"/>
    <s v="New Jersey"/>
    <x v="3"/>
    <x v="1"/>
    <s v="O-102"/>
    <x v="4"/>
    <s v="Decoflex Hanging Personal Folder File"/>
    <n v="46.26"/>
    <n v="3"/>
    <n v="0"/>
    <x v="195"/>
    <n v="2015"/>
    <n v="2"/>
    <s v="April"/>
    <s v="Friday"/>
  </r>
  <r>
    <n v="199"/>
    <d v="2015-05-01T00:00:00"/>
    <x v="1"/>
    <x v="1"/>
    <s v="Philadelphia"/>
    <s v="Pennsylvania"/>
    <x v="3"/>
    <x v="1"/>
    <s v="O-102"/>
    <x v="8"/>
    <s v="Pressboard Covers with Storage Hooks, 9 1/2&quot; x 11&quot;, Light Blue"/>
    <n v="2.9460000000000006"/>
    <n v="2"/>
    <n v="0.7"/>
    <x v="196"/>
    <n v="2015"/>
    <n v="2"/>
    <s v="May"/>
    <s v="Friday"/>
  </r>
  <r>
    <n v="200"/>
    <d v="2015-03-19T00:00:00"/>
    <x v="1"/>
    <x v="1"/>
    <s v="Philadelphia"/>
    <s v="Pennsylvania"/>
    <x v="3"/>
    <x v="1"/>
    <s v="O-102"/>
    <x v="10"/>
    <s v="Wirebound Message Books, 5-1/2 x 4 Forms, 2 or 4 Forms per Page"/>
    <n v="16.056000000000001"/>
    <n v="3"/>
    <n v="0.2"/>
    <x v="197"/>
    <n v="2015"/>
    <n v="1"/>
    <s v="March"/>
    <s v="Thursday"/>
  </r>
  <r>
    <n v="201"/>
    <d v="2015-03-19T00:00:00"/>
    <x v="1"/>
    <x v="0"/>
    <s v="Akron"/>
    <s v="Ohio"/>
    <x v="3"/>
    <x v="1"/>
    <s v="O-102"/>
    <x v="10"/>
    <s v="Southworth 25% Cotton Linen-Finish Paper &amp; Envelopes"/>
    <n v="21.744000000000003"/>
    <n v="3"/>
    <n v="0.2"/>
    <x v="198"/>
    <n v="2015"/>
    <n v="1"/>
    <s v="March"/>
    <s v="Thursday"/>
  </r>
  <r>
    <n v="202"/>
    <d v="2015-06-12T00:00:00"/>
    <x v="2"/>
    <x v="0"/>
    <s v="Denver"/>
    <s v="Colorado"/>
    <x v="1"/>
    <x v="0"/>
    <s v="F-101"/>
    <x v="3"/>
    <s v="BoxOffice By Design Rectangular and Half-Moon Meeting Room Tables"/>
    <n v="218.75"/>
    <n v="2"/>
    <n v="0.5"/>
    <x v="199"/>
    <n v="2015"/>
    <n v="2"/>
    <s v="June"/>
    <s v="Friday"/>
  </r>
  <r>
    <n v="203"/>
    <d v="2015-01-03T00:00:00"/>
    <x v="2"/>
    <x v="0"/>
    <s v="Denver"/>
    <s v="Colorado"/>
    <x v="1"/>
    <x v="1"/>
    <s v="O-102"/>
    <x v="9"/>
    <s v="Bravo II Megaboss 12-Amp Hard Body Upright, Replacement Belts, 2 Belts per Pack"/>
    <n v="2.6"/>
    <n v="1"/>
    <n v="0.2"/>
    <x v="200"/>
    <n v="2015"/>
    <n v="1"/>
    <s v="January"/>
    <s v="Saturday"/>
  </r>
  <r>
    <n v="204"/>
    <d v="2015-01-03T00:00:00"/>
    <x v="0"/>
    <x v="0"/>
    <s v="Dallas"/>
    <s v="Texas"/>
    <x v="2"/>
    <x v="1"/>
    <s v="O-102"/>
    <x v="9"/>
    <s v="Eureka Sanitaire  Commercial Upright"/>
    <n v="66.283999999999992"/>
    <n v="2"/>
    <n v="0.8"/>
    <x v="201"/>
    <n v="2015"/>
    <n v="1"/>
    <s v="January"/>
    <s v="Saturday"/>
  </r>
  <r>
    <n v="205"/>
    <d v="2015-02-06T00:00:00"/>
    <x v="1"/>
    <x v="1"/>
    <s v="Franklin"/>
    <s v="Tennessee"/>
    <x v="0"/>
    <x v="0"/>
    <s v="F-101"/>
    <x v="5"/>
    <s v="Eldon 200 Class Desk Accessories, Burgundy"/>
    <n v="35.168000000000006"/>
    <n v="7"/>
    <n v="0.2"/>
    <x v="202"/>
    <n v="2015"/>
    <n v="1"/>
    <s v="February"/>
    <s v="Friday"/>
  </r>
  <r>
    <n v="206"/>
    <d v="2015-03-05T00:00:00"/>
    <x v="1"/>
    <x v="0"/>
    <s v="Whittier"/>
    <s v="California"/>
    <x v="1"/>
    <x v="2"/>
    <s v="T-103"/>
    <x v="7"/>
    <s v="Nortel Business Series Terminal T7208 Digital phone"/>
    <n v="444.76800000000003"/>
    <n v="4"/>
    <n v="0.2"/>
    <x v="203"/>
    <n v="2015"/>
    <n v="1"/>
    <s v="March"/>
    <s v="Thursday"/>
  </r>
  <r>
    <n v="207"/>
    <d v="2015-03-05T00:00:00"/>
    <x v="1"/>
    <x v="0"/>
    <s v="Saginaw"/>
    <s v="Michigan"/>
    <x v="2"/>
    <x v="1"/>
    <s v="O-102"/>
    <x v="4"/>
    <s v="Tennsco Lockers, Gray"/>
    <n v="83.92"/>
    <n v="4"/>
    <n v="0"/>
    <x v="204"/>
    <n v="2015"/>
    <n v="1"/>
    <s v="March"/>
    <s v="Thursday"/>
  </r>
  <r>
    <n v="208"/>
    <d v="2015-02-15T00:00:00"/>
    <x v="1"/>
    <x v="0"/>
    <s v="Saginaw"/>
    <s v="Michigan"/>
    <x v="2"/>
    <x v="2"/>
    <s v="T-103"/>
    <x v="7"/>
    <s v="Panasonic KX-TG6844B Expandable Digital Cordless Telephone"/>
    <n v="131.97999999999999"/>
    <n v="2"/>
    <n v="0"/>
    <x v="205"/>
    <n v="2015"/>
    <n v="1"/>
    <s v="February"/>
    <s v="Sunday"/>
  </r>
  <r>
    <n v="209"/>
    <d v="2015-06-18T00:00:00"/>
    <x v="1"/>
    <x v="0"/>
    <s v="Saginaw"/>
    <s v="Michigan"/>
    <x v="2"/>
    <x v="1"/>
    <s v="O-102"/>
    <x v="8"/>
    <s v="Avery Durable Slant Ring Binders, No Labels"/>
    <n v="15.92"/>
    <n v="4"/>
    <n v="0"/>
    <x v="206"/>
    <n v="2015"/>
    <n v="2"/>
    <s v="June"/>
    <s v="Thursday"/>
  </r>
  <r>
    <n v="210"/>
    <d v="2015-06-18T00:00:00"/>
    <x v="1"/>
    <x v="0"/>
    <s v="Saginaw"/>
    <s v="Michigan"/>
    <x v="2"/>
    <x v="1"/>
    <s v="O-102"/>
    <x v="13"/>
    <s v="Advantus Push Pins, Aluminum Head"/>
    <n v="52.29"/>
    <n v="9"/>
    <n v="0"/>
    <x v="207"/>
    <n v="2015"/>
    <n v="2"/>
    <s v="June"/>
    <s v="Thursday"/>
  </r>
  <r>
    <n v="211"/>
    <d v="2015-02-02T00:00:00"/>
    <x v="1"/>
    <x v="0"/>
    <s v="Saginaw"/>
    <s v="Michigan"/>
    <x v="2"/>
    <x v="1"/>
    <s v="O-102"/>
    <x v="4"/>
    <s v="Gould Plastics 18-Pocket Panel Bin, 34w x 5-1/4d x 20-1/2h"/>
    <n v="91.99"/>
    <n v="1"/>
    <n v="0"/>
    <x v="208"/>
    <n v="2015"/>
    <n v="1"/>
    <s v="February"/>
    <s v="Monday"/>
  </r>
  <r>
    <n v="212"/>
    <d v="2015-05-23T00:00:00"/>
    <x v="0"/>
    <x v="1"/>
    <s v="Dallas"/>
    <s v="Texas"/>
    <x v="2"/>
    <x v="2"/>
    <s v="T-103"/>
    <x v="11"/>
    <s v="Memorex Micro Travel Drive 8 GB"/>
    <n v="20.8"/>
    <n v="2"/>
    <n v="0.2"/>
    <x v="209"/>
    <n v="2015"/>
    <n v="2"/>
    <s v="May"/>
    <s v="Saturday"/>
  </r>
  <r>
    <n v="213"/>
    <d v="2015-05-21T00:00:00"/>
    <x v="1"/>
    <x v="1"/>
    <s v="Medina"/>
    <s v="Ohio"/>
    <x v="3"/>
    <x v="1"/>
    <s v="O-102"/>
    <x v="2"/>
    <s v="Avery 505"/>
    <n v="23.680000000000003"/>
    <n v="2"/>
    <n v="0.2"/>
    <x v="210"/>
    <n v="2015"/>
    <n v="2"/>
    <s v="May"/>
    <s v="Thursday"/>
  </r>
  <r>
    <n v="214"/>
    <d v="2015-05-02T00:00:00"/>
    <x v="1"/>
    <x v="1"/>
    <s v="Medina"/>
    <s v="Ohio"/>
    <x v="3"/>
    <x v="0"/>
    <s v="F-101"/>
    <x v="0"/>
    <s v="O'Sullivan 2-Door Barrister Bookcase in Odessa Pine"/>
    <n v="452.45"/>
    <n v="5"/>
    <n v="0.5"/>
    <x v="211"/>
    <n v="2015"/>
    <n v="2"/>
    <s v="May"/>
    <s v="Saturday"/>
  </r>
  <r>
    <n v="215"/>
    <d v="2015-05-04T00:00:00"/>
    <x v="1"/>
    <x v="1"/>
    <s v="Medina"/>
    <s v="Ohio"/>
    <x v="3"/>
    <x v="2"/>
    <s v="T-103"/>
    <x v="7"/>
    <s v="Speck Products Candyshell Flip Case"/>
    <n v="62.981999999999999"/>
    <n v="3"/>
    <n v="0.4"/>
    <x v="212"/>
    <n v="2015"/>
    <n v="2"/>
    <s v="May"/>
    <s v="Monday"/>
  </r>
  <r>
    <n v="216"/>
    <d v="2015-02-06T00:00:00"/>
    <x v="1"/>
    <x v="1"/>
    <s v="Medina"/>
    <s v="Ohio"/>
    <x v="3"/>
    <x v="2"/>
    <s v="T-103"/>
    <x v="15"/>
    <s v="Cisco 9971 IP Video Phone Charcoal"/>
    <n v="1188.0000000000002"/>
    <n v="9"/>
    <n v="0.7"/>
    <x v="213"/>
    <n v="2015"/>
    <n v="1"/>
    <s v="February"/>
    <s v="Friday"/>
  </r>
  <r>
    <n v="217"/>
    <d v="2015-01-15T00:00:00"/>
    <x v="1"/>
    <x v="1"/>
    <s v="Medina"/>
    <s v="Ohio"/>
    <x v="3"/>
    <x v="2"/>
    <s v="T-103"/>
    <x v="11"/>
    <s v="Sony Micro Vault Click 16 GB USB 2.0 Flash Drive"/>
    <n v="89.584000000000003"/>
    <n v="2"/>
    <n v="0.2"/>
    <x v="214"/>
    <n v="2015"/>
    <n v="1"/>
    <s v="January"/>
    <s v="Thursday"/>
  </r>
  <r>
    <n v="218"/>
    <d v="2015-01-15T00:00:00"/>
    <x v="1"/>
    <x v="0"/>
    <s v="Los Angeles"/>
    <s v="California"/>
    <x v="1"/>
    <x v="1"/>
    <s v="O-102"/>
    <x v="4"/>
    <s v="Personal Filing Tote with Lid, Black/Gray"/>
    <n v="93.06"/>
    <n v="6"/>
    <n v="0"/>
    <x v="215"/>
    <n v="2015"/>
    <n v="1"/>
    <s v="January"/>
    <s v="Thursday"/>
  </r>
  <r>
    <n v="219"/>
    <d v="2015-03-03T00:00:00"/>
    <x v="1"/>
    <x v="0"/>
    <s v="Los Angeles"/>
    <s v="California"/>
    <x v="1"/>
    <x v="2"/>
    <s v="T-103"/>
    <x v="7"/>
    <s v="Adtran 1202752G1"/>
    <n v="302.37599999999998"/>
    <n v="3"/>
    <n v="0.2"/>
    <x v="216"/>
    <n v="2015"/>
    <n v="1"/>
    <s v="March"/>
    <s v="Tuesday"/>
  </r>
  <r>
    <n v="220"/>
    <d v="2015-06-22T00:00:00"/>
    <x v="2"/>
    <x v="0"/>
    <s v="Dublin"/>
    <s v="Ohio"/>
    <x v="3"/>
    <x v="1"/>
    <s v="O-102"/>
    <x v="13"/>
    <s v="OIC Bulk Pack Metal Binder Clips"/>
    <n v="5.5840000000000005"/>
    <n v="2"/>
    <n v="0.2"/>
    <x v="217"/>
    <n v="2015"/>
    <n v="2"/>
    <s v="June"/>
    <s v="Monday"/>
  </r>
  <r>
    <n v="221"/>
    <d v="2015-05-25T00:00:00"/>
    <x v="2"/>
    <x v="0"/>
    <s v="Dublin"/>
    <s v="Ohio"/>
    <x v="3"/>
    <x v="1"/>
    <s v="O-102"/>
    <x v="10"/>
    <s v="While You Were Out Pads, 50 per Pad, 4 x 5 1/4, Green Cycle"/>
    <n v="22.704000000000004"/>
    <n v="6"/>
    <n v="0.2"/>
    <x v="218"/>
    <n v="2015"/>
    <n v="2"/>
    <s v="May"/>
    <s v="Monday"/>
  </r>
  <r>
    <n v="222"/>
    <d v="2015-04-11T00:00:00"/>
    <x v="2"/>
    <x v="0"/>
    <s v="Dublin"/>
    <s v="Ohio"/>
    <x v="3"/>
    <x v="1"/>
    <s v="O-102"/>
    <x v="8"/>
    <s v="Ibico Standard Transparent Covers"/>
    <n v="19.776000000000003"/>
    <n v="4"/>
    <n v="0.7"/>
    <x v="219"/>
    <n v="2015"/>
    <n v="2"/>
    <s v="April"/>
    <s v="Saturday"/>
  </r>
  <r>
    <n v="223"/>
    <d v="2015-06-23T00:00:00"/>
    <x v="2"/>
    <x v="0"/>
    <s v="Dublin"/>
    <s v="Ohio"/>
    <x v="3"/>
    <x v="0"/>
    <s v="F-101"/>
    <x v="5"/>
    <s v="Executive Impressions 14&quot; Two-Color Numerals Wall Clock"/>
    <n v="72.703999999999994"/>
    <n v="4"/>
    <n v="0.2"/>
    <x v="220"/>
    <n v="2015"/>
    <n v="2"/>
    <s v="June"/>
    <s v="Tuesday"/>
  </r>
  <r>
    <n v="224"/>
    <d v="2015-06-23T00:00:00"/>
    <x v="2"/>
    <x v="0"/>
    <s v="Dublin"/>
    <s v="Ohio"/>
    <x v="3"/>
    <x v="2"/>
    <s v="T-103"/>
    <x v="15"/>
    <s v="Swingline SM12-08 MicroCut Jam Free Shredder"/>
    <n v="479.98800000000006"/>
    <n v="4"/>
    <n v="0.7"/>
    <x v="221"/>
    <n v="2015"/>
    <n v="2"/>
    <s v="June"/>
    <s v="Tuesday"/>
  </r>
  <r>
    <n v="225"/>
    <d v="2015-06-25T00:00:00"/>
    <x v="2"/>
    <x v="0"/>
    <s v="Dublin"/>
    <s v="Ohio"/>
    <x v="3"/>
    <x v="1"/>
    <s v="O-102"/>
    <x v="6"/>
    <s v="Stanley Bostitch Contemporary Electric Pencil Sharpeners"/>
    <n v="27.168000000000003"/>
    <n v="2"/>
    <n v="0.2"/>
    <x v="222"/>
    <n v="2015"/>
    <n v="2"/>
    <s v="June"/>
    <s v="Thursday"/>
  </r>
  <r>
    <n v="226"/>
    <d v="2015-06-25T00:00:00"/>
    <x v="1"/>
    <x v="1"/>
    <s v="Detroit"/>
    <s v="Michigan"/>
    <x v="2"/>
    <x v="1"/>
    <s v="O-102"/>
    <x v="6"/>
    <s v="Sanford Uni-Blazer View Highlighters, Chisel Tip, Yellow"/>
    <n v="2.2000000000000002"/>
    <n v="1"/>
    <n v="0"/>
    <x v="223"/>
    <n v="2015"/>
    <n v="2"/>
    <s v="June"/>
    <s v="Thursday"/>
  </r>
  <r>
    <n v="227"/>
    <d v="2015-04-10T00:00:00"/>
    <x v="1"/>
    <x v="1"/>
    <s v="Detroit"/>
    <s v="Michigan"/>
    <x v="2"/>
    <x v="0"/>
    <s v="F-101"/>
    <x v="3"/>
    <s v="Bevis 36 x 72 Conference Tables"/>
    <n v="622.44999999999993"/>
    <n v="5"/>
    <n v="0"/>
    <x v="224"/>
    <n v="2015"/>
    <n v="2"/>
    <s v="April"/>
    <s v="Friday"/>
  </r>
  <r>
    <n v="228"/>
    <d v="2015-05-27T00:00:00"/>
    <x v="1"/>
    <x v="1"/>
    <s v="Detroit"/>
    <s v="Michigan"/>
    <x v="2"/>
    <x v="1"/>
    <s v="O-102"/>
    <x v="4"/>
    <s v="Rogers Deluxe File Chest"/>
    <n v="21.98"/>
    <n v="1"/>
    <n v="0"/>
    <x v="225"/>
    <n v="2015"/>
    <n v="2"/>
    <s v="May"/>
    <s v="Wednesday"/>
  </r>
  <r>
    <n v="229"/>
    <d v="2015-01-05T00:00:00"/>
    <x v="1"/>
    <x v="0"/>
    <s v="Columbia"/>
    <s v="Tennessee"/>
    <x v="0"/>
    <x v="0"/>
    <s v="F-101"/>
    <x v="1"/>
    <s v="Global Low Back Tilter Chair"/>
    <n v="161.56800000000001"/>
    <n v="2"/>
    <n v="0.2"/>
    <x v="226"/>
    <n v="2015"/>
    <n v="1"/>
    <s v="January"/>
    <s v="Monday"/>
  </r>
  <r>
    <n v="230"/>
    <d v="2015-01-05T00:00:00"/>
    <x v="1"/>
    <x v="0"/>
    <s v="Columbia"/>
    <s v="Tennessee"/>
    <x v="0"/>
    <x v="0"/>
    <s v="F-101"/>
    <x v="1"/>
    <s v="Global Push Button Manager's Chair, Indigo"/>
    <n v="389.69600000000003"/>
    <n v="8"/>
    <n v="0.2"/>
    <x v="227"/>
    <n v="2015"/>
    <n v="1"/>
    <s v="January"/>
    <s v="Monday"/>
  </r>
  <r>
    <n v="231"/>
    <d v="2015-05-27T00:00:00"/>
    <x v="1"/>
    <x v="1"/>
    <s v="Charlotte"/>
    <s v="North Carolina"/>
    <x v="0"/>
    <x v="1"/>
    <s v="O-102"/>
    <x v="8"/>
    <s v="GBC Instant Index System for Binding Systems"/>
    <n v="18.648000000000003"/>
    <n v="7"/>
    <n v="0.7"/>
    <x v="228"/>
    <n v="2015"/>
    <n v="2"/>
    <s v="May"/>
    <s v="Wednesday"/>
  </r>
  <r>
    <n v="232"/>
    <d v="2015-05-08T00:00:00"/>
    <x v="1"/>
    <x v="2"/>
    <s v="Tampa"/>
    <s v="Florida"/>
    <x v="0"/>
    <x v="0"/>
    <s v="F-101"/>
    <x v="3"/>
    <s v="Bush Advantage Collection Round Conference Table"/>
    <n v="233.86"/>
    <n v="2"/>
    <n v="0.45"/>
    <x v="229"/>
    <n v="2015"/>
    <n v="2"/>
    <s v="May"/>
    <s v="Friday"/>
  </r>
  <r>
    <n v="233"/>
    <d v="2015-05-23T00:00:00"/>
    <x v="1"/>
    <x v="2"/>
    <s v="Tampa"/>
    <s v="Florida"/>
    <x v="0"/>
    <x v="0"/>
    <s v="F-101"/>
    <x v="3"/>
    <s v="Bretford Rectangular Conference Table Tops"/>
    <n v="620.61450000000013"/>
    <n v="3"/>
    <n v="0.45"/>
    <x v="230"/>
    <n v="2015"/>
    <n v="2"/>
    <s v="May"/>
    <s v="Saturday"/>
  </r>
  <r>
    <n v="234"/>
    <d v="2015-01-14T00:00:00"/>
    <x v="1"/>
    <x v="2"/>
    <s v="Tampa"/>
    <s v="Florida"/>
    <x v="0"/>
    <x v="1"/>
    <s v="O-102"/>
    <x v="8"/>
    <s v="GBC Instant Index System for Binding Systems"/>
    <n v="5.3280000000000012"/>
    <n v="2"/>
    <n v="0.7"/>
    <x v="231"/>
    <n v="2015"/>
    <n v="1"/>
    <s v="January"/>
    <s v="Wednesday"/>
  </r>
  <r>
    <n v="235"/>
    <d v="2015-01-11T00:00:00"/>
    <x v="1"/>
    <x v="2"/>
    <s v="Tampa"/>
    <s v="Florida"/>
    <x v="0"/>
    <x v="0"/>
    <s v="F-101"/>
    <x v="5"/>
    <s v="Tenex Contemporary Contur Chairmats for Low and Medium Pile Carpet, Computer, 39&quot; x 49&quot;"/>
    <n v="258.072"/>
    <n v="3"/>
    <n v="0.2"/>
    <x v="232"/>
    <n v="2015"/>
    <n v="1"/>
    <s v="January"/>
    <s v="Sunday"/>
  </r>
  <r>
    <n v="236"/>
    <d v="2015-01-11T00:00:00"/>
    <x v="1"/>
    <x v="2"/>
    <s v="Tampa"/>
    <s v="Florida"/>
    <x v="0"/>
    <x v="2"/>
    <s v="T-103"/>
    <x v="11"/>
    <s v="Logitech P710e Mobile Speakerphone"/>
    <n v="617.97600000000011"/>
    <n v="3"/>
    <n v="0.2"/>
    <x v="233"/>
    <n v="2015"/>
    <n v="1"/>
    <s v="January"/>
    <s v="Sunday"/>
  </r>
  <r>
    <n v="237"/>
    <d v="2015-01-11T00:00:00"/>
    <x v="1"/>
    <x v="1"/>
    <s v="Santa Clara"/>
    <s v="California"/>
    <x v="1"/>
    <x v="1"/>
    <s v="O-102"/>
    <x v="10"/>
    <s v="Xerox 4200 Series MultiUse Premium Copy Paper (20Lb. and 84 Bright)"/>
    <n v="10.56"/>
    <n v="2"/>
    <n v="0"/>
    <x v="234"/>
    <n v="2015"/>
    <n v="1"/>
    <s v="January"/>
    <s v="Sunday"/>
  </r>
  <r>
    <n v="238"/>
    <d v="2015-01-11T00:00:00"/>
    <x v="0"/>
    <x v="0"/>
    <s v="Chicago"/>
    <s v="Illinois"/>
    <x v="2"/>
    <x v="1"/>
    <s v="O-102"/>
    <x v="10"/>
    <s v="Xerox 1957"/>
    <n v="25.920000000000005"/>
    <n v="5"/>
    <n v="0.2"/>
    <x v="235"/>
    <n v="2015"/>
    <n v="1"/>
    <s v="January"/>
    <s v="Sunday"/>
  </r>
  <r>
    <n v="239"/>
    <d v="2015-01-11T00:00:00"/>
    <x v="0"/>
    <x v="0"/>
    <s v="Chicago"/>
    <s v="Illinois"/>
    <x v="2"/>
    <x v="0"/>
    <s v="F-101"/>
    <x v="5"/>
    <s v="Luxo Professional Fluorescent Magnifier Lamp with Clamp-Mount Base"/>
    <n v="419.68000000000006"/>
    <n v="5"/>
    <n v="0.6"/>
    <x v="236"/>
    <n v="2015"/>
    <n v="1"/>
    <s v="January"/>
    <s v="Sunday"/>
  </r>
  <r>
    <n v="240"/>
    <d v="2015-02-08T00:00:00"/>
    <x v="0"/>
    <x v="0"/>
    <s v="Chicago"/>
    <s v="Illinois"/>
    <x v="2"/>
    <x v="0"/>
    <s v="F-101"/>
    <x v="5"/>
    <s v="Staple-based wall hangings"/>
    <n v="11.688000000000001"/>
    <n v="3"/>
    <n v="0.6"/>
    <x v="237"/>
    <n v="2015"/>
    <n v="1"/>
    <s v="February"/>
    <s v="Sunday"/>
  </r>
  <r>
    <n v="241"/>
    <d v="2015-02-08T00:00:00"/>
    <x v="0"/>
    <x v="0"/>
    <s v="Chicago"/>
    <s v="Illinois"/>
    <x v="2"/>
    <x v="2"/>
    <s v="T-103"/>
    <x v="7"/>
    <s v="PureGear Roll-On Screen Protector"/>
    <n v="31.983999999999998"/>
    <n v="2"/>
    <n v="0.2"/>
    <x v="238"/>
    <n v="2015"/>
    <n v="1"/>
    <s v="February"/>
    <s v="Sunday"/>
  </r>
  <r>
    <n v="242"/>
    <d v="2015-01-27T00:00:00"/>
    <x v="0"/>
    <x v="0"/>
    <s v="Chicago"/>
    <s v="Illinois"/>
    <x v="2"/>
    <x v="0"/>
    <s v="F-101"/>
    <x v="3"/>
    <s v="KI Conference Tables"/>
    <n v="177.22499999999999"/>
    <n v="5"/>
    <n v="0.5"/>
    <x v="239"/>
    <n v="2015"/>
    <n v="1"/>
    <s v="January"/>
    <s v="Tuesday"/>
  </r>
  <r>
    <n v="243"/>
    <d v="2015-04-23T00:00:00"/>
    <x v="0"/>
    <x v="0"/>
    <s v="Chicago"/>
    <s v="Illinois"/>
    <x v="2"/>
    <x v="0"/>
    <s v="F-101"/>
    <x v="5"/>
    <s v="Eldon 100 Class Desk Accessories"/>
    <n v="4.0440000000000005"/>
    <n v="3"/>
    <n v="0.6"/>
    <x v="240"/>
    <n v="2015"/>
    <n v="2"/>
    <s v="April"/>
    <s v="Thursday"/>
  </r>
  <r>
    <n v="244"/>
    <d v="2015-04-23T00:00:00"/>
    <x v="0"/>
    <x v="0"/>
    <s v="Chicago"/>
    <s v="Illinois"/>
    <x v="2"/>
    <x v="1"/>
    <s v="O-102"/>
    <x v="6"/>
    <s v="Binney &amp; Smith Crayola Metallic Colored Pencils, 8-Color Set"/>
    <n v="7.4080000000000004"/>
    <n v="2"/>
    <n v="0.2"/>
    <x v="193"/>
    <n v="2015"/>
    <n v="2"/>
    <s v="April"/>
    <s v="Thursday"/>
  </r>
  <r>
    <n v="245"/>
    <d v="2015-03-18T00:00:00"/>
    <x v="0"/>
    <x v="2"/>
    <s v="Lakeville"/>
    <s v="Minnesota"/>
    <x v="2"/>
    <x v="0"/>
    <s v="F-101"/>
    <x v="1"/>
    <s v="Global Deluxe High-Back Manager's Chair"/>
    <n v="2001.8600000000001"/>
    <n v="7"/>
    <n v="0"/>
    <x v="241"/>
    <n v="2015"/>
    <n v="1"/>
    <s v="March"/>
    <s v="Wednesday"/>
  </r>
  <r>
    <n v="246"/>
    <d v="2015-05-18T00:00:00"/>
    <x v="0"/>
    <x v="2"/>
    <s v="Lakeville"/>
    <s v="Minnesota"/>
    <x v="2"/>
    <x v="1"/>
    <s v="O-102"/>
    <x v="4"/>
    <s v="Safco Steel Mobile File Cart"/>
    <n v="166.72"/>
    <n v="2"/>
    <n v="0"/>
    <x v="242"/>
    <n v="2015"/>
    <n v="2"/>
    <s v="May"/>
    <s v="Monday"/>
  </r>
  <r>
    <n v="247"/>
    <d v="2015-05-18T00:00:00"/>
    <x v="0"/>
    <x v="2"/>
    <s v="Lakeville"/>
    <s v="Minnesota"/>
    <x v="2"/>
    <x v="1"/>
    <s v="O-102"/>
    <x v="10"/>
    <s v="Adams Telephone Message Book w/Frequently-Called Numbers Space, 400 Messages per Book"/>
    <n v="47.88"/>
    <n v="6"/>
    <n v="0"/>
    <x v="243"/>
    <n v="2015"/>
    <n v="2"/>
    <s v="May"/>
    <s v="Monday"/>
  </r>
  <r>
    <n v="248"/>
    <d v="2015-05-18T00:00:00"/>
    <x v="0"/>
    <x v="2"/>
    <s v="Lakeville"/>
    <s v="Minnesota"/>
    <x v="2"/>
    <x v="1"/>
    <s v="O-102"/>
    <x v="9"/>
    <s v="Honeywell Enviracaire Portable HEPA Air Cleaner for 17' x 22' Room"/>
    <n v="1503.25"/>
    <n v="5"/>
    <n v="0"/>
    <x v="244"/>
    <n v="2015"/>
    <n v="2"/>
    <s v="May"/>
    <s v="Monday"/>
  </r>
  <r>
    <n v="249"/>
    <d v="2015-05-15T00:00:00"/>
    <x v="0"/>
    <x v="2"/>
    <s v="Lakeville"/>
    <s v="Minnesota"/>
    <x v="2"/>
    <x v="1"/>
    <s v="O-102"/>
    <x v="10"/>
    <s v="Xerox 205"/>
    <n v="25.92"/>
    <n v="4"/>
    <n v="0"/>
    <x v="245"/>
    <n v="2015"/>
    <n v="2"/>
    <s v="May"/>
    <s v="Friday"/>
  </r>
  <r>
    <n v="250"/>
    <d v="2015-02-10T00:00:00"/>
    <x v="0"/>
    <x v="0"/>
    <s v="San Francisco"/>
    <s v="California"/>
    <x v="1"/>
    <x v="0"/>
    <s v="F-101"/>
    <x v="1"/>
    <s v="Global Leather Highback Executive Chair with Pneumatic Height Adjustment, Black"/>
    <n v="321.56799999999998"/>
    <n v="2"/>
    <n v="0.2"/>
    <x v="246"/>
    <n v="2015"/>
    <n v="1"/>
    <s v="February"/>
    <s v="Tuesday"/>
  </r>
  <r>
    <n v="251"/>
    <d v="2015-06-20T00:00:00"/>
    <x v="1"/>
    <x v="0"/>
    <s v="San Diego"/>
    <s v="California"/>
    <x v="1"/>
    <x v="1"/>
    <s v="O-102"/>
    <x v="10"/>
    <s v="Wirebound Message Books, Two 4 1/4&quot; x 5&quot; Forms per Page"/>
    <n v="7.61"/>
    <n v="1"/>
    <n v="0"/>
    <x v="247"/>
    <n v="2015"/>
    <n v="2"/>
    <s v="June"/>
    <s v="Saturday"/>
  </r>
  <r>
    <n v="252"/>
    <d v="2015-06-20T00:00:00"/>
    <x v="1"/>
    <x v="0"/>
    <s v="San Diego"/>
    <s v="California"/>
    <x v="1"/>
    <x v="2"/>
    <s v="T-103"/>
    <x v="11"/>
    <s v="Logitech P710e Mobile Speakerphone"/>
    <n v="3347.37"/>
    <n v="13"/>
    <n v="0"/>
    <x v="248"/>
    <n v="2015"/>
    <n v="2"/>
    <s v="June"/>
    <s v="Saturday"/>
  </r>
  <r>
    <n v="253"/>
    <d v="2015-01-20T00:00:00"/>
    <x v="2"/>
    <x v="0"/>
    <s v="New York City"/>
    <s v="New York"/>
    <x v="3"/>
    <x v="1"/>
    <s v="O-102"/>
    <x v="4"/>
    <s v="Fellowes Personal Hanging Folder Files, Navy"/>
    <n v="80.58"/>
    <n v="6"/>
    <n v="0"/>
    <x v="249"/>
    <n v="2015"/>
    <n v="1"/>
    <s v="January"/>
    <s v="Tuesday"/>
  </r>
  <r>
    <n v="254"/>
    <d v="2015-01-20T00:00:00"/>
    <x v="2"/>
    <x v="0"/>
    <s v="New York City"/>
    <s v="New York"/>
    <x v="3"/>
    <x v="1"/>
    <s v="O-102"/>
    <x v="12"/>
    <s v="Tyvek Side-Opening Peel &amp; Seel Expanding Envelopes"/>
    <n v="361.92"/>
    <n v="4"/>
    <n v="0"/>
    <x v="250"/>
    <n v="2015"/>
    <n v="1"/>
    <s v="January"/>
    <s v="Tuesday"/>
  </r>
  <r>
    <n v="255"/>
    <d v="2015-05-15T00:00:00"/>
    <x v="1"/>
    <x v="1"/>
    <s v="Chicago"/>
    <s v="Illinois"/>
    <x v="2"/>
    <x v="0"/>
    <s v="F-101"/>
    <x v="5"/>
    <s v="Eldon 100 Class Desk Accessories"/>
    <n v="12.132000000000001"/>
    <n v="9"/>
    <n v="0.6"/>
    <x v="251"/>
    <n v="2015"/>
    <n v="2"/>
    <s v="May"/>
    <s v="Friday"/>
  </r>
  <r>
    <n v="256"/>
    <d v="2015-05-15T00:00:00"/>
    <x v="1"/>
    <x v="1"/>
    <s v="Chicago"/>
    <s v="Illinois"/>
    <x v="2"/>
    <x v="1"/>
    <s v="O-102"/>
    <x v="4"/>
    <s v="Belkin 19&quot; Vented Equipment Shelf, Black"/>
    <n v="82.367999999999995"/>
    <n v="2"/>
    <n v="0.2"/>
    <x v="252"/>
    <n v="2015"/>
    <n v="2"/>
    <s v="May"/>
    <s v="Friday"/>
  </r>
  <r>
    <n v="257"/>
    <d v="2015-02-10T00:00:00"/>
    <x v="1"/>
    <x v="1"/>
    <s v="Chicago"/>
    <s v="Illinois"/>
    <x v="2"/>
    <x v="1"/>
    <s v="O-102"/>
    <x v="4"/>
    <s v="Tenex Personal Project File with Scoop Front Design, Black"/>
    <n v="53.92"/>
    <n v="5"/>
    <n v="0.2"/>
    <x v="253"/>
    <n v="2015"/>
    <n v="1"/>
    <s v="February"/>
    <s v="Tuesday"/>
  </r>
  <r>
    <n v="258"/>
    <d v="2015-06-20T00:00:00"/>
    <x v="1"/>
    <x v="1"/>
    <s v="Chicago"/>
    <s v="Illinois"/>
    <x v="2"/>
    <x v="2"/>
    <s v="T-103"/>
    <x v="7"/>
    <s v="Logitech Mobile Speakerphone P710e - speaker phone"/>
    <n v="647.904"/>
    <n v="6"/>
    <n v="0.2"/>
    <x v="254"/>
    <n v="2015"/>
    <n v="2"/>
    <s v="June"/>
    <s v="Saturday"/>
  </r>
  <r>
    <n v="259"/>
    <d v="2015-06-20T00:00:00"/>
    <x v="0"/>
    <x v="0"/>
    <s v="New York City"/>
    <s v="New York"/>
    <x v="3"/>
    <x v="2"/>
    <s v="T-103"/>
    <x v="11"/>
    <s v="Sabrent 4-Port USB 2.0 Hub"/>
    <n v="20.37"/>
    <n v="3"/>
    <n v="0"/>
    <x v="255"/>
    <n v="2015"/>
    <n v="2"/>
    <s v="June"/>
    <s v="Saturday"/>
  </r>
  <r>
    <n v="260"/>
    <d v="2015-05-14T00:00:00"/>
    <x v="0"/>
    <x v="0"/>
    <s v="New York City"/>
    <s v="New York"/>
    <x v="3"/>
    <x v="1"/>
    <s v="O-102"/>
    <x v="4"/>
    <s v="Safco Industrial Shelving"/>
    <n v="221.54999999999998"/>
    <n v="3"/>
    <n v="0"/>
    <x v="256"/>
    <n v="2015"/>
    <n v="2"/>
    <s v="May"/>
    <s v="Thursday"/>
  </r>
  <r>
    <n v="261"/>
    <d v="2015-04-18T00:00:00"/>
    <x v="0"/>
    <x v="0"/>
    <s v="New York City"/>
    <s v="New York"/>
    <x v="3"/>
    <x v="1"/>
    <s v="O-102"/>
    <x v="8"/>
    <s v="Acco 3-Hole Punch"/>
    <n v="17.52"/>
    <n v="5"/>
    <n v="0.2"/>
    <x v="257"/>
    <n v="2015"/>
    <n v="2"/>
    <s v="April"/>
    <s v="Saturday"/>
  </r>
  <r>
    <n v="262"/>
    <d v="2015-04-18T00:00:00"/>
    <x v="1"/>
    <x v="1"/>
    <s v="Pasadena"/>
    <s v="Texas"/>
    <x v="2"/>
    <x v="1"/>
    <s v="O-102"/>
    <x v="9"/>
    <s v="Eureka Disposable Bags for Sanitaire Vibra Groomer I Upright Vac"/>
    <n v="1.6239999999999994"/>
    <n v="2"/>
    <n v="0.8"/>
    <x v="258"/>
    <n v="2015"/>
    <n v="2"/>
    <s v="April"/>
    <s v="Saturday"/>
  </r>
  <r>
    <n v="263"/>
    <d v="2015-02-23T00:00:00"/>
    <x v="0"/>
    <x v="1"/>
    <s v="Houston"/>
    <s v="Texas"/>
    <x v="2"/>
    <x v="2"/>
    <s v="T-103"/>
    <x v="15"/>
    <s v="Lexmark MX611dhe Monochrome Laser Printer"/>
    <n v="3059.982"/>
    <n v="3"/>
    <n v="0.4"/>
    <x v="259"/>
    <n v="2015"/>
    <n v="1"/>
    <s v="February"/>
    <s v="Monday"/>
  </r>
  <r>
    <n v="264"/>
    <d v="2015-04-18T00:00:00"/>
    <x v="0"/>
    <x v="1"/>
    <s v="Houston"/>
    <s v="Texas"/>
    <x v="2"/>
    <x v="2"/>
    <s v="T-103"/>
    <x v="15"/>
    <s v="Xerox WorkCentre 6505DN Laser Multifunction Printer"/>
    <n v="2519.9579999999996"/>
    <n v="7"/>
    <n v="0.4"/>
    <x v="260"/>
    <n v="2015"/>
    <n v="2"/>
    <s v="April"/>
    <s v="Saturday"/>
  </r>
  <r>
    <n v="265"/>
    <d v="2015-01-13T00:00:00"/>
    <x v="1"/>
    <x v="0"/>
    <s v="Chicago"/>
    <s v="Illinois"/>
    <x v="2"/>
    <x v="2"/>
    <s v="T-103"/>
    <x v="7"/>
    <s v="Cisco Small Business SPA 502G VoIP phone"/>
    <n v="328.22399999999999"/>
    <n v="4"/>
    <n v="0.2"/>
    <x v="261"/>
    <n v="2015"/>
    <n v="1"/>
    <s v="January"/>
    <s v="Tuesday"/>
  </r>
  <r>
    <n v="266"/>
    <d v="2015-02-01T00:00:00"/>
    <x v="1"/>
    <x v="0"/>
    <s v="Brentwood"/>
    <s v="California"/>
    <x v="1"/>
    <x v="2"/>
    <s v="T-103"/>
    <x v="11"/>
    <s v="Microsoft Sculpt Comfort Mouse"/>
    <n v="79.900000000000006"/>
    <n v="2"/>
    <n v="0"/>
    <x v="262"/>
    <n v="2015"/>
    <n v="1"/>
    <s v="February"/>
    <s v="Sunday"/>
  </r>
  <r>
    <n v="267"/>
    <d v="2015-06-05T00:00:00"/>
    <x v="1"/>
    <x v="1"/>
    <s v="Chapel Hill"/>
    <s v="North Carolina"/>
    <x v="0"/>
    <x v="1"/>
    <s v="O-102"/>
    <x v="6"/>
    <s v="Quartet Omega Colored Chalk, 12/Pack"/>
    <n v="14.015999999999998"/>
    <n v="3"/>
    <n v="0.2"/>
    <x v="263"/>
    <n v="2015"/>
    <n v="2"/>
    <s v="June"/>
    <s v="Friday"/>
  </r>
  <r>
    <n v="268"/>
    <d v="2015-06-22T00:00:00"/>
    <x v="1"/>
    <x v="0"/>
    <s v="Morristown"/>
    <s v="New Jersey"/>
    <x v="3"/>
    <x v="1"/>
    <s v="O-102"/>
    <x v="13"/>
    <s v="Bagged Rubber Bands"/>
    <n v="7.5600000000000005"/>
    <n v="6"/>
    <n v="0"/>
    <x v="264"/>
    <n v="2015"/>
    <n v="2"/>
    <s v="June"/>
    <s v="Monday"/>
  </r>
  <r>
    <n v="269"/>
    <d v="2015-06-22T00:00:00"/>
    <x v="1"/>
    <x v="1"/>
    <s v="Cincinnati"/>
    <s v="Ohio"/>
    <x v="3"/>
    <x v="1"/>
    <s v="O-102"/>
    <x v="4"/>
    <s v="Safco Commercial Shelving"/>
    <n v="37.207999999999998"/>
    <n v="1"/>
    <n v="0.2"/>
    <x v="265"/>
    <n v="2015"/>
    <n v="2"/>
    <s v="June"/>
    <s v="Monday"/>
  </r>
  <r>
    <n v="270"/>
    <d v="2015-06-22T00:00:00"/>
    <x v="1"/>
    <x v="1"/>
    <s v="Cincinnati"/>
    <s v="Ohio"/>
    <x v="3"/>
    <x v="1"/>
    <s v="O-102"/>
    <x v="12"/>
    <s v="Recycled Interoffice Envelopes with String and Button Closure, 10 x 13"/>
    <n v="57.576000000000001"/>
    <n v="3"/>
    <n v="0.2"/>
    <x v="266"/>
    <n v="2015"/>
    <n v="2"/>
    <s v="June"/>
    <s v="Monday"/>
  </r>
  <r>
    <n v="271"/>
    <d v="2015-01-20T00:00:00"/>
    <x v="0"/>
    <x v="1"/>
    <s v="San Francisco"/>
    <s v="California"/>
    <x v="1"/>
    <x v="1"/>
    <s v="O-102"/>
    <x v="4"/>
    <s v="Adjustable Depth Letter/Legal Cart"/>
    <n v="725.84"/>
    <n v="4"/>
    <n v="0"/>
    <x v="267"/>
    <n v="2015"/>
    <n v="1"/>
    <s v="January"/>
    <s v="Tuesday"/>
  </r>
  <r>
    <n v="272"/>
    <d v="2015-01-20T00:00:00"/>
    <x v="2"/>
    <x v="0"/>
    <s v="San Francisco"/>
    <s v="California"/>
    <x v="1"/>
    <x v="2"/>
    <s v="T-103"/>
    <x v="11"/>
    <s v="Logitech 910-002974 M325 Wireless Mouse for Web Scrolling"/>
    <n v="209.92999999999998"/>
    <n v="7"/>
    <n v="0"/>
    <x v="268"/>
    <n v="2015"/>
    <n v="1"/>
    <s v="January"/>
    <s v="Tuesday"/>
  </r>
  <r>
    <n v="273"/>
    <d v="2015-05-25T00:00:00"/>
    <x v="2"/>
    <x v="0"/>
    <s v="San Francisco"/>
    <s v="California"/>
    <x v="1"/>
    <x v="0"/>
    <s v="F-101"/>
    <x v="5"/>
    <s v="Regeneration Desk Collection"/>
    <n v="5.28"/>
    <n v="3"/>
    <n v="0"/>
    <x v="269"/>
    <n v="2015"/>
    <n v="2"/>
    <s v="May"/>
    <s v="Monday"/>
  </r>
  <r>
    <n v="274"/>
    <d v="2015-01-17T00:00:00"/>
    <x v="2"/>
    <x v="0"/>
    <s v="San Francisco"/>
    <s v="California"/>
    <x v="1"/>
    <x v="1"/>
    <s v="O-102"/>
    <x v="8"/>
    <s v="Presstex Flexible Ring Binders"/>
    <n v="10.92"/>
    <n v="3"/>
    <n v="0.2"/>
    <x v="270"/>
    <n v="2015"/>
    <n v="1"/>
    <s v="January"/>
    <s v="Saturday"/>
  </r>
  <r>
    <n v="275"/>
    <d v="2015-01-17T00:00:00"/>
    <x v="2"/>
    <x v="1"/>
    <s v="Inglewood"/>
    <s v="California"/>
    <x v="1"/>
    <x v="1"/>
    <s v="O-102"/>
    <x v="10"/>
    <s v="Ampad Gold Fibre Wirebound Steno Books, 6&quot; x 9&quot;, Gregg Ruled"/>
    <n v="8.82"/>
    <n v="2"/>
    <n v="0"/>
    <x v="271"/>
    <n v="2015"/>
    <n v="1"/>
    <s v="January"/>
    <s v="Saturday"/>
  </r>
  <r>
    <n v="276"/>
    <d v="2015-04-21T00:00:00"/>
    <x v="2"/>
    <x v="1"/>
    <s v="Inglewood"/>
    <s v="California"/>
    <x v="1"/>
    <x v="1"/>
    <s v="O-102"/>
    <x v="6"/>
    <s v="Newell 330"/>
    <n v="5.98"/>
    <n v="1"/>
    <n v="0"/>
    <x v="272"/>
    <n v="2015"/>
    <n v="2"/>
    <s v="April"/>
    <s v="Tuesday"/>
  </r>
  <r>
    <n v="277"/>
    <d v="2015-05-14T00:00:00"/>
    <x v="1"/>
    <x v="1"/>
    <s v="Philadelphia"/>
    <s v="Pennsylvania"/>
    <x v="3"/>
    <x v="1"/>
    <s v="O-102"/>
    <x v="10"/>
    <s v="Post-it “Important Message” Note Pad, Neon Colors, 50 Sheets/Pad"/>
    <n v="11.648000000000001"/>
    <n v="2"/>
    <n v="0.2"/>
    <x v="273"/>
    <n v="2015"/>
    <n v="2"/>
    <s v="May"/>
    <s v="Thursday"/>
  </r>
  <r>
    <n v="278"/>
    <d v="2015-05-14T00:00:00"/>
    <x v="1"/>
    <x v="1"/>
    <s v="Philadelphia"/>
    <s v="Pennsylvania"/>
    <x v="3"/>
    <x v="1"/>
    <s v="O-102"/>
    <x v="10"/>
    <s v="Adams Write n' Stick Phone Message Book, 11&quot; X 5 1/4&quot;, 200 Messages"/>
    <n v="18.175999999999998"/>
    <n v="4"/>
    <n v="0.2"/>
    <x v="274"/>
    <n v="2015"/>
    <n v="2"/>
    <s v="May"/>
    <s v="Thursday"/>
  </r>
  <r>
    <n v="279"/>
    <d v="2015-05-23T00:00:00"/>
    <x v="1"/>
    <x v="1"/>
    <s v="Philadelphia"/>
    <s v="Pennsylvania"/>
    <x v="3"/>
    <x v="1"/>
    <s v="O-102"/>
    <x v="4"/>
    <s v="Eldon Simplefile Box Office"/>
    <n v="59.712000000000003"/>
    <n v="6"/>
    <n v="0.2"/>
    <x v="275"/>
    <n v="2015"/>
    <n v="2"/>
    <s v="May"/>
    <s v="Saturday"/>
  </r>
  <r>
    <n v="280"/>
    <d v="2015-06-14T00:00:00"/>
    <x v="1"/>
    <x v="1"/>
    <s v="Philadelphia"/>
    <s v="Pennsylvania"/>
    <x v="3"/>
    <x v="1"/>
    <s v="O-102"/>
    <x v="2"/>
    <s v="Avery 489"/>
    <n v="24.839999999999996"/>
    <n v="3"/>
    <n v="0.2"/>
    <x v="276"/>
    <n v="2015"/>
    <n v="2"/>
    <s v="June"/>
    <s v="Sunday"/>
  </r>
  <r>
    <n v="281"/>
    <d v="2015-01-20T00:00:00"/>
    <x v="0"/>
    <x v="0"/>
    <s v="Houston"/>
    <s v="Texas"/>
    <x v="2"/>
    <x v="1"/>
    <s v="O-102"/>
    <x v="8"/>
    <s v="Round Ring Binders"/>
    <n v="2.0799999999999996"/>
    <n v="5"/>
    <n v="0.8"/>
    <x v="277"/>
    <n v="2015"/>
    <n v="1"/>
    <s v="January"/>
    <s v="Tuesday"/>
  </r>
  <r>
    <n v="282"/>
    <d v="2015-01-30T00:00:00"/>
    <x v="0"/>
    <x v="0"/>
    <s v="Houston"/>
    <s v="Texas"/>
    <x v="2"/>
    <x v="2"/>
    <s v="T-103"/>
    <x v="7"/>
    <s v="Bose SoundLink Bluetooth Speaker"/>
    <n v="1114.4000000000001"/>
    <n v="7"/>
    <n v="0.2"/>
    <x v="278"/>
    <n v="2015"/>
    <n v="1"/>
    <s v="January"/>
    <s v="Friday"/>
  </r>
  <r>
    <n v="283"/>
    <d v="2015-01-30T00:00:00"/>
    <x v="1"/>
    <x v="0"/>
    <s v="Los Angeles"/>
    <s v="California"/>
    <x v="1"/>
    <x v="0"/>
    <s v="F-101"/>
    <x v="3"/>
    <s v="Bevis Round Bullnose 29&quot; High Table Top"/>
    <n v="1038.8399999999999"/>
    <n v="5"/>
    <n v="0.2"/>
    <x v="279"/>
    <n v="2015"/>
    <n v="1"/>
    <s v="January"/>
    <s v="Friday"/>
  </r>
  <r>
    <n v="284"/>
    <d v="2015-06-12T00:00:00"/>
    <x v="1"/>
    <x v="0"/>
    <s v="Portland"/>
    <s v="Oregon"/>
    <x v="1"/>
    <x v="1"/>
    <s v="O-102"/>
    <x v="10"/>
    <s v="Easy-staple paper"/>
    <n v="141.76"/>
    <n v="5"/>
    <n v="0.2"/>
    <x v="280"/>
    <n v="2015"/>
    <n v="2"/>
    <s v="June"/>
    <s v="Friday"/>
  </r>
  <r>
    <n v="285"/>
    <d v="2015-06-12T00:00:00"/>
    <x v="1"/>
    <x v="0"/>
    <s v="Portland"/>
    <s v="Oregon"/>
    <x v="1"/>
    <x v="2"/>
    <s v="T-103"/>
    <x v="11"/>
    <s v="Microsoft Arc Touch Mouse"/>
    <n v="239.80000000000004"/>
    <n v="5"/>
    <n v="0.2"/>
    <x v="281"/>
    <n v="2015"/>
    <n v="2"/>
    <s v="June"/>
    <s v="Friday"/>
  </r>
  <r>
    <n v="286"/>
    <d v="2015-01-30T00:00:00"/>
    <x v="1"/>
    <x v="0"/>
    <s v="Portland"/>
    <s v="Oregon"/>
    <x v="1"/>
    <x v="1"/>
    <s v="O-102"/>
    <x v="10"/>
    <s v="Xerox 216"/>
    <n v="31.104000000000006"/>
    <n v="6"/>
    <n v="0.2"/>
    <x v="282"/>
    <n v="2015"/>
    <n v="1"/>
    <s v="January"/>
    <s v="Friday"/>
  </r>
  <r>
    <n v="287"/>
    <d v="2015-01-28T00:00:00"/>
    <x v="0"/>
    <x v="1"/>
    <s v="Tamarac"/>
    <s v="Florida"/>
    <x v="0"/>
    <x v="1"/>
    <s v="O-102"/>
    <x v="8"/>
    <s v="GBC VeloBinder Electric Binding Machine"/>
    <n v="254.05800000000002"/>
    <n v="7"/>
    <n v="0.7"/>
    <x v="283"/>
    <n v="2015"/>
    <n v="1"/>
    <s v="January"/>
    <s v="Wednesday"/>
  </r>
  <r>
    <n v="288"/>
    <d v="2015-02-21T00:00:00"/>
    <x v="0"/>
    <x v="1"/>
    <s v="Tamarac"/>
    <s v="Florida"/>
    <x v="0"/>
    <x v="1"/>
    <s v="O-102"/>
    <x v="9"/>
    <s v="Acco 7-Outlet Masterpiece Power Center, Wihtout Fax/Phone Line Protection"/>
    <n v="194.52800000000002"/>
    <n v="2"/>
    <n v="0.2"/>
    <x v="284"/>
    <n v="2015"/>
    <n v="1"/>
    <s v="February"/>
    <s v="Saturday"/>
  </r>
  <r>
    <n v="289"/>
    <d v="2015-04-15T00:00:00"/>
    <x v="0"/>
    <x v="1"/>
    <s v="Tamarac"/>
    <s v="Florida"/>
    <x v="0"/>
    <x v="1"/>
    <s v="O-102"/>
    <x v="14"/>
    <s v="Premier Automatic Letter Opener"/>
    <n v="961.48000000000013"/>
    <n v="5"/>
    <n v="0.2"/>
    <x v="285"/>
    <n v="2015"/>
    <n v="2"/>
    <s v="April"/>
    <s v="Wednesday"/>
  </r>
  <r>
    <n v="290"/>
    <d v="2015-06-18T00:00:00"/>
    <x v="0"/>
    <x v="2"/>
    <s v="Columbus"/>
    <s v="Ohio"/>
    <x v="3"/>
    <x v="1"/>
    <s v="O-102"/>
    <x v="13"/>
    <s v="Advantus SlideClip Paper Clips"/>
    <n v="19.096"/>
    <n v="7"/>
    <n v="0.2"/>
    <x v="286"/>
    <n v="2015"/>
    <n v="2"/>
    <s v="June"/>
    <s v="Thursday"/>
  </r>
  <r>
    <n v="291"/>
    <d v="2015-02-21T00:00:00"/>
    <x v="0"/>
    <x v="2"/>
    <s v="Columbus"/>
    <s v="Ohio"/>
    <x v="3"/>
    <x v="1"/>
    <s v="O-102"/>
    <x v="2"/>
    <s v="Avery 512"/>
    <n v="18.496000000000002"/>
    <n v="8"/>
    <n v="0.2"/>
    <x v="287"/>
    <n v="2015"/>
    <n v="1"/>
    <s v="February"/>
    <s v="Saturday"/>
  </r>
  <r>
    <n v="292"/>
    <d v="2015-04-15T00:00:00"/>
    <x v="0"/>
    <x v="2"/>
    <s v="Columbus"/>
    <s v="Ohio"/>
    <x v="3"/>
    <x v="2"/>
    <s v="T-103"/>
    <x v="11"/>
    <s v="Logitech Wireless Gaming Headset G930"/>
    <n v="255.98400000000004"/>
    <n v="2"/>
    <n v="0.2"/>
    <x v="288"/>
    <n v="2015"/>
    <n v="2"/>
    <s v="April"/>
    <s v="Wednesday"/>
  </r>
  <r>
    <n v="293"/>
    <d v="2015-06-18T00:00:00"/>
    <x v="0"/>
    <x v="2"/>
    <s v="Columbus"/>
    <s v="Ohio"/>
    <x v="3"/>
    <x v="0"/>
    <s v="F-101"/>
    <x v="0"/>
    <s v="Bush Westfield Collection Bookcases, Medium Cherry Finish"/>
    <n v="86.97"/>
    <n v="3"/>
    <n v="0.5"/>
    <x v="289"/>
    <n v="2015"/>
    <n v="2"/>
    <s v="June"/>
    <s v="Thursday"/>
  </r>
  <r>
    <n v="294"/>
    <d v="2015-01-28T00:00:00"/>
    <x v="2"/>
    <x v="1"/>
    <s v="Colorado Springs"/>
    <s v="Colorado"/>
    <x v="1"/>
    <x v="0"/>
    <s v="F-101"/>
    <x v="5"/>
    <s v="Howard Miller 13&quot; Diameter Goldtone Round Wall Clock"/>
    <n v="300.416"/>
    <n v="8"/>
    <n v="0.2"/>
    <x v="290"/>
    <n v="2015"/>
    <n v="1"/>
    <s v="January"/>
    <s v="Wednesday"/>
  </r>
  <r>
    <n v="295"/>
    <d v="2015-01-28T00:00:00"/>
    <x v="2"/>
    <x v="1"/>
    <s v="Colorado Springs"/>
    <s v="Colorado"/>
    <x v="1"/>
    <x v="0"/>
    <s v="F-101"/>
    <x v="1"/>
    <s v="Global Deluxe Office Fabric Chairs"/>
    <n v="230.35200000000003"/>
    <n v="3"/>
    <n v="0.2"/>
    <x v="291"/>
    <n v="2015"/>
    <n v="1"/>
    <s v="January"/>
    <s v="Wednesday"/>
  </r>
  <r>
    <n v="296"/>
    <d v="2015-03-04T00:00:00"/>
    <x v="2"/>
    <x v="1"/>
    <s v="Colorado Springs"/>
    <s v="Colorado"/>
    <x v="1"/>
    <x v="0"/>
    <s v="F-101"/>
    <x v="5"/>
    <s v="Eldon ClusterMat Chair Mat with Cordless Antistatic Protection"/>
    <n v="218.35200000000003"/>
    <n v="3"/>
    <n v="0.2"/>
    <x v="292"/>
    <n v="2015"/>
    <n v="1"/>
    <s v="March"/>
    <s v="Wednesday"/>
  </r>
  <r>
    <n v="297"/>
    <d v="2015-04-15T00:00:00"/>
    <x v="2"/>
    <x v="1"/>
    <s v="Colorado Springs"/>
    <s v="Colorado"/>
    <x v="1"/>
    <x v="1"/>
    <s v="O-102"/>
    <x v="8"/>
    <s v="Ibico Laser Imprintable Binding System Covers"/>
    <n v="78.600000000000009"/>
    <n v="5"/>
    <n v="0.7"/>
    <x v="293"/>
    <n v="2015"/>
    <n v="2"/>
    <s v="April"/>
    <s v="Wednesday"/>
  </r>
  <r>
    <n v="298"/>
    <d v="2015-04-01T00:00:00"/>
    <x v="2"/>
    <x v="1"/>
    <s v="Colorado Springs"/>
    <s v="Colorado"/>
    <x v="1"/>
    <x v="1"/>
    <s v="O-102"/>
    <x v="13"/>
    <s v="Vinyl Coated Wire Paper Clips in Organizer Box, 800/Box"/>
    <n v="27.552000000000003"/>
    <n v="3"/>
    <n v="0.2"/>
    <x v="294"/>
    <n v="2015"/>
    <n v="2"/>
    <s v="April"/>
    <s v="Wednesday"/>
  </r>
  <r>
    <n v="299"/>
    <d v="2015-01-13T00:00:00"/>
    <x v="1"/>
    <x v="1"/>
    <s v="Belleville"/>
    <s v="New Jersey"/>
    <x v="3"/>
    <x v="1"/>
    <s v="O-102"/>
    <x v="10"/>
    <s v="Xerox 223"/>
    <n v="32.400000000000006"/>
    <n v="5"/>
    <n v="0"/>
    <x v="56"/>
    <n v="2015"/>
    <n v="1"/>
    <s v="January"/>
    <s v="Tuesday"/>
  </r>
  <r>
    <n v="300"/>
    <d v="2015-03-13T00:00:00"/>
    <x v="1"/>
    <x v="1"/>
    <s v="Belleville"/>
    <s v="New Jersey"/>
    <x v="3"/>
    <x v="1"/>
    <s v="O-102"/>
    <x v="4"/>
    <s v="Tennsco Stur-D-Stor Boltless Shelving, 5 Shelves, 24&quot; Deep, Sand"/>
    <n v="1082.48"/>
    <n v="8"/>
    <n v="0"/>
    <x v="295"/>
    <n v="2015"/>
    <n v="1"/>
    <s v="March"/>
    <s v="Friday"/>
  </r>
  <r>
    <n v="301"/>
    <d v="2015-02-26T00:00:00"/>
    <x v="1"/>
    <x v="1"/>
    <s v="Belleville"/>
    <s v="New Jersey"/>
    <x v="3"/>
    <x v="1"/>
    <s v="O-102"/>
    <x v="10"/>
    <s v="Xerox 1939"/>
    <n v="56.91"/>
    <n v="3"/>
    <n v="0"/>
    <x v="296"/>
    <n v="2015"/>
    <n v="1"/>
    <s v="February"/>
    <s v="Thursday"/>
  </r>
  <r>
    <n v="302"/>
    <d v="2015-01-13T00:00:00"/>
    <x v="1"/>
    <x v="1"/>
    <s v="Belleville"/>
    <s v="New Jersey"/>
    <x v="3"/>
    <x v="0"/>
    <s v="F-101"/>
    <x v="5"/>
    <s v="Floodlight Indoor Halogen Bulbs, 1 Bulb per Pack, 60 Watts"/>
    <n v="77.599999999999994"/>
    <n v="4"/>
    <n v="0"/>
    <x v="297"/>
    <n v="2015"/>
    <n v="1"/>
    <s v="January"/>
    <s v="Tuesday"/>
  </r>
  <r>
    <n v="303"/>
    <d v="2015-05-13T00:00:00"/>
    <x v="1"/>
    <x v="1"/>
    <s v="Belleville"/>
    <s v="New Jersey"/>
    <x v="3"/>
    <x v="1"/>
    <s v="O-102"/>
    <x v="8"/>
    <s v="Avery Premier Heavy-Duty Binder with Round Locking Rings"/>
    <n v="14.28"/>
    <n v="1"/>
    <n v="0"/>
    <x v="298"/>
    <n v="2015"/>
    <n v="2"/>
    <s v="May"/>
    <s v="Wednesday"/>
  </r>
  <r>
    <n v="304"/>
    <d v="2015-05-13T00:00:00"/>
    <x v="1"/>
    <x v="0"/>
    <s v="Chicago"/>
    <s v="Illinois"/>
    <x v="2"/>
    <x v="0"/>
    <s v="F-101"/>
    <x v="3"/>
    <s v="BPI Conference Tables"/>
    <n v="219.07500000000002"/>
    <n v="3"/>
    <n v="0.5"/>
    <x v="299"/>
    <n v="2015"/>
    <n v="2"/>
    <s v="May"/>
    <s v="Wednesday"/>
  </r>
  <r>
    <n v="305"/>
    <d v="2015-05-13T00:00:00"/>
    <x v="0"/>
    <x v="1"/>
    <s v="New York City"/>
    <s v="New York"/>
    <x v="3"/>
    <x v="0"/>
    <s v="F-101"/>
    <x v="5"/>
    <s v="Electrix 20W Halogen Replacement Bulb for Zoom-In Desk Lamp"/>
    <n v="26.8"/>
    <n v="2"/>
    <n v="0"/>
    <x v="300"/>
    <n v="2015"/>
    <n v="2"/>
    <s v="May"/>
    <s v="Wednesday"/>
  </r>
  <r>
    <n v="306"/>
    <d v="2015-01-21T00:00:00"/>
    <x v="1"/>
    <x v="1"/>
    <s v="Taylor"/>
    <s v="Michigan"/>
    <x v="2"/>
    <x v="1"/>
    <s v="O-102"/>
    <x v="6"/>
    <s v="Newell 350"/>
    <n v="9.84"/>
    <n v="3"/>
    <n v="0"/>
    <x v="301"/>
    <n v="2015"/>
    <n v="1"/>
    <s v="January"/>
    <s v="Wednesday"/>
  </r>
  <r>
    <n v="307"/>
    <d v="2015-05-13T00:00:00"/>
    <x v="1"/>
    <x v="2"/>
    <s v="Lakewood"/>
    <s v="New Jersey"/>
    <x v="3"/>
    <x v="1"/>
    <s v="O-102"/>
    <x v="8"/>
    <s v="GBC Clear Cover, 8-1/2 x 11, unpunched, 25 covers per pack"/>
    <n v="45.480000000000004"/>
    <n v="3"/>
    <n v="0"/>
    <x v="302"/>
    <n v="2015"/>
    <n v="2"/>
    <s v="May"/>
    <s v="Wednesday"/>
  </r>
  <r>
    <n v="308"/>
    <d v="2015-01-17T00:00:00"/>
    <x v="1"/>
    <x v="2"/>
    <s v="Lakewood"/>
    <s v="New Jersey"/>
    <x v="3"/>
    <x v="1"/>
    <s v="O-102"/>
    <x v="6"/>
    <s v="Boston Heavy-Duty Trimline Electric Pencil Sharpeners"/>
    <n v="289.20000000000005"/>
    <n v="6"/>
    <n v="0"/>
    <x v="303"/>
    <n v="2015"/>
    <n v="1"/>
    <s v="January"/>
    <s v="Saturday"/>
  </r>
  <r>
    <n v="309"/>
    <d v="2015-01-17T00:00:00"/>
    <x v="2"/>
    <x v="0"/>
    <s v="Arlington"/>
    <s v="Virginia"/>
    <x v="0"/>
    <x v="1"/>
    <s v="O-102"/>
    <x v="6"/>
    <s v="Faber Castell Col-Erase Pencils"/>
    <n v="4.8899999999999997"/>
    <n v="1"/>
    <n v="0"/>
    <x v="304"/>
    <n v="2015"/>
    <n v="1"/>
    <s v="January"/>
    <s v="Saturday"/>
  </r>
  <r>
    <n v="310"/>
    <d v="2015-03-15T00:00:00"/>
    <x v="0"/>
    <x v="1"/>
    <s v="Arvada"/>
    <s v="Colorado"/>
    <x v="1"/>
    <x v="0"/>
    <s v="F-101"/>
    <x v="5"/>
    <s v="C-Line Cubicle Keepers Polyproplyene Holder With Velcro Backings"/>
    <n v="15.136000000000003"/>
    <n v="4"/>
    <n v="0.2"/>
    <x v="305"/>
    <n v="2015"/>
    <n v="1"/>
    <s v="March"/>
    <s v="Sunday"/>
  </r>
  <r>
    <n v="311"/>
    <d v="2015-06-19T00:00:00"/>
    <x v="0"/>
    <x v="1"/>
    <s v="Arvada"/>
    <s v="Colorado"/>
    <x v="1"/>
    <x v="0"/>
    <s v="F-101"/>
    <x v="1"/>
    <s v="Hon 4070 Series Pagoda Armless Upholstered Stacking Chairs"/>
    <n v="466.76800000000003"/>
    <n v="2"/>
    <n v="0.2"/>
    <x v="306"/>
    <n v="2015"/>
    <n v="2"/>
    <s v="June"/>
    <s v="Friday"/>
  </r>
  <r>
    <n v="312"/>
    <d v="2015-06-19T00:00:00"/>
    <x v="0"/>
    <x v="1"/>
    <s v="Arvada"/>
    <s v="Colorado"/>
    <x v="1"/>
    <x v="0"/>
    <s v="F-101"/>
    <x v="5"/>
    <s v="Eldon Expressions Desk Accessory, Wood Photo Frame, Mahogany"/>
    <n v="15.231999999999999"/>
    <n v="1"/>
    <n v="0.2"/>
    <x v="307"/>
    <n v="2015"/>
    <n v="2"/>
    <s v="June"/>
    <s v="Friday"/>
  </r>
  <r>
    <n v="313"/>
    <d v="2015-02-15T00:00:00"/>
    <x v="0"/>
    <x v="1"/>
    <s v="Arvada"/>
    <s v="Colorado"/>
    <x v="1"/>
    <x v="1"/>
    <s v="O-102"/>
    <x v="2"/>
    <s v="Avery 509"/>
    <n v="6.2640000000000002"/>
    <n v="3"/>
    <n v="0.2"/>
    <x v="308"/>
    <n v="2015"/>
    <n v="1"/>
    <s v="February"/>
    <s v="Sunday"/>
  </r>
  <r>
    <n v="314"/>
    <d v="2015-02-15T00:00:00"/>
    <x v="1"/>
    <x v="1"/>
    <s v="Hackensack"/>
    <s v="New Jersey"/>
    <x v="3"/>
    <x v="0"/>
    <s v="F-101"/>
    <x v="5"/>
    <s v="Deflect-o SuperTray Unbreakable Stackable Tray, Letter, Black"/>
    <n v="87.539999999999992"/>
    <n v="3"/>
    <n v="0"/>
    <x v="309"/>
    <n v="2015"/>
    <n v="1"/>
    <s v="February"/>
    <s v="Sunday"/>
  </r>
  <r>
    <n v="315"/>
    <d v="2015-02-15T00:00:00"/>
    <x v="1"/>
    <x v="1"/>
    <s v="Saint Petersburg"/>
    <s v="Florida"/>
    <x v="0"/>
    <x v="2"/>
    <s v="T-103"/>
    <x v="7"/>
    <s v="AT&amp;T 1070 Corded Phone"/>
    <n v="178.38400000000001"/>
    <n v="2"/>
    <n v="0.2"/>
    <x v="310"/>
    <n v="2015"/>
    <n v="1"/>
    <s v="February"/>
    <s v="Sunday"/>
  </r>
  <r>
    <n v="316"/>
    <d v="2015-06-10T00:00:00"/>
    <x v="1"/>
    <x v="1"/>
    <s v="Saint Petersburg"/>
    <s v="Florida"/>
    <x v="0"/>
    <x v="1"/>
    <s v="O-102"/>
    <x v="10"/>
    <s v="Xerox 21"/>
    <n v="15.552000000000003"/>
    <n v="3"/>
    <n v="0.2"/>
    <x v="12"/>
    <n v="2015"/>
    <n v="2"/>
    <s v="June"/>
    <s v="Wednesday"/>
  </r>
  <r>
    <n v="317"/>
    <d v="2015-03-13T00:00:00"/>
    <x v="2"/>
    <x v="1"/>
    <s v="Philadelphia"/>
    <s v="Pennsylvania"/>
    <x v="3"/>
    <x v="1"/>
    <s v="O-102"/>
    <x v="6"/>
    <s v="Boston School Pro Electric Pencil Sharpener, 1670"/>
    <n v="99.13600000000001"/>
    <n v="4"/>
    <n v="0.2"/>
    <x v="311"/>
    <n v="2015"/>
    <n v="1"/>
    <s v="March"/>
    <s v="Friday"/>
  </r>
  <r>
    <n v="318"/>
    <d v="2015-02-03T00:00:00"/>
    <x v="1"/>
    <x v="2"/>
    <s v="New York City"/>
    <s v="New York"/>
    <x v="3"/>
    <x v="0"/>
    <s v="F-101"/>
    <x v="1"/>
    <s v="DMI Arturo Collection Mission-style Design Wood Chair"/>
    <n v="135.88200000000001"/>
    <n v="1"/>
    <n v="0.1"/>
    <x v="312"/>
    <n v="2015"/>
    <n v="1"/>
    <s v="February"/>
    <s v="Tuesday"/>
  </r>
  <r>
    <n v="319"/>
    <d v="2015-03-14T00:00:00"/>
    <x v="1"/>
    <x v="2"/>
    <s v="New York City"/>
    <s v="New York"/>
    <x v="3"/>
    <x v="2"/>
    <s v="T-103"/>
    <x v="15"/>
    <s v="Canon imageCLASS MF7460 Monochrome Digital Laser Multifunction Copier"/>
    <n v="3991.98"/>
    <n v="2"/>
    <n v="0"/>
    <x v="313"/>
    <n v="2015"/>
    <n v="1"/>
    <s v="March"/>
    <s v="Saturday"/>
  </r>
  <r>
    <n v="320"/>
    <d v="2015-01-24T00:00:00"/>
    <x v="1"/>
    <x v="2"/>
    <s v="New York City"/>
    <s v="New York"/>
    <x v="3"/>
    <x v="2"/>
    <s v="T-103"/>
    <x v="7"/>
    <s v="Panasonic Kx-TS550"/>
    <n v="275.94"/>
    <n v="6"/>
    <n v="0"/>
    <x v="314"/>
    <n v="2015"/>
    <n v="1"/>
    <s v="January"/>
    <s v="Saturday"/>
  </r>
  <r>
    <n v="321"/>
    <d v="2015-03-14T00:00:00"/>
    <x v="1"/>
    <x v="2"/>
    <s v="New York City"/>
    <s v="New York"/>
    <x v="3"/>
    <x v="2"/>
    <s v="T-103"/>
    <x v="11"/>
    <s v="NETGEAR N750 Dual Band Wi-Fi Gigabit Router"/>
    <n v="360"/>
    <n v="4"/>
    <n v="0"/>
    <x v="315"/>
    <n v="2015"/>
    <n v="1"/>
    <s v="March"/>
    <s v="Saturday"/>
  </r>
  <r>
    <n v="322"/>
    <d v="2015-04-29T00:00:00"/>
    <x v="1"/>
    <x v="2"/>
    <s v="New York City"/>
    <s v="New York"/>
    <x v="3"/>
    <x v="1"/>
    <s v="O-102"/>
    <x v="4"/>
    <s v="Trav-L-File Heavy-Duty Shuttle II, Black"/>
    <n v="43.57"/>
    <n v="1"/>
    <n v="0"/>
    <x v="316"/>
    <n v="2015"/>
    <n v="2"/>
    <s v="April"/>
    <s v="Wednesday"/>
  </r>
  <r>
    <n v="323"/>
    <d v="2015-04-29T00:00:00"/>
    <x v="1"/>
    <x v="1"/>
    <s v="Long Beach"/>
    <s v="California"/>
    <x v="1"/>
    <x v="1"/>
    <s v="O-102"/>
    <x v="13"/>
    <s v="OIC Binder Clips"/>
    <n v="7.16"/>
    <n v="2"/>
    <n v="0"/>
    <x v="317"/>
    <n v="2015"/>
    <n v="2"/>
    <s v="April"/>
    <s v="Wednesday"/>
  </r>
  <r>
    <n v="324"/>
    <d v="2015-03-24T00:00:00"/>
    <x v="1"/>
    <x v="1"/>
    <s v="Hesperia"/>
    <s v="California"/>
    <x v="1"/>
    <x v="1"/>
    <s v="O-102"/>
    <x v="8"/>
    <s v="Ibico Laser Imprintable Binding System Covers"/>
    <n v="251.52"/>
    <n v="6"/>
    <n v="0.2"/>
    <x v="318"/>
    <n v="2015"/>
    <n v="1"/>
    <s v="March"/>
    <s v="Tuesday"/>
  </r>
  <r>
    <n v="325"/>
    <d v="2015-04-29T00:00:00"/>
    <x v="1"/>
    <x v="1"/>
    <s v="Hesperia"/>
    <s v="California"/>
    <x v="1"/>
    <x v="2"/>
    <s v="T-103"/>
    <x v="11"/>
    <s v="Logitech Wireless Headset h800"/>
    <n v="99.99"/>
    <n v="1"/>
    <n v="0"/>
    <x v="319"/>
    <n v="2015"/>
    <n v="2"/>
    <s v="April"/>
    <s v="Wednesday"/>
  </r>
  <r>
    <n v="326"/>
    <d v="2015-04-29T00:00:00"/>
    <x v="0"/>
    <x v="1"/>
    <s v="Murfreesboro"/>
    <s v="Tennessee"/>
    <x v="0"/>
    <x v="0"/>
    <s v="F-101"/>
    <x v="5"/>
    <s v="Telescoping Adjustable Floor Lamp"/>
    <n v="15.991999999999999"/>
    <n v="1"/>
    <n v="0.2"/>
    <x v="320"/>
    <n v="2015"/>
    <n v="2"/>
    <s v="April"/>
    <s v="Wednesday"/>
  </r>
  <r>
    <n v="327"/>
    <d v="2015-01-07T00:00:00"/>
    <x v="2"/>
    <x v="0"/>
    <s v="Philadelphia"/>
    <s v="Pennsylvania"/>
    <x v="3"/>
    <x v="2"/>
    <s v="T-103"/>
    <x v="7"/>
    <s v="Aastra 57i VoIP phone"/>
    <n v="290.89800000000002"/>
    <n v="3"/>
    <n v="0.4"/>
    <x v="321"/>
    <n v="2015"/>
    <n v="1"/>
    <s v="January"/>
    <s v="Wednesday"/>
  </r>
  <r>
    <n v="328"/>
    <d v="2015-02-26T00:00:00"/>
    <x v="2"/>
    <x v="0"/>
    <s v="Philadelphia"/>
    <s v="Pennsylvania"/>
    <x v="3"/>
    <x v="1"/>
    <s v="O-102"/>
    <x v="4"/>
    <s v="File Shuttle II and Handi-File, Black"/>
    <n v="54.224000000000004"/>
    <n v="2"/>
    <n v="0.2"/>
    <x v="322"/>
    <n v="2015"/>
    <n v="1"/>
    <s v="February"/>
    <s v="Thursday"/>
  </r>
  <r>
    <n v="329"/>
    <d v="2015-02-26T00:00:00"/>
    <x v="2"/>
    <x v="0"/>
    <s v="Philadelphia"/>
    <s v="Pennsylvania"/>
    <x v="3"/>
    <x v="0"/>
    <s v="F-101"/>
    <x v="1"/>
    <s v="Hon 2090 “Pillow Soft” Series Mid Back Swivel/Tilt Chairs"/>
    <n v="786.74400000000003"/>
    <n v="4"/>
    <n v="0.3"/>
    <x v="323"/>
    <n v="2015"/>
    <n v="1"/>
    <s v="February"/>
    <s v="Thursday"/>
  </r>
  <r>
    <n v="330"/>
    <d v="2015-04-01T00:00:00"/>
    <x v="2"/>
    <x v="0"/>
    <s v="Philadelphia"/>
    <s v="Pennsylvania"/>
    <x v="3"/>
    <x v="1"/>
    <s v="O-102"/>
    <x v="2"/>
    <s v="Round Specialty Laser Printer Labels"/>
    <n v="100.24000000000001"/>
    <n v="10"/>
    <n v="0.2"/>
    <x v="324"/>
    <n v="2015"/>
    <n v="2"/>
    <s v="April"/>
    <s v="Wednesday"/>
  </r>
  <r>
    <n v="331"/>
    <d v="2015-04-01T00:00:00"/>
    <x v="2"/>
    <x v="0"/>
    <s v="Philadelphia"/>
    <s v="Pennsylvania"/>
    <x v="3"/>
    <x v="1"/>
    <s v="O-102"/>
    <x v="8"/>
    <s v="GBC Premium Transparent Covers with Diagonal Lined Pattern"/>
    <n v="37.76400000000001"/>
    <n v="6"/>
    <n v="0.7"/>
    <x v="325"/>
    <n v="2015"/>
    <n v="2"/>
    <s v="April"/>
    <s v="Wednesday"/>
  </r>
  <r>
    <n v="332"/>
    <d v="2015-04-21T00:00:00"/>
    <x v="0"/>
    <x v="0"/>
    <s v="Philadelphia"/>
    <s v="Pennsylvania"/>
    <x v="3"/>
    <x v="2"/>
    <s v="T-103"/>
    <x v="7"/>
    <s v="AT&amp;T 841000 Phone"/>
    <n v="82.8"/>
    <n v="2"/>
    <n v="0.4"/>
    <x v="326"/>
    <n v="2015"/>
    <n v="2"/>
    <s v="April"/>
    <s v="Tuesday"/>
  </r>
  <r>
    <n v="333"/>
    <d v="2015-04-05T00:00:00"/>
    <x v="0"/>
    <x v="0"/>
    <s v="Philadelphia"/>
    <s v="Pennsylvania"/>
    <x v="3"/>
    <x v="1"/>
    <s v="O-102"/>
    <x v="8"/>
    <s v="Ibico Recycled Grain-Textured Covers"/>
    <n v="20.724000000000004"/>
    <n v="2"/>
    <n v="0.7"/>
    <x v="327"/>
    <n v="2015"/>
    <n v="2"/>
    <s v="April"/>
    <s v="Sunday"/>
  </r>
  <r>
    <n v="334"/>
    <d v="2015-04-05T00:00:00"/>
    <x v="0"/>
    <x v="0"/>
    <s v="Philadelphia"/>
    <s v="Pennsylvania"/>
    <x v="3"/>
    <x v="1"/>
    <s v="O-102"/>
    <x v="8"/>
    <s v="Wilson Jones Custom Binder Spines &amp; Labels"/>
    <n v="4.8960000000000008"/>
    <n v="3"/>
    <n v="0.7"/>
    <x v="328"/>
    <n v="2015"/>
    <n v="2"/>
    <s v="April"/>
    <s v="Sunday"/>
  </r>
  <r>
    <n v="335"/>
    <d v="2015-03-20T00:00:00"/>
    <x v="0"/>
    <x v="0"/>
    <s v="Los Angeles"/>
    <s v="California"/>
    <x v="1"/>
    <x v="1"/>
    <s v="O-102"/>
    <x v="8"/>
    <s v="Storex Dura Pro Binders"/>
    <n v="4.7520000000000007"/>
    <n v="1"/>
    <n v="0.2"/>
    <x v="329"/>
    <n v="2015"/>
    <n v="1"/>
    <s v="March"/>
    <s v="Friday"/>
  </r>
  <r>
    <n v="336"/>
    <d v="2015-04-30T00:00:00"/>
    <x v="0"/>
    <x v="0"/>
    <s v="Los Angeles"/>
    <s v="California"/>
    <x v="1"/>
    <x v="2"/>
    <s v="T-103"/>
    <x v="16"/>
    <s v="Hewlett Packard LaserJet 3310 Copier"/>
    <n v="959.98400000000004"/>
    <n v="2"/>
    <n v="0.2"/>
    <x v="330"/>
    <n v="2015"/>
    <n v="2"/>
    <s v="April"/>
    <s v="Thursday"/>
  </r>
  <r>
    <n v="337"/>
    <d v="2015-04-30T00:00:00"/>
    <x v="0"/>
    <x v="0"/>
    <s v="Los Angeles"/>
    <s v="California"/>
    <x v="1"/>
    <x v="1"/>
    <s v="O-102"/>
    <x v="8"/>
    <s v="Avery Non-Stick Binders"/>
    <n v="14.368000000000002"/>
    <n v="4"/>
    <n v="0.2"/>
    <x v="331"/>
    <n v="2015"/>
    <n v="2"/>
    <s v="April"/>
    <s v="Thursday"/>
  </r>
  <r>
    <n v="338"/>
    <d v="2015-02-14T00:00:00"/>
    <x v="1"/>
    <x v="1"/>
    <s v="San Francisco"/>
    <s v="California"/>
    <x v="1"/>
    <x v="1"/>
    <s v="O-102"/>
    <x v="8"/>
    <s v="Tuff Stuff Recycled Round Ring Binders"/>
    <n v="7.7120000000000006"/>
    <n v="2"/>
    <n v="0.2"/>
    <x v="332"/>
    <n v="2015"/>
    <n v="1"/>
    <s v="February"/>
    <s v="Saturday"/>
  </r>
  <r>
    <n v="339"/>
    <d v="2015-02-14T00:00:00"/>
    <x v="1"/>
    <x v="1"/>
    <s v="San Francisco"/>
    <s v="California"/>
    <x v="1"/>
    <x v="0"/>
    <s v="F-101"/>
    <x v="3"/>
    <s v="Hon 5100 Series Wood Tables"/>
    <n v="698.35200000000009"/>
    <n v="3"/>
    <n v="0.2"/>
    <x v="333"/>
    <n v="2015"/>
    <n v="1"/>
    <s v="February"/>
    <s v="Saturday"/>
  </r>
  <r>
    <n v="340"/>
    <d v="2015-03-20T00:00:00"/>
    <x v="0"/>
    <x v="0"/>
    <s v="Layton"/>
    <s v="Utah"/>
    <x v="1"/>
    <x v="1"/>
    <s v="O-102"/>
    <x v="13"/>
    <s v="OIC Binder Clips, Mini, 1/4&quot; Capacity, Black"/>
    <n v="4.96"/>
    <n v="4"/>
    <n v="0"/>
    <x v="334"/>
    <n v="2015"/>
    <n v="1"/>
    <s v="March"/>
    <s v="Friday"/>
  </r>
  <r>
    <n v="341"/>
    <d v="2015-04-30T00:00:00"/>
    <x v="0"/>
    <x v="1"/>
    <s v="Philadelphia"/>
    <s v="Pennsylvania"/>
    <x v="3"/>
    <x v="1"/>
    <s v="O-102"/>
    <x v="6"/>
    <s v="Newell 314"/>
    <n v="17.856000000000002"/>
    <n v="4"/>
    <n v="0.2"/>
    <x v="335"/>
    <n v="2015"/>
    <n v="2"/>
    <s v="April"/>
    <s v="Thursday"/>
  </r>
  <r>
    <n v="342"/>
    <d v="2015-04-30T00:00:00"/>
    <x v="0"/>
    <x v="1"/>
    <s v="Philadelphia"/>
    <s v="Pennsylvania"/>
    <x v="3"/>
    <x v="1"/>
    <s v="O-102"/>
    <x v="8"/>
    <s v="Fellowes PB200 Plastic Comb Binding Machine"/>
    <n v="509.97000000000008"/>
    <n v="10"/>
    <n v="0.7"/>
    <x v="336"/>
    <n v="2015"/>
    <n v="2"/>
    <s v="April"/>
    <s v="Thursday"/>
  </r>
  <r>
    <n v="343"/>
    <d v="2015-06-17T00:00:00"/>
    <x v="0"/>
    <x v="1"/>
    <s v="Philadelphia"/>
    <s v="Pennsylvania"/>
    <x v="3"/>
    <x v="1"/>
    <s v="O-102"/>
    <x v="13"/>
    <s v="Staples"/>
    <n v="30.991999999999997"/>
    <n v="13"/>
    <n v="0.2"/>
    <x v="337"/>
    <n v="2015"/>
    <n v="2"/>
    <s v="June"/>
    <s v="Wednesday"/>
  </r>
  <r>
    <n v="344"/>
    <d v="2015-06-21T00:00:00"/>
    <x v="0"/>
    <x v="1"/>
    <s v="Philadelphia"/>
    <s v="Pennsylvania"/>
    <x v="3"/>
    <x v="2"/>
    <s v="T-103"/>
    <x v="7"/>
    <s v="Square Credit Card Reader, 4 1/2&quot; x 4 1/2&quot; x 1&quot;, White"/>
    <n v="71.927999999999997"/>
    <n v="12"/>
    <n v="0.4"/>
    <x v="338"/>
    <n v="2015"/>
    <n v="2"/>
    <s v="June"/>
    <s v="Sunday"/>
  </r>
  <r>
    <n v="345"/>
    <d v="2015-05-29T00:00:00"/>
    <x v="1"/>
    <x v="0"/>
    <s v="Austin"/>
    <s v="Texas"/>
    <x v="2"/>
    <x v="1"/>
    <s v="O-102"/>
    <x v="4"/>
    <s v="Fellowes Super Stor/Drawer"/>
    <n v="88.800000000000011"/>
    <n v="4"/>
    <n v="0.2"/>
    <x v="339"/>
    <n v="2015"/>
    <n v="2"/>
    <s v="May"/>
    <s v="Friday"/>
  </r>
  <r>
    <n v="346"/>
    <d v="2015-01-07T00:00:00"/>
    <x v="1"/>
    <x v="0"/>
    <s v="San Francisco"/>
    <s v="California"/>
    <x v="1"/>
    <x v="2"/>
    <s v="T-103"/>
    <x v="7"/>
    <s v="Anker 36W 4-Port USB Wall Charger Travel Power Adapter for iPhone 5s 5c 5"/>
    <n v="47.975999999999999"/>
    <n v="3"/>
    <n v="0.2"/>
    <x v="340"/>
    <n v="2015"/>
    <n v="1"/>
    <s v="January"/>
    <s v="Wednesday"/>
  </r>
  <r>
    <n v="347"/>
    <d v="2015-02-15T00:00:00"/>
    <x v="1"/>
    <x v="0"/>
    <s v="Lowell"/>
    <s v="Massachusetts"/>
    <x v="3"/>
    <x v="1"/>
    <s v="O-102"/>
    <x v="6"/>
    <s v="Binney &amp; Smith inkTank Erasable Desk Highlighter, Chisel Tip, Yellow, 12/Box"/>
    <n v="7.5600000000000005"/>
    <n v="3"/>
    <n v="0"/>
    <x v="341"/>
    <n v="2015"/>
    <n v="1"/>
    <s v="February"/>
    <s v="Sunday"/>
  </r>
  <r>
    <n v="348"/>
    <d v="2015-02-15T00:00:00"/>
    <x v="1"/>
    <x v="0"/>
    <s v="Lowell"/>
    <s v="Massachusetts"/>
    <x v="3"/>
    <x v="1"/>
    <s v="O-102"/>
    <x v="10"/>
    <s v="Easy-staple paper"/>
    <n v="24.56"/>
    <n v="2"/>
    <n v="0"/>
    <x v="342"/>
    <n v="2015"/>
    <n v="1"/>
    <s v="February"/>
    <s v="Sunday"/>
  </r>
  <r>
    <n v="349"/>
    <d v="2015-02-15T00:00:00"/>
    <x v="1"/>
    <x v="0"/>
    <s v="Lowell"/>
    <s v="Massachusetts"/>
    <x v="3"/>
    <x v="1"/>
    <s v="O-102"/>
    <x v="6"/>
    <s v="BIC Brite Liner Highlighters, Chisel Tip"/>
    <n v="12.96"/>
    <n v="2"/>
    <n v="0"/>
    <x v="343"/>
    <n v="2015"/>
    <n v="1"/>
    <s v="February"/>
    <s v="Sunday"/>
  </r>
  <r>
    <n v="350"/>
    <d v="2015-04-16T00:00:00"/>
    <x v="2"/>
    <x v="2"/>
    <s v="New York City"/>
    <s v="New York"/>
    <x v="3"/>
    <x v="2"/>
    <s v="T-103"/>
    <x v="11"/>
    <s v="Sabrent 4-Port USB 2.0 Hub"/>
    <n v="6.79"/>
    <n v="1"/>
    <n v="0"/>
    <x v="344"/>
    <n v="2015"/>
    <n v="2"/>
    <s v="April"/>
    <s v="Thursday"/>
  </r>
  <r>
    <n v="351"/>
    <d v="2015-01-19T00:00:00"/>
    <x v="2"/>
    <x v="2"/>
    <s v="New York City"/>
    <s v="New York"/>
    <x v="3"/>
    <x v="1"/>
    <s v="O-102"/>
    <x v="10"/>
    <s v="Xerox 1881"/>
    <n v="24.56"/>
    <n v="2"/>
    <n v="0"/>
    <x v="342"/>
    <n v="2015"/>
    <n v="1"/>
    <s v="January"/>
    <s v="Monday"/>
  </r>
  <r>
    <n v="352"/>
    <d v="2015-01-19T00:00:00"/>
    <x v="2"/>
    <x v="2"/>
    <s v="New York City"/>
    <s v="New York"/>
    <x v="3"/>
    <x v="1"/>
    <s v="O-102"/>
    <x v="8"/>
    <s v="Acco Hanging Data Binders"/>
    <n v="3.048"/>
    <n v="1"/>
    <n v="0.2"/>
    <x v="345"/>
    <n v="2015"/>
    <n v="1"/>
    <s v="January"/>
    <s v="Monday"/>
  </r>
  <r>
    <n v="353"/>
    <d v="2015-05-29T00:00:00"/>
    <x v="2"/>
    <x v="2"/>
    <s v="New York City"/>
    <s v="New York"/>
    <x v="3"/>
    <x v="1"/>
    <s v="O-102"/>
    <x v="10"/>
    <s v="Xerox 1881"/>
    <n v="49.12"/>
    <n v="4"/>
    <n v="0"/>
    <x v="346"/>
    <n v="2015"/>
    <n v="2"/>
    <s v="May"/>
    <s v="Friday"/>
  </r>
  <r>
    <n v="354"/>
    <d v="2015-01-16T00:00:00"/>
    <x v="2"/>
    <x v="2"/>
    <s v="New York City"/>
    <s v="New York"/>
    <x v="3"/>
    <x v="1"/>
    <s v="O-102"/>
    <x v="8"/>
    <s v="GBC DocuBind P400 Electric Binding System"/>
    <n v="4355.1680000000006"/>
    <n v="4"/>
    <n v="0.2"/>
    <x v="347"/>
    <n v="2015"/>
    <n v="1"/>
    <s v="January"/>
    <s v="Friday"/>
  </r>
  <r>
    <n v="355"/>
    <d v="2015-04-18T00:00:00"/>
    <x v="1"/>
    <x v="0"/>
    <s v="New York City"/>
    <s v="New York"/>
    <x v="3"/>
    <x v="0"/>
    <s v="F-101"/>
    <x v="0"/>
    <s v="Sauder Barrister Bookcases"/>
    <n v="388.70400000000006"/>
    <n v="6"/>
    <n v="0.2"/>
    <x v="348"/>
    <n v="2015"/>
    <n v="2"/>
    <s v="April"/>
    <s v="Saturday"/>
  </r>
  <r>
    <n v="356"/>
    <d v="2015-04-22T00:00:00"/>
    <x v="1"/>
    <x v="0"/>
    <s v="New York City"/>
    <s v="New York"/>
    <x v="3"/>
    <x v="1"/>
    <s v="O-102"/>
    <x v="12"/>
    <s v="#10 Gummed Flap White Envelopes, 100/Box"/>
    <n v="8.26"/>
    <n v="2"/>
    <n v="0"/>
    <x v="349"/>
    <n v="2015"/>
    <n v="2"/>
    <s v="April"/>
    <s v="Wednesday"/>
  </r>
  <r>
    <n v="357"/>
    <d v="2015-01-16T00:00:00"/>
    <x v="1"/>
    <x v="0"/>
    <s v="New York City"/>
    <s v="New York"/>
    <x v="3"/>
    <x v="1"/>
    <s v="O-102"/>
    <x v="6"/>
    <s v="Dixon Prang Watercolor Pencils, 10-Color Set with Brush"/>
    <n v="17.04"/>
    <n v="4"/>
    <n v="0"/>
    <x v="350"/>
    <n v="2015"/>
    <n v="1"/>
    <s v="January"/>
    <s v="Friday"/>
  </r>
  <r>
    <n v="358"/>
    <d v="2015-04-22T00:00:00"/>
    <x v="1"/>
    <x v="0"/>
    <s v="New York City"/>
    <s v="New York"/>
    <x v="3"/>
    <x v="1"/>
    <s v="O-102"/>
    <x v="10"/>
    <s v="Adams Phone Message Book, 200 Message Capacity, 8 1/16” x 11”"/>
    <n v="34.4"/>
    <n v="5"/>
    <n v="0"/>
    <x v="351"/>
    <n v="2015"/>
    <n v="2"/>
    <s v="April"/>
    <s v="Wednesday"/>
  </r>
  <r>
    <n v="359"/>
    <d v="2015-03-20T00:00:00"/>
    <x v="1"/>
    <x v="1"/>
    <s v="Charlotte"/>
    <s v="North Carolina"/>
    <x v="0"/>
    <x v="1"/>
    <s v="O-102"/>
    <x v="10"/>
    <s v="Southworth 25% Cotton Linen-Finish Paper &amp; Envelopes"/>
    <n v="36.240000000000009"/>
    <n v="5"/>
    <n v="0.2"/>
    <x v="352"/>
    <n v="2015"/>
    <n v="1"/>
    <s v="March"/>
    <s v="Friday"/>
  </r>
  <r>
    <n v="360"/>
    <d v="2015-03-20T00:00:00"/>
    <x v="2"/>
    <x v="1"/>
    <s v="Columbus"/>
    <s v="Georgia"/>
    <x v="0"/>
    <x v="1"/>
    <s v="O-102"/>
    <x v="9"/>
    <s v="Belkin 8 Outlet SurgeMaster II Gold Surge Protector with Phone Protection"/>
    <n v="647.84"/>
    <n v="8"/>
    <n v="0"/>
    <x v="353"/>
    <n v="2015"/>
    <n v="1"/>
    <s v="March"/>
    <s v="Friday"/>
  </r>
  <r>
    <n v="361"/>
    <d v="2015-03-05T00:00:00"/>
    <x v="2"/>
    <x v="1"/>
    <s v="Columbus"/>
    <s v="Georgia"/>
    <x v="0"/>
    <x v="1"/>
    <s v="O-102"/>
    <x v="2"/>
    <s v="Avery Address/Shipping Labels for Typewriters, 4&quot; x 2&quot;"/>
    <n v="20.7"/>
    <n v="2"/>
    <n v="0"/>
    <x v="354"/>
    <n v="2015"/>
    <n v="1"/>
    <s v="March"/>
    <s v="Thursday"/>
  </r>
  <r>
    <n v="362"/>
    <d v="2015-02-05T00:00:00"/>
    <x v="1"/>
    <x v="0"/>
    <s v="New York City"/>
    <s v="New York"/>
    <x v="3"/>
    <x v="1"/>
    <s v="O-102"/>
    <x v="2"/>
    <s v="Avery Address/Shipping Labels for Typewriters, 4&quot; x 2&quot;"/>
    <n v="20.7"/>
    <n v="2"/>
    <n v="0"/>
    <x v="354"/>
    <n v="2015"/>
    <n v="1"/>
    <s v="February"/>
    <s v="Thursday"/>
  </r>
  <r>
    <n v="363"/>
    <d v="2015-02-05T00:00:00"/>
    <x v="1"/>
    <x v="0"/>
    <s v="New York City"/>
    <s v="New York"/>
    <x v="3"/>
    <x v="0"/>
    <s v="F-101"/>
    <x v="1"/>
    <s v="Global Ergonomic Managers Chair"/>
    <n v="488.64600000000002"/>
    <n v="3"/>
    <n v="0.1"/>
    <x v="355"/>
    <n v="2015"/>
    <n v="1"/>
    <s v="February"/>
    <s v="Thursday"/>
  </r>
  <r>
    <n v="364"/>
    <d v="2015-01-02T00:00:00"/>
    <x v="1"/>
    <x v="0"/>
    <s v="New York City"/>
    <s v="New York"/>
    <x v="3"/>
    <x v="1"/>
    <s v="O-102"/>
    <x v="6"/>
    <s v="Newell 333"/>
    <n v="5.56"/>
    <n v="2"/>
    <n v="0"/>
    <x v="356"/>
    <n v="2015"/>
    <n v="1"/>
    <s v="January"/>
    <s v="Friday"/>
  </r>
  <r>
    <n v="365"/>
    <d v="2015-04-22T00:00:00"/>
    <x v="1"/>
    <x v="0"/>
    <s v="New York City"/>
    <s v="New York"/>
    <x v="3"/>
    <x v="0"/>
    <s v="F-101"/>
    <x v="5"/>
    <s v="Eldon Wave Desk Accessories"/>
    <n v="47.12"/>
    <n v="8"/>
    <n v="0"/>
    <x v="357"/>
    <n v="2015"/>
    <n v="2"/>
    <s v="April"/>
    <s v="Wednesday"/>
  </r>
  <r>
    <n v="366"/>
    <d v="2015-03-04T00:00:00"/>
    <x v="1"/>
    <x v="0"/>
    <s v="San Francisco"/>
    <s v="California"/>
    <x v="1"/>
    <x v="1"/>
    <s v="O-102"/>
    <x v="4"/>
    <s v="Gould Plastics 9-Pocket Panel Bin, 18-3/8w x 5-1/4d x 20-1/2h, Black"/>
    <n v="211.96"/>
    <n v="4"/>
    <n v="0"/>
    <x v="46"/>
    <n v="2015"/>
    <n v="1"/>
    <s v="March"/>
    <s v="Wednesday"/>
  </r>
  <r>
    <n v="367"/>
    <d v="2015-03-04T00:00:00"/>
    <x v="3"/>
    <x v="1"/>
    <s v="Manchester"/>
    <s v="Connecticut"/>
    <x v="3"/>
    <x v="1"/>
    <s v="O-102"/>
    <x v="8"/>
    <s v="Wilson Jones “Snap” Scratch Pad Binder Tool for Ring Binders"/>
    <n v="23.2"/>
    <n v="4"/>
    <n v="0"/>
    <x v="358"/>
    <n v="2015"/>
    <n v="1"/>
    <s v="March"/>
    <s v="Wednesday"/>
  </r>
  <r>
    <n v="368"/>
    <d v="2015-03-04T00:00:00"/>
    <x v="3"/>
    <x v="1"/>
    <s v="Manchester"/>
    <s v="Connecticut"/>
    <x v="3"/>
    <x v="1"/>
    <s v="O-102"/>
    <x v="14"/>
    <s v="Staple remover"/>
    <n v="7.36"/>
    <n v="2"/>
    <n v="0"/>
    <x v="359"/>
    <n v="2015"/>
    <n v="1"/>
    <s v="March"/>
    <s v="Wednesday"/>
  </r>
  <r>
    <n v="369"/>
    <d v="2015-04-07T00:00:00"/>
    <x v="3"/>
    <x v="1"/>
    <s v="Manchester"/>
    <s v="Connecticut"/>
    <x v="3"/>
    <x v="1"/>
    <s v="O-102"/>
    <x v="4"/>
    <s v="Pizazz Global Quick File"/>
    <n v="104.79"/>
    <n v="7"/>
    <n v="0"/>
    <x v="360"/>
    <n v="2015"/>
    <n v="2"/>
    <s v="April"/>
    <s v="Tuesday"/>
  </r>
  <r>
    <n v="370"/>
    <d v="2015-05-16T00:00:00"/>
    <x v="3"/>
    <x v="1"/>
    <s v="Manchester"/>
    <s v="Connecticut"/>
    <x v="3"/>
    <x v="0"/>
    <s v="F-101"/>
    <x v="0"/>
    <s v="Atlantic Metals Mobile 3-Shelf Bookcases, Custom Colors"/>
    <n v="1043.92"/>
    <n v="4"/>
    <n v="0"/>
    <x v="361"/>
    <n v="2015"/>
    <n v="2"/>
    <s v="May"/>
    <s v="Saturday"/>
  </r>
  <r>
    <n v="371"/>
    <d v="2015-03-06T00:00:00"/>
    <x v="1"/>
    <x v="0"/>
    <s v="Harlingen"/>
    <s v="Texas"/>
    <x v="2"/>
    <x v="1"/>
    <s v="O-102"/>
    <x v="10"/>
    <s v="Xerox 1930"/>
    <n v="25.920000000000005"/>
    <n v="5"/>
    <n v="0.2"/>
    <x v="235"/>
    <n v="2015"/>
    <n v="1"/>
    <s v="March"/>
    <s v="Friday"/>
  </r>
  <r>
    <n v="372"/>
    <d v="2015-02-04T00:00:00"/>
    <x v="1"/>
    <x v="0"/>
    <s v="Harlingen"/>
    <s v="Texas"/>
    <x v="2"/>
    <x v="1"/>
    <s v="O-102"/>
    <x v="4"/>
    <s v="File Shuttle I and Handi-File"/>
    <n v="53.424000000000007"/>
    <n v="3"/>
    <n v="0.2"/>
    <x v="362"/>
    <n v="2015"/>
    <n v="1"/>
    <s v="February"/>
    <s v="Wednesday"/>
  </r>
  <r>
    <n v="373"/>
    <d v="2015-03-21T00:00:00"/>
    <x v="1"/>
    <x v="0"/>
    <s v="Tucson"/>
    <s v="Arizona"/>
    <x v="1"/>
    <x v="1"/>
    <s v="O-102"/>
    <x v="8"/>
    <s v="Wilson Jones Custom Binder Spines &amp; Labels"/>
    <n v="8.1600000000000019"/>
    <n v="5"/>
    <n v="0.7"/>
    <x v="363"/>
    <n v="2015"/>
    <n v="1"/>
    <s v="March"/>
    <s v="Saturday"/>
  </r>
  <r>
    <n v="374"/>
    <d v="2015-03-25T00:00:00"/>
    <x v="1"/>
    <x v="0"/>
    <s v="Tucson"/>
    <s v="Arizona"/>
    <x v="1"/>
    <x v="2"/>
    <s v="T-103"/>
    <x v="11"/>
    <s v="NETGEAR AC1750 Dual Band Gigabit Smart WiFi Router"/>
    <n v="1023.9360000000001"/>
    <n v="8"/>
    <n v="0.2"/>
    <x v="364"/>
    <n v="2015"/>
    <n v="1"/>
    <s v="March"/>
    <s v="Wednesday"/>
  </r>
  <r>
    <n v="375"/>
    <d v="2015-03-08T00:00:00"/>
    <x v="1"/>
    <x v="0"/>
    <s v="Tucson"/>
    <s v="Arizona"/>
    <x v="1"/>
    <x v="1"/>
    <s v="O-102"/>
    <x v="6"/>
    <s v="Newell 324"/>
    <n v="9.24"/>
    <n v="1"/>
    <n v="0.2"/>
    <x v="365"/>
    <n v="2015"/>
    <n v="1"/>
    <s v="March"/>
    <s v="Sunday"/>
  </r>
  <r>
    <n v="376"/>
    <d v="2015-03-08T00:00:00"/>
    <x v="1"/>
    <x v="0"/>
    <s v="Tucson"/>
    <s v="Arizona"/>
    <x v="1"/>
    <x v="2"/>
    <s v="T-103"/>
    <x v="11"/>
    <s v="Microsoft Natural Keyboard Elite"/>
    <n v="479.04"/>
    <n v="10"/>
    <n v="0.2"/>
    <x v="366"/>
    <n v="2015"/>
    <n v="1"/>
    <s v="March"/>
    <s v="Sunday"/>
  </r>
  <r>
    <n v="377"/>
    <d v="2015-03-08T00:00:00"/>
    <x v="2"/>
    <x v="1"/>
    <s v="Quincy"/>
    <s v="Illinois"/>
    <x v="2"/>
    <x v="1"/>
    <s v="O-102"/>
    <x v="10"/>
    <s v="Xerox 1960"/>
    <n v="99.13600000000001"/>
    <n v="4"/>
    <n v="0.2"/>
    <x v="367"/>
    <n v="2015"/>
    <n v="1"/>
    <s v="March"/>
    <s v="Sunday"/>
  </r>
  <r>
    <n v="378"/>
    <d v="2015-05-05T00:00:00"/>
    <x v="1"/>
    <x v="1"/>
    <s v="Franklin"/>
    <s v="Massachusetts"/>
    <x v="3"/>
    <x v="0"/>
    <s v="F-101"/>
    <x v="3"/>
    <s v="Office Impressions End Table, 20-1/2&quot;H x 24&quot;W x 20&quot;D"/>
    <n v="1488.4239999999998"/>
    <n v="7"/>
    <n v="0.3"/>
    <x v="368"/>
    <n v="2015"/>
    <n v="2"/>
    <s v="May"/>
    <s v="Tuesday"/>
  </r>
  <r>
    <n v="379"/>
    <d v="2015-03-27T00:00:00"/>
    <x v="1"/>
    <x v="0"/>
    <s v="Houston"/>
    <s v="Texas"/>
    <x v="2"/>
    <x v="1"/>
    <s v="O-102"/>
    <x v="9"/>
    <s v="Holmes Odor Grabber"/>
    <n v="8.6519999999999975"/>
    <n v="3"/>
    <n v="0.8"/>
    <x v="369"/>
    <n v="2015"/>
    <n v="1"/>
    <s v="March"/>
    <s v="Friday"/>
  </r>
  <r>
    <n v="380"/>
    <d v="2015-03-27T00:00:00"/>
    <x v="1"/>
    <x v="0"/>
    <s v="Houston"/>
    <s v="Texas"/>
    <x v="2"/>
    <x v="1"/>
    <s v="O-102"/>
    <x v="4"/>
    <s v="Akro-Mils 12-Gallon Tote"/>
    <n v="23.832000000000001"/>
    <n v="3"/>
    <n v="0.2"/>
    <x v="370"/>
    <n v="2015"/>
    <n v="1"/>
    <s v="March"/>
    <s v="Friday"/>
  </r>
  <r>
    <n v="381"/>
    <d v="2015-04-07T00:00:00"/>
    <x v="1"/>
    <x v="0"/>
    <s v="Houston"/>
    <s v="Texas"/>
    <x v="2"/>
    <x v="1"/>
    <s v="O-102"/>
    <x v="8"/>
    <s v="GBC Twin Loop Wire Binding Elements, 9/16&quot; Spine, Black"/>
    <n v="12.175999999999998"/>
    <n v="4"/>
    <n v="0.8"/>
    <x v="371"/>
    <n v="2015"/>
    <n v="2"/>
    <s v="April"/>
    <s v="Tuesday"/>
  </r>
  <r>
    <n v="382"/>
    <d v="2015-03-27T00:00:00"/>
    <x v="2"/>
    <x v="1"/>
    <s v="San Francisco"/>
    <s v="California"/>
    <x v="1"/>
    <x v="1"/>
    <s v="O-102"/>
    <x v="10"/>
    <s v="Southworth Structures Collection"/>
    <n v="50.96"/>
    <n v="7"/>
    <n v="0"/>
    <x v="372"/>
    <n v="2015"/>
    <n v="1"/>
    <s v="March"/>
    <s v="Friday"/>
  </r>
  <r>
    <n v="383"/>
    <d v="2015-02-07T00:00:00"/>
    <x v="2"/>
    <x v="1"/>
    <s v="San Francisco"/>
    <s v="California"/>
    <x v="1"/>
    <x v="1"/>
    <s v="O-102"/>
    <x v="8"/>
    <s v="Square Ring Data Binders, Rigid 75 Pt. Covers, 11&quot; x 14-7/8&quot;"/>
    <n v="49.536000000000001"/>
    <n v="3"/>
    <n v="0.2"/>
    <x v="373"/>
    <n v="2015"/>
    <n v="1"/>
    <s v="February"/>
    <s v="Saturday"/>
  </r>
  <r>
    <n v="384"/>
    <d v="2015-03-27T00:00:00"/>
    <x v="0"/>
    <x v="1"/>
    <s v="Taylor"/>
    <s v="Michigan"/>
    <x v="2"/>
    <x v="2"/>
    <s v="T-103"/>
    <x v="11"/>
    <s v="Sony 32GB Class 10 Micro SDHC R40 Memory Card"/>
    <n v="41.9"/>
    <n v="2"/>
    <n v="0"/>
    <x v="374"/>
    <n v="2015"/>
    <n v="1"/>
    <s v="March"/>
    <s v="Friday"/>
  </r>
  <r>
    <n v="385"/>
    <d v="2015-03-27T00:00:00"/>
    <x v="1"/>
    <x v="0"/>
    <s v="Pembroke Pines"/>
    <s v="Florida"/>
    <x v="0"/>
    <x v="0"/>
    <s v="F-101"/>
    <x v="3"/>
    <s v="Hon Practical Foundations 30 x 60 Training Table, Light Gray/Charcoal"/>
    <n v="375.45750000000004"/>
    <n v="3"/>
    <n v="0.45"/>
    <x v="375"/>
    <n v="2015"/>
    <n v="1"/>
    <s v="March"/>
    <s v="Friday"/>
  </r>
  <r>
    <n v="386"/>
    <d v="2015-03-27T00:00:00"/>
    <x v="1"/>
    <x v="0"/>
    <s v="Pembroke Pines"/>
    <s v="Florida"/>
    <x v="0"/>
    <x v="2"/>
    <s v="T-103"/>
    <x v="11"/>
    <s v="Logitech Media Keyboard K200"/>
    <n v="83.976000000000013"/>
    <n v="3"/>
    <n v="0.2"/>
    <x v="376"/>
    <n v="2015"/>
    <n v="1"/>
    <s v="March"/>
    <s v="Friday"/>
  </r>
  <r>
    <n v="387"/>
    <d v="2015-04-07T00:00:00"/>
    <x v="1"/>
    <x v="1"/>
    <s v="Philadelphia"/>
    <s v="Pennsylvania"/>
    <x v="3"/>
    <x v="2"/>
    <s v="T-103"/>
    <x v="15"/>
    <s v="Lexmark MarkNet N8150 Wireless Print Server"/>
    <n v="482.34000000000003"/>
    <n v="4"/>
    <n v="0.7"/>
    <x v="377"/>
    <n v="2015"/>
    <n v="2"/>
    <s v="April"/>
    <s v="Tuesday"/>
  </r>
  <r>
    <n v="388"/>
    <d v="2015-02-07T00:00:00"/>
    <x v="1"/>
    <x v="1"/>
    <s v="Philadelphia"/>
    <s v="Pennsylvania"/>
    <x v="3"/>
    <x v="0"/>
    <s v="F-101"/>
    <x v="5"/>
    <s v="3M Hangers With Command Adhesive"/>
    <n v="2.9600000000000004"/>
    <n v="1"/>
    <n v="0.2"/>
    <x v="378"/>
    <n v="2015"/>
    <n v="1"/>
    <s v="February"/>
    <s v="Saturday"/>
  </r>
  <r>
    <n v="389"/>
    <d v="2015-04-23T00:00:00"/>
    <x v="2"/>
    <x v="0"/>
    <s v="Cincinnati"/>
    <s v="Ohio"/>
    <x v="3"/>
    <x v="1"/>
    <s v="O-102"/>
    <x v="6"/>
    <s v="Crayola Colored Pencils"/>
    <n v="2.6240000000000001"/>
    <n v="1"/>
    <n v="0.2"/>
    <x v="379"/>
    <n v="2015"/>
    <n v="2"/>
    <s v="April"/>
    <s v="Thursday"/>
  </r>
  <r>
    <n v="390"/>
    <d v="2015-06-06T00:00:00"/>
    <x v="1"/>
    <x v="0"/>
    <s v="New York City"/>
    <s v="New York"/>
    <x v="3"/>
    <x v="1"/>
    <s v="O-102"/>
    <x v="8"/>
    <s v="Angle-D Binders with Locking Rings, Label Holders"/>
    <n v="23.36"/>
    <n v="4"/>
    <n v="0.2"/>
    <x v="380"/>
    <n v="2015"/>
    <n v="2"/>
    <s v="June"/>
    <s v="Saturday"/>
  </r>
  <r>
    <n v="391"/>
    <d v="2015-06-06T00:00:00"/>
    <x v="1"/>
    <x v="0"/>
    <s v="New York City"/>
    <s v="New York"/>
    <x v="3"/>
    <x v="2"/>
    <s v="T-103"/>
    <x v="11"/>
    <s v="Logitech LS21 Speaker System - PC Multimedia - 2.1-CH - Wired"/>
    <n v="39.979999999999997"/>
    <n v="2"/>
    <n v="0"/>
    <x v="381"/>
    <n v="2015"/>
    <n v="2"/>
    <s v="June"/>
    <s v="Saturday"/>
  </r>
  <r>
    <n v="392"/>
    <d v="2015-06-30T00:00:00"/>
    <x v="0"/>
    <x v="0"/>
    <s v="Des Moines"/>
    <s v="Washington"/>
    <x v="1"/>
    <x v="2"/>
    <s v="T-103"/>
    <x v="7"/>
    <s v="Nortel Meridian M3904 Professional Digital phone"/>
    <n v="246.38400000000001"/>
    <n v="2"/>
    <n v="0.2"/>
    <x v="382"/>
    <n v="2015"/>
    <n v="2"/>
    <s v="June"/>
    <s v="Tuesday"/>
  </r>
  <r>
    <n v="393"/>
    <d v="2015-06-30T00:00:00"/>
    <x v="0"/>
    <x v="0"/>
    <s v="Des Moines"/>
    <s v="Washington"/>
    <x v="1"/>
    <x v="2"/>
    <s v="T-103"/>
    <x v="16"/>
    <s v="Canon PC1080F Personal Copier"/>
    <n v="1799.97"/>
    <n v="3"/>
    <n v="0"/>
    <x v="383"/>
    <n v="2015"/>
    <n v="2"/>
    <s v="June"/>
    <s v="Tuesday"/>
  </r>
  <r>
    <n v="394"/>
    <d v="2015-06-30T00:00:00"/>
    <x v="0"/>
    <x v="1"/>
    <s v="Peoria"/>
    <s v="Illinois"/>
    <x v="2"/>
    <x v="1"/>
    <s v="O-102"/>
    <x v="8"/>
    <s v="Wilson Jones Century Plastic Molded Ring Binders"/>
    <n v="12.461999999999996"/>
    <n v="3"/>
    <n v="0.8"/>
    <x v="384"/>
    <n v="2015"/>
    <n v="2"/>
    <s v="June"/>
    <s v="Tuesday"/>
  </r>
  <r>
    <n v="395"/>
    <d v="2015-01-29T00:00:00"/>
    <x v="1"/>
    <x v="2"/>
    <s v="Las Vegas"/>
    <s v="Nevada"/>
    <x v="1"/>
    <x v="1"/>
    <s v="O-102"/>
    <x v="8"/>
    <s v="Tuf-Vin Binders"/>
    <n v="75.792000000000002"/>
    <n v="3"/>
    <n v="0.2"/>
    <x v="385"/>
    <n v="2015"/>
    <n v="1"/>
    <s v="January"/>
    <s v="Thursday"/>
  </r>
  <r>
    <n v="396"/>
    <d v="2015-01-29T00:00:00"/>
    <x v="0"/>
    <x v="1"/>
    <s v="Warwick"/>
    <s v="Rhode Island"/>
    <x v="3"/>
    <x v="1"/>
    <s v="O-102"/>
    <x v="4"/>
    <s v="2300 Heavy-Duty Transfer File Systems by Perma"/>
    <n v="49.96"/>
    <n v="2"/>
    <n v="0"/>
    <x v="386"/>
    <n v="2015"/>
    <n v="1"/>
    <s v="January"/>
    <s v="Thursday"/>
  </r>
  <r>
    <n v="397"/>
    <d v="2015-05-20T00:00:00"/>
    <x v="0"/>
    <x v="1"/>
    <s v="Warwick"/>
    <s v="Rhode Island"/>
    <x v="3"/>
    <x v="1"/>
    <s v="O-102"/>
    <x v="10"/>
    <s v="Xerox 1958"/>
    <n v="12.96"/>
    <n v="2"/>
    <n v="0"/>
    <x v="91"/>
    <n v="2015"/>
    <n v="2"/>
    <s v="May"/>
    <s v="Wednesday"/>
  </r>
  <r>
    <n v="398"/>
    <d v="2015-05-20T00:00:00"/>
    <x v="1"/>
    <x v="2"/>
    <s v="Jackson"/>
    <s v="Michigan"/>
    <x v="2"/>
    <x v="1"/>
    <s v="O-102"/>
    <x v="14"/>
    <s v="Acme 10&quot; Easy Grip Assistive Scissors"/>
    <n v="70.12"/>
    <n v="4"/>
    <n v="0"/>
    <x v="387"/>
    <n v="2015"/>
    <n v="2"/>
    <s v="May"/>
    <s v="Wednesday"/>
  </r>
  <r>
    <n v="399"/>
    <d v="2015-04-23T00:00:00"/>
    <x v="0"/>
    <x v="0"/>
    <s v="Houston"/>
    <s v="Texas"/>
    <x v="2"/>
    <x v="1"/>
    <s v="O-102"/>
    <x v="4"/>
    <s v="Super Decoflex Portable Personal File"/>
    <n v="35.952000000000005"/>
    <n v="3"/>
    <n v="0.2"/>
    <x v="388"/>
    <n v="2015"/>
    <n v="2"/>
    <s v="April"/>
    <s v="Thursday"/>
  </r>
  <r>
    <n v="400"/>
    <d v="2015-06-30T00:00:00"/>
    <x v="0"/>
    <x v="0"/>
    <s v="Houston"/>
    <s v="Texas"/>
    <x v="2"/>
    <x v="0"/>
    <s v="F-101"/>
    <x v="0"/>
    <s v="Riverside Palais Royal Lawyers Bookcase, Royale Cherry Finish"/>
    <n v="2396.2655999999997"/>
    <n v="4"/>
    <n v="0.32"/>
    <x v="389"/>
    <n v="2015"/>
    <n v="2"/>
    <s v="June"/>
    <s v="Tuesday"/>
  </r>
  <r>
    <n v="401"/>
    <d v="2015-06-30T00:00:00"/>
    <x v="0"/>
    <x v="0"/>
    <s v="Houston"/>
    <s v="Texas"/>
    <x v="2"/>
    <x v="1"/>
    <s v="O-102"/>
    <x v="4"/>
    <s v="Contico 72&quot;H Heavy-Duty Storage System"/>
    <n v="131.136"/>
    <n v="4"/>
    <n v="0.2"/>
    <x v="390"/>
    <n v="2015"/>
    <n v="2"/>
    <s v="June"/>
    <s v="Tuesday"/>
  </r>
  <r>
    <n v="402"/>
    <d v="2015-06-30T00:00:00"/>
    <x v="0"/>
    <x v="0"/>
    <s v="Houston"/>
    <s v="Texas"/>
    <x v="2"/>
    <x v="2"/>
    <s v="T-103"/>
    <x v="11"/>
    <s v="Sony 64GB Class 10 Micro SDHC R40 Memory Card"/>
    <n v="57.584000000000003"/>
    <n v="2"/>
    <n v="0.2"/>
    <x v="391"/>
    <n v="2015"/>
    <n v="2"/>
    <s v="June"/>
    <s v="Tuesday"/>
  </r>
  <r>
    <n v="403"/>
    <d v="2015-06-06T00:00:00"/>
    <x v="2"/>
    <x v="0"/>
    <s v="Miami"/>
    <s v="Florida"/>
    <x v="0"/>
    <x v="1"/>
    <s v="O-102"/>
    <x v="10"/>
    <s v="Xerox 1974"/>
    <n v="9.5680000000000014"/>
    <n v="2"/>
    <n v="0.2"/>
    <x v="392"/>
    <n v="2015"/>
    <n v="2"/>
    <s v="June"/>
    <s v="Saturday"/>
  </r>
  <r>
    <n v="404"/>
    <d v="2015-02-28T00:00:00"/>
    <x v="1"/>
    <x v="1"/>
    <s v="Wilmington"/>
    <s v="North Carolina"/>
    <x v="0"/>
    <x v="1"/>
    <s v="O-102"/>
    <x v="6"/>
    <s v="Avery Hi-Liter EverBold Pen Style Fluorescent Highlighters, 4/Pack"/>
    <n v="39.072000000000003"/>
    <n v="6"/>
    <n v="0.2"/>
    <x v="393"/>
    <n v="2015"/>
    <n v="1"/>
    <s v="February"/>
    <s v="Saturday"/>
  </r>
  <r>
    <n v="405"/>
    <d v="2015-02-28T00:00:00"/>
    <x v="1"/>
    <x v="0"/>
    <s v="New York City"/>
    <s v="New York"/>
    <x v="3"/>
    <x v="1"/>
    <s v="O-102"/>
    <x v="9"/>
    <s v="Staple holder"/>
    <n v="35.910000000000004"/>
    <n v="3"/>
    <n v="0"/>
    <x v="394"/>
    <n v="2015"/>
    <n v="1"/>
    <s v="February"/>
    <s v="Saturday"/>
  </r>
  <r>
    <n v="406"/>
    <d v="2015-06-24T00:00:00"/>
    <x v="1"/>
    <x v="0"/>
    <s v="San Francisco"/>
    <s v="California"/>
    <x v="1"/>
    <x v="2"/>
    <s v="T-103"/>
    <x v="11"/>
    <s v="Sony 64GB Class 10 Micro SDHC R40 Memory Card"/>
    <n v="179.95000000000002"/>
    <n v="5"/>
    <n v="0"/>
    <x v="395"/>
    <n v="2015"/>
    <n v="2"/>
    <s v="June"/>
    <s v="Wednesday"/>
  </r>
  <r>
    <n v="407"/>
    <d v="2015-06-24T00:00:00"/>
    <x v="1"/>
    <x v="0"/>
    <s v="San Francisco"/>
    <s v="California"/>
    <x v="1"/>
    <x v="2"/>
    <s v="T-103"/>
    <x v="16"/>
    <s v="Sharp AL-1530CS Digital Copier"/>
    <n v="1199.9760000000001"/>
    <n v="3"/>
    <n v="0.2"/>
    <x v="396"/>
    <n v="2015"/>
    <n v="2"/>
    <s v="June"/>
    <s v="Wednesday"/>
  </r>
  <r>
    <n v="408"/>
    <d v="2015-04-11T00:00:00"/>
    <x v="1"/>
    <x v="0"/>
    <s v="San Francisco"/>
    <s v="California"/>
    <x v="1"/>
    <x v="1"/>
    <s v="O-102"/>
    <x v="10"/>
    <s v="Wirebound Message Book, 4 per Page"/>
    <n v="27.15"/>
    <n v="5"/>
    <n v="0"/>
    <x v="397"/>
    <n v="2015"/>
    <n v="2"/>
    <s v="April"/>
    <s v="Saturday"/>
  </r>
  <r>
    <n v="409"/>
    <d v="2015-03-15T00:00:00"/>
    <x v="1"/>
    <x v="0"/>
    <s v="San Francisco"/>
    <s v="California"/>
    <x v="1"/>
    <x v="0"/>
    <s v="F-101"/>
    <x v="3"/>
    <s v="Bevis Round Conference Table Top, X-Base"/>
    <n v="1004.0239999999999"/>
    <n v="7"/>
    <n v="0.2"/>
    <x v="398"/>
    <n v="2015"/>
    <n v="1"/>
    <s v="March"/>
    <s v="Sunday"/>
  </r>
  <r>
    <n v="410"/>
    <d v="2015-03-15T00:00:00"/>
    <x v="1"/>
    <x v="0"/>
    <s v="San Francisco"/>
    <s v="California"/>
    <x v="1"/>
    <x v="1"/>
    <s v="O-102"/>
    <x v="10"/>
    <s v="Wirebound Service Call Books, 5 1/2&quot; x 4&quot;"/>
    <n v="9.68"/>
    <n v="1"/>
    <n v="0"/>
    <x v="399"/>
    <n v="2015"/>
    <n v="1"/>
    <s v="March"/>
    <s v="Sunday"/>
  </r>
  <r>
    <n v="411"/>
    <d v="2015-04-26T00:00:00"/>
    <x v="1"/>
    <x v="0"/>
    <s v="San Francisco"/>
    <s v="California"/>
    <x v="1"/>
    <x v="1"/>
    <s v="O-102"/>
    <x v="2"/>
    <s v="Self-Adhesive Removable Labels"/>
    <n v="28.349999999999998"/>
    <n v="9"/>
    <n v="0"/>
    <x v="400"/>
    <n v="2015"/>
    <n v="2"/>
    <s v="April"/>
    <s v="Sunday"/>
  </r>
  <r>
    <n v="412"/>
    <d v="2015-06-15T00:00:00"/>
    <x v="1"/>
    <x v="0"/>
    <s v="San Francisco"/>
    <s v="California"/>
    <x v="1"/>
    <x v="1"/>
    <s v="O-102"/>
    <x v="10"/>
    <s v="Xerox 1908"/>
    <n v="55.98"/>
    <n v="1"/>
    <n v="0"/>
    <x v="401"/>
    <n v="2015"/>
    <n v="2"/>
    <s v="June"/>
    <s v="Monday"/>
  </r>
  <r>
    <n v="413"/>
    <d v="2015-06-07T00:00:00"/>
    <x v="1"/>
    <x v="0"/>
    <s v="San Francisco"/>
    <s v="California"/>
    <x v="1"/>
    <x v="0"/>
    <s v="F-101"/>
    <x v="0"/>
    <s v="O'Sullivan 4-Shelf Bookcase in Odessa Pine"/>
    <n v="1336.829"/>
    <n v="13"/>
    <n v="0.15"/>
    <x v="402"/>
    <n v="2015"/>
    <n v="2"/>
    <s v="June"/>
    <s v="Sunday"/>
  </r>
  <r>
    <n v="414"/>
    <d v="2015-06-15T00:00:00"/>
    <x v="1"/>
    <x v="0"/>
    <s v="San Francisco"/>
    <s v="California"/>
    <x v="1"/>
    <x v="0"/>
    <s v="F-101"/>
    <x v="1"/>
    <s v="Novimex High-Tech Fabric Mesh Task Chair"/>
    <n v="113.56800000000001"/>
    <n v="2"/>
    <n v="0.2"/>
    <x v="403"/>
    <n v="2015"/>
    <n v="2"/>
    <s v="June"/>
    <s v="Monday"/>
  </r>
  <r>
    <n v="415"/>
    <d v="2015-06-15T00:00:00"/>
    <x v="1"/>
    <x v="1"/>
    <s v="Seattle"/>
    <s v="Washington"/>
    <x v="1"/>
    <x v="1"/>
    <s v="O-102"/>
    <x v="10"/>
    <s v="Xerox 191"/>
    <n v="139.86000000000001"/>
    <n v="7"/>
    <n v="0"/>
    <x v="404"/>
    <n v="2015"/>
    <n v="2"/>
    <s v="June"/>
    <s v="Monday"/>
  </r>
  <r>
    <n v="416"/>
    <d v="2015-01-28T00:00:00"/>
    <x v="1"/>
    <x v="1"/>
    <s v="Seattle"/>
    <s v="Washington"/>
    <x v="1"/>
    <x v="0"/>
    <s v="F-101"/>
    <x v="1"/>
    <s v="Global Deluxe Office Fabric Chairs"/>
    <n v="307.13600000000002"/>
    <n v="4"/>
    <n v="0.2"/>
    <x v="405"/>
    <n v="2015"/>
    <n v="1"/>
    <s v="January"/>
    <s v="Wednesday"/>
  </r>
  <r>
    <n v="417"/>
    <d v="2015-01-28T00:00:00"/>
    <x v="1"/>
    <x v="0"/>
    <s v="Huntington Beach"/>
    <s v="California"/>
    <x v="1"/>
    <x v="1"/>
    <s v="O-102"/>
    <x v="6"/>
    <s v="Bulldog Vacuum Base Pencil Sharpener"/>
    <n v="95.92"/>
    <n v="8"/>
    <n v="0"/>
    <x v="406"/>
    <n v="2015"/>
    <n v="1"/>
    <s v="January"/>
    <s v="Wednesday"/>
  </r>
  <r>
    <n v="418"/>
    <d v="2015-01-17T00:00:00"/>
    <x v="1"/>
    <x v="0"/>
    <s v="Los Angeles"/>
    <s v="California"/>
    <x v="1"/>
    <x v="0"/>
    <s v="F-101"/>
    <x v="1"/>
    <s v="Bevis Steel Folding Chairs"/>
    <n v="383.8"/>
    <n v="5"/>
    <n v="0.2"/>
    <x v="407"/>
    <n v="2015"/>
    <n v="1"/>
    <s v="January"/>
    <s v="Saturday"/>
  </r>
  <r>
    <n v="419"/>
    <d v="2015-05-25T00:00:00"/>
    <x v="1"/>
    <x v="1"/>
    <s v="Richmond"/>
    <s v="Kentucky"/>
    <x v="0"/>
    <x v="1"/>
    <s v="O-102"/>
    <x v="10"/>
    <s v="Xerox 1987"/>
    <n v="5.78"/>
    <n v="1"/>
    <n v="0"/>
    <x v="408"/>
    <n v="2015"/>
    <n v="2"/>
    <s v="May"/>
    <s v="Monday"/>
  </r>
  <r>
    <n v="420"/>
    <d v="2015-01-17T00:00:00"/>
    <x v="1"/>
    <x v="1"/>
    <s v="Los Angeles"/>
    <s v="California"/>
    <x v="1"/>
    <x v="1"/>
    <s v="O-102"/>
    <x v="6"/>
    <s v="American Pencil"/>
    <n v="9.32"/>
    <n v="4"/>
    <n v="0"/>
    <x v="409"/>
    <n v="2015"/>
    <n v="1"/>
    <s v="January"/>
    <s v="Saturday"/>
  </r>
  <r>
    <n v="421"/>
    <d v="2015-01-12T00:00:00"/>
    <x v="1"/>
    <x v="1"/>
    <s v="Los Angeles"/>
    <s v="California"/>
    <x v="1"/>
    <x v="1"/>
    <s v="O-102"/>
    <x v="12"/>
    <s v="White Envelopes, White Envelopes with Clear Poly Window"/>
    <n v="15.25"/>
    <n v="1"/>
    <n v="0"/>
    <x v="410"/>
    <n v="2015"/>
    <n v="1"/>
    <s v="January"/>
    <s v="Monday"/>
  </r>
  <r>
    <n v="422"/>
    <d v="2015-02-27T00:00:00"/>
    <x v="2"/>
    <x v="0"/>
    <s v="Louisville"/>
    <s v="Colorado"/>
    <x v="1"/>
    <x v="2"/>
    <s v="T-103"/>
    <x v="11"/>
    <s v="KeyTronic 6101 Series - Keyboard - Black"/>
    <n v="196.75200000000001"/>
    <n v="6"/>
    <n v="0.2"/>
    <x v="411"/>
    <n v="2015"/>
    <n v="1"/>
    <s v="February"/>
    <s v="Friday"/>
  </r>
  <r>
    <n v="423"/>
    <d v="2015-03-11T00:00:00"/>
    <x v="1"/>
    <x v="1"/>
    <s v="Lawrence"/>
    <s v="Massachusetts"/>
    <x v="3"/>
    <x v="0"/>
    <s v="F-101"/>
    <x v="5"/>
    <s v="Westinghouse Mesh Shade Clip-On Gooseneck Lamp, Black"/>
    <n v="56.56"/>
    <n v="4"/>
    <n v="0"/>
    <x v="412"/>
    <n v="2015"/>
    <n v="1"/>
    <s v="March"/>
    <s v="Wednesday"/>
  </r>
  <r>
    <n v="424"/>
    <d v="2015-03-11T00:00:00"/>
    <x v="1"/>
    <x v="1"/>
    <s v="Lawrence"/>
    <s v="Massachusetts"/>
    <x v="3"/>
    <x v="1"/>
    <s v="O-102"/>
    <x v="4"/>
    <s v="Crate-A-Files"/>
    <n v="32.700000000000003"/>
    <n v="3"/>
    <n v="0"/>
    <x v="413"/>
    <n v="2015"/>
    <n v="1"/>
    <s v="March"/>
    <s v="Wednesday"/>
  </r>
  <r>
    <n v="425"/>
    <d v="2015-06-04T00:00:00"/>
    <x v="0"/>
    <x v="0"/>
    <s v="Jackson"/>
    <s v="Mississippi"/>
    <x v="0"/>
    <x v="0"/>
    <s v="F-101"/>
    <x v="1"/>
    <s v="Hon Multipurpose Stacking Arm Chairs"/>
    <n v="866.4"/>
    <n v="4"/>
    <n v="0"/>
    <x v="414"/>
    <n v="2015"/>
    <n v="2"/>
    <s v="June"/>
    <s v="Thursday"/>
  </r>
  <r>
    <n v="426"/>
    <d v="2015-04-12T00:00:00"/>
    <x v="0"/>
    <x v="1"/>
    <s v="Canton"/>
    <s v="Michigan"/>
    <x v="2"/>
    <x v="0"/>
    <s v="F-101"/>
    <x v="5"/>
    <s v="Coloredge Poster Frame"/>
    <n v="28.4"/>
    <n v="2"/>
    <n v="0"/>
    <x v="415"/>
    <n v="2015"/>
    <n v="2"/>
    <s v="April"/>
    <s v="Sunday"/>
  </r>
  <r>
    <n v="427"/>
    <d v="2015-02-11T00:00:00"/>
    <x v="0"/>
    <x v="1"/>
    <s v="Canton"/>
    <s v="Michigan"/>
    <x v="2"/>
    <x v="1"/>
    <s v="O-102"/>
    <x v="8"/>
    <s v="GBC VeloBinder Manual Binding System"/>
    <n v="287.92"/>
    <n v="8"/>
    <n v="0"/>
    <x v="416"/>
    <n v="2015"/>
    <n v="1"/>
    <s v="February"/>
    <s v="Wednesday"/>
  </r>
  <r>
    <n v="428"/>
    <d v="2015-05-29T00:00:00"/>
    <x v="2"/>
    <x v="2"/>
    <s v="New Rochelle"/>
    <s v="New York"/>
    <x v="3"/>
    <x v="2"/>
    <s v="T-103"/>
    <x v="15"/>
    <s v="Epson WorkForce WF-2530 All-in-One Printer, Copier Scanner"/>
    <n v="69.989999999999995"/>
    <n v="1"/>
    <n v="0"/>
    <x v="417"/>
    <n v="2015"/>
    <n v="2"/>
    <s v="May"/>
    <s v="Friday"/>
  </r>
  <r>
    <n v="429"/>
    <d v="2015-04-27T00:00:00"/>
    <x v="1"/>
    <x v="1"/>
    <s v="San Antonio"/>
    <s v="Texas"/>
    <x v="2"/>
    <x v="1"/>
    <s v="O-102"/>
    <x v="6"/>
    <s v="Design Ebony Sketching Pencil"/>
    <n v="6.6719999999999988"/>
    <n v="6"/>
    <n v="0.2"/>
    <x v="418"/>
    <n v="2015"/>
    <n v="2"/>
    <s v="April"/>
    <s v="Monday"/>
  </r>
  <r>
    <n v="430"/>
    <d v="2015-01-30T00:00:00"/>
    <x v="1"/>
    <x v="2"/>
    <s v="Gastonia"/>
    <s v="North Carolina"/>
    <x v="0"/>
    <x v="1"/>
    <s v="O-102"/>
    <x v="8"/>
    <s v="GBC ProClick 150 Presentation Binding System"/>
    <n v="189.58800000000005"/>
    <n v="2"/>
    <n v="0.7"/>
    <x v="419"/>
    <n v="2015"/>
    <n v="1"/>
    <s v="January"/>
    <s v="Friday"/>
  </r>
  <r>
    <n v="431"/>
    <d v="2015-03-19T00:00:00"/>
    <x v="1"/>
    <x v="2"/>
    <s v="Gastonia"/>
    <s v="North Carolina"/>
    <x v="0"/>
    <x v="2"/>
    <s v="T-103"/>
    <x v="11"/>
    <s v="Imation Secure+ Hardware Encrypted USB 2.0 Flash Drive; 16GB"/>
    <n v="408.74399999999997"/>
    <n v="7"/>
    <n v="0.2"/>
    <x v="179"/>
    <n v="2015"/>
    <n v="1"/>
    <s v="March"/>
    <s v="Thursday"/>
  </r>
  <r>
    <n v="432"/>
    <d v="2015-03-19T00:00:00"/>
    <x v="1"/>
    <x v="2"/>
    <s v="Gastonia"/>
    <s v="North Carolina"/>
    <x v="0"/>
    <x v="2"/>
    <s v="T-103"/>
    <x v="11"/>
    <s v="Imation Secure+ Hardware Encrypted USB 2.0 Flash Drive; 16GB"/>
    <n v="291.95999999999998"/>
    <n v="5"/>
    <n v="0.2"/>
    <x v="420"/>
    <n v="2015"/>
    <n v="1"/>
    <s v="March"/>
    <s v="Thursday"/>
  </r>
  <r>
    <n v="433"/>
    <d v="2015-03-19T00:00:00"/>
    <x v="1"/>
    <x v="2"/>
    <s v="Gastonia"/>
    <s v="North Carolina"/>
    <x v="0"/>
    <x v="1"/>
    <s v="O-102"/>
    <x v="4"/>
    <s v="Woodgrain Magazine Files by Perma"/>
    <n v="4.7679999999999998"/>
    <n v="2"/>
    <n v="0.2"/>
    <x v="421"/>
    <n v="2015"/>
    <n v="1"/>
    <s v="March"/>
    <s v="Thursday"/>
  </r>
  <r>
    <n v="434"/>
    <d v="2015-01-14T00:00:00"/>
    <x v="2"/>
    <x v="0"/>
    <s v="Lowell"/>
    <s v="Massachusetts"/>
    <x v="3"/>
    <x v="1"/>
    <s v="O-102"/>
    <x v="4"/>
    <s v="Letter Size Cart"/>
    <n v="714.30000000000007"/>
    <n v="5"/>
    <n v="0"/>
    <x v="422"/>
    <n v="2015"/>
    <n v="1"/>
    <s v="January"/>
    <s v="Wednesday"/>
  </r>
  <r>
    <n v="435"/>
    <d v="2015-01-14T00:00:00"/>
    <x v="1"/>
    <x v="0"/>
    <s v="Jacksonville"/>
    <s v="Florida"/>
    <x v="0"/>
    <x v="1"/>
    <s v="O-102"/>
    <x v="8"/>
    <s v="Insertable Tab Post Binder Dividers"/>
    <n v="4.8120000000000003"/>
    <n v="2"/>
    <n v="0.7"/>
    <x v="423"/>
    <n v="2015"/>
    <n v="1"/>
    <s v="January"/>
    <s v="Wednesday"/>
  </r>
  <r>
    <n v="436"/>
    <d v="2015-05-17T00:00:00"/>
    <x v="1"/>
    <x v="0"/>
    <s v="Jacksonville"/>
    <s v="Florida"/>
    <x v="0"/>
    <x v="2"/>
    <s v="T-103"/>
    <x v="11"/>
    <s v="Belkin QODE FastFit Bluetooth Keyboard"/>
    <n v="247.8"/>
    <n v="5"/>
    <n v="0.2"/>
    <x v="424"/>
    <n v="2015"/>
    <n v="2"/>
    <s v="May"/>
    <s v="Sunday"/>
  </r>
  <r>
    <n v="437"/>
    <d v="2015-05-17T00:00:00"/>
    <x v="0"/>
    <x v="2"/>
    <s v="Chicago"/>
    <s v="Illinois"/>
    <x v="2"/>
    <x v="2"/>
    <s v="T-103"/>
    <x v="15"/>
    <s v="Canon Color ImageCLASS MF8580Cdw Wireless Laser All-In-One Printer, Copier, Scanner"/>
    <n v="1007.979"/>
    <n v="3"/>
    <n v="0.3"/>
    <x v="425"/>
    <n v="2015"/>
    <n v="2"/>
    <s v="May"/>
    <s v="Sunday"/>
  </r>
  <r>
    <n v="438"/>
    <d v="2015-04-29T00:00:00"/>
    <x v="0"/>
    <x v="2"/>
    <s v="Chicago"/>
    <s v="Illinois"/>
    <x v="2"/>
    <x v="1"/>
    <s v="O-102"/>
    <x v="10"/>
    <s v="Xerox 1908"/>
    <n v="313.488"/>
    <n v="7"/>
    <n v="0.2"/>
    <x v="426"/>
    <n v="2015"/>
    <n v="2"/>
    <s v="April"/>
    <s v="Wednesday"/>
  </r>
  <r>
    <n v="439"/>
    <d v="2015-01-06T00:00:00"/>
    <x v="1"/>
    <x v="1"/>
    <s v="Houston"/>
    <s v="Texas"/>
    <x v="2"/>
    <x v="1"/>
    <s v="O-102"/>
    <x v="10"/>
    <s v="Xerox 1897"/>
    <n v="31.872000000000003"/>
    <n v="8"/>
    <n v="0.2"/>
    <x v="427"/>
    <n v="2015"/>
    <n v="1"/>
    <s v="January"/>
    <s v="Tuesday"/>
  </r>
  <r>
    <n v="440"/>
    <d v="2015-04-06T00:00:00"/>
    <x v="0"/>
    <x v="1"/>
    <s v="New York City"/>
    <s v="New York"/>
    <x v="3"/>
    <x v="0"/>
    <s v="F-101"/>
    <x v="1"/>
    <s v="Global Deluxe Steno Chair"/>
    <n v="207.84600000000003"/>
    <n v="3"/>
    <n v="0.1"/>
    <x v="428"/>
    <n v="2015"/>
    <n v="2"/>
    <s v="April"/>
    <s v="Monday"/>
  </r>
  <r>
    <n v="441"/>
    <d v="2015-06-21T00:00:00"/>
    <x v="0"/>
    <x v="0"/>
    <s v="Detroit"/>
    <s v="Michigan"/>
    <x v="2"/>
    <x v="0"/>
    <s v="F-101"/>
    <x v="5"/>
    <s v="Aluminum Document Frame"/>
    <n v="12.22"/>
    <n v="1"/>
    <n v="0"/>
    <x v="429"/>
    <n v="2015"/>
    <n v="2"/>
    <s v="June"/>
    <s v="Sunday"/>
  </r>
  <r>
    <n v="442"/>
    <d v="2015-03-11T00:00:00"/>
    <x v="0"/>
    <x v="0"/>
    <s v="Detroit"/>
    <s v="Michigan"/>
    <x v="2"/>
    <x v="1"/>
    <s v="O-102"/>
    <x v="4"/>
    <s v="Fellowes Bankers Box Staxonsteel Drawer File/Stacking System"/>
    <n v="194.94"/>
    <n v="3"/>
    <n v="0"/>
    <x v="430"/>
    <n v="2015"/>
    <n v="1"/>
    <s v="March"/>
    <s v="Wednesday"/>
  </r>
  <r>
    <n v="443"/>
    <d v="2015-06-19T00:00:00"/>
    <x v="0"/>
    <x v="0"/>
    <s v="Detroit"/>
    <s v="Michigan"/>
    <x v="2"/>
    <x v="1"/>
    <s v="O-102"/>
    <x v="4"/>
    <s v="Eldon Mobile Mega Data Cart  Mega Stackable  Add-On Trays"/>
    <n v="70.949999999999989"/>
    <n v="3"/>
    <n v="0"/>
    <x v="431"/>
    <n v="2015"/>
    <n v="2"/>
    <s v="June"/>
    <s v="Friday"/>
  </r>
  <r>
    <n v="444"/>
    <d v="2015-06-01T00:00:00"/>
    <x v="0"/>
    <x v="0"/>
    <s v="Detroit"/>
    <s v="Michigan"/>
    <x v="2"/>
    <x v="1"/>
    <s v="O-102"/>
    <x v="10"/>
    <s v="Xerox Color Copier Paper, 11&quot; x 17&quot;, Ream"/>
    <n v="91.36"/>
    <n v="4"/>
    <n v="0"/>
    <x v="432"/>
    <n v="2015"/>
    <n v="2"/>
    <s v="June"/>
    <s v="Monday"/>
  </r>
  <r>
    <n v="445"/>
    <d v="2015-06-01T00:00:00"/>
    <x v="0"/>
    <x v="0"/>
    <s v="Detroit"/>
    <s v="Michigan"/>
    <x v="2"/>
    <x v="0"/>
    <s v="F-101"/>
    <x v="1"/>
    <s v="Office Star - Ergonomically Designed Knee Chair"/>
    <n v="242.94"/>
    <n v="3"/>
    <n v="0"/>
    <x v="433"/>
    <n v="2015"/>
    <n v="2"/>
    <s v="June"/>
    <s v="Monday"/>
  </r>
  <r>
    <n v="446"/>
    <d v="2015-03-06T00:00:00"/>
    <x v="0"/>
    <x v="0"/>
    <s v="Detroit"/>
    <s v="Michigan"/>
    <x v="2"/>
    <x v="1"/>
    <s v="O-102"/>
    <x v="2"/>
    <s v="Avery 520"/>
    <n v="22.05"/>
    <n v="7"/>
    <n v="0"/>
    <x v="434"/>
    <n v="2015"/>
    <n v="1"/>
    <s v="March"/>
    <s v="Friday"/>
  </r>
  <r>
    <n v="447"/>
    <d v="2015-01-06T00:00:00"/>
    <x v="0"/>
    <x v="0"/>
    <s v="Columbus"/>
    <s v="Indiana"/>
    <x v="2"/>
    <x v="0"/>
    <s v="F-101"/>
    <x v="5"/>
    <s v="GE General Purpose, Extra Long Life, Showcase &amp; Floodlight Incandescent Bulbs"/>
    <n v="2.91"/>
    <n v="1"/>
    <n v="0"/>
    <x v="435"/>
    <n v="2015"/>
    <n v="1"/>
    <s v="January"/>
    <s v="Tuesday"/>
  </r>
  <r>
    <n v="448"/>
    <d v="2015-01-06T00:00:00"/>
    <x v="0"/>
    <x v="0"/>
    <s v="Auburn"/>
    <s v="New York"/>
    <x v="3"/>
    <x v="1"/>
    <s v="O-102"/>
    <x v="6"/>
    <s v="Newell 345"/>
    <n v="59.519999999999996"/>
    <n v="3"/>
    <n v="0"/>
    <x v="436"/>
    <n v="2015"/>
    <n v="1"/>
    <s v="January"/>
    <s v="Tuesday"/>
  </r>
  <r>
    <n v="449"/>
    <d v="2015-01-06T00:00:00"/>
    <x v="0"/>
    <x v="0"/>
    <s v="Auburn"/>
    <s v="New York"/>
    <x v="3"/>
    <x v="1"/>
    <s v="O-102"/>
    <x v="4"/>
    <s v="Fellowes Bankers Box Recycled Super Stor/Drawer"/>
    <n v="161.94"/>
    <n v="3"/>
    <n v="0"/>
    <x v="437"/>
    <n v="2015"/>
    <n v="1"/>
    <s v="January"/>
    <s v="Tuesday"/>
  </r>
  <r>
    <n v="450"/>
    <d v="2015-03-28T00:00:00"/>
    <x v="0"/>
    <x v="0"/>
    <s v="Auburn"/>
    <s v="New York"/>
    <x v="3"/>
    <x v="1"/>
    <s v="O-102"/>
    <x v="6"/>
    <s v="Boston 1645 Deluxe Heavier-Duty Electric Pencil Sharpener"/>
    <n v="263.88"/>
    <n v="6"/>
    <n v="0"/>
    <x v="438"/>
    <n v="2015"/>
    <n v="1"/>
    <s v="March"/>
    <s v="Saturday"/>
  </r>
  <r>
    <n v="451"/>
    <d v="2015-03-28T00:00:00"/>
    <x v="0"/>
    <x v="0"/>
    <s v="Auburn"/>
    <s v="New York"/>
    <x v="3"/>
    <x v="1"/>
    <s v="O-102"/>
    <x v="6"/>
    <s v="50 Colored Long Pencils"/>
    <n v="30.48"/>
    <n v="3"/>
    <n v="0"/>
    <x v="439"/>
    <n v="2015"/>
    <n v="1"/>
    <s v="March"/>
    <s v="Saturday"/>
  </r>
  <r>
    <n v="452"/>
    <d v="2015-04-29T00:00:00"/>
    <x v="0"/>
    <x v="0"/>
    <s v="Auburn"/>
    <s v="New York"/>
    <x v="3"/>
    <x v="1"/>
    <s v="O-102"/>
    <x v="6"/>
    <s v="Newell 342"/>
    <n v="9.84"/>
    <n v="3"/>
    <n v="0"/>
    <x v="301"/>
    <n v="2015"/>
    <n v="2"/>
    <s v="April"/>
    <s v="Wednesday"/>
  </r>
  <r>
    <n v="453"/>
    <d v="2015-01-09T00:00:00"/>
    <x v="0"/>
    <x v="0"/>
    <s v="Auburn"/>
    <s v="New York"/>
    <x v="3"/>
    <x v="2"/>
    <s v="T-103"/>
    <x v="7"/>
    <s v="Belkin Grip Candy Sheer Case / Cover for iPhone 5 and 5S"/>
    <n v="35.119999999999997"/>
    <n v="4"/>
    <n v="0"/>
    <x v="440"/>
    <n v="2015"/>
    <n v="1"/>
    <s v="January"/>
    <s v="Friday"/>
  </r>
  <r>
    <n v="454"/>
    <d v="2015-05-21T00:00:00"/>
    <x v="1"/>
    <x v="1"/>
    <s v="Akron"/>
    <s v="Ohio"/>
    <x v="3"/>
    <x v="0"/>
    <s v="F-101"/>
    <x v="3"/>
    <s v="Chromcraft Rectangular Conference Tables"/>
    <n v="284.36399999999998"/>
    <n v="2"/>
    <n v="0.4"/>
    <x v="441"/>
    <n v="2015"/>
    <n v="2"/>
    <s v="May"/>
    <s v="Thursday"/>
  </r>
  <r>
    <n v="455"/>
    <d v="2015-01-12T00:00:00"/>
    <x v="1"/>
    <x v="1"/>
    <s v="Akron"/>
    <s v="Ohio"/>
    <x v="3"/>
    <x v="1"/>
    <s v="O-102"/>
    <x v="4"/>
    <s v="Deluxe Rollaway Locking File with Drawer"/>
    <n v="665.40800000000002"/>
    <n v="2"/>
    <n v="0.2"/>
    <x v="442"/>
    <n v="2015"/>
    <n v="1"/>
    <s v="January"/>
    <s v="Monday"/>
  </r>
  <r>
    <n v="456"/>
    <d v="2015-01-12T00:00:00"/>
    <x v="1"/>
    <x v="1"/>
    <s v="Norman"/>
    <s v="Oklahoma"/>
    <x v="2"/>
    <x v="2"/>
    <s v="T-103"/>
    <x v="11"/>
    <s v="Memorex Mini Travel Drive 16 GB USB 2.0 Flash Drive"/>
    <n v="63.88"/>
    <n v="4"/>
    <n v="0"/>
    <x v="443"/>
    <n v="2015"/>
    <n v="1"/>
    <s v="January"/>
    <s v="Monday"/>
  </r>
  <r>
    <n v="457"/>
    <d v="2015-05-21T00:00:00"/>
    <x v="1"/>
    <x v="0"/>
    <s v="Concord"/>
    <s v="California"/>
    <x v="1"/>
    <x v="0"/>
    <s v="F-101"/>
    <x v="1"/>
    <s v="Global Geo Office Task Chair, Gray"/>
    <n v="129.56800000000001"/>
    <n v="2"/>
    <n v="0.2"/>
    <x v="444"/>
    <n v="2015"/>
    <n v="2"/>
    <s v="May"/>
    <s v="Thursday"/>
  </r>
  <r>
    <n v="458"/>
    <d v="2015-05-25T00:00:00"/>
    <x v="1"/>
    <x v="0"/>
    <s v="Decatur"/>
    <s v="Illinois"/>
    <x v="2"/>
    <x v="0"/>
    <s v="F-101"/>
    <x v="1"/>
    <s v="Hon 4700 Series Mobuis Mid-Back Task Chairs with Adjustable Arms"/>
    <n v="747.55799999999999"/>
    <n v="3"/>
    <n v="0.3"/>
    <x v="445"/>
    <n v="2015"/>
    <n v="2"/>
    <s v="May"/>
    <s v="Monday"/>
  </r>
  <r>
    <n v="459"/>
    <d v="2015-02-22T00:00:00"/>
    <x v="1"/>
    <x v="0"/>
    <s v="Decatur"/>
    <s v="Illinois"/>
    <x v="2"/>
    <x v="1"/>
    <s v="O-102"/>
    <x v="12"/>
    <s v="Staple envelope"/>
    <n v="8.9280000000000008"/>
    <n v="2"/>
    <n v="0.2"/>
    <x v="446"/>
    <n v="2015"/>
    <n v="1"/>
    <s v="February"/>
    <s v="Sunday"/>
  </r>
  <r>
    <n v="460"/>
    <d v="2015-01-24T00:00:00"/>
    <x v="1"/>
    <x v="0"/>
    <s v="Seattle"/>
    <s v="Washington"/>
    <x v="1"/>
    <x v="1"/>
    <s v="O-102"/>
    <x v="9"/>
    <s v="3M Office Air Cleaner"/>
    <n v="103.92"/>
    <n v="4"/>
    <n v="0"/>
    <x v="447"/>
    <n v="2015"/>
    <n v="1"/>
    <s v="January"/>
    <s v="Saturday"/>
  </r>
  <r>
    <n v="461"/>
    <d v="2015-01-09T00:00:00"/>
    <x v="1"/>
    <x v="0"/>
    <s v="Seattle"/>
    <s v="Washington"/>
    <x v="1"/>
    <x v="2"/>
    <s v="T-103"/>
    <x v="11"/>
    <s v="Logitech G700s Rechargeable Gaming Mouse"/>
    <n v="899.91"/>
    <n v="9"/>
    <n v="0"/>
    <x v="448"/>
    <n v="2015"/>
    <n v="1"/>
    <s v="January"/>
    <s v="Friday"/>
  </r>
  <r>
    <n v="462"/>
    <d v="2015-03-07T00:00:00"/>
    <x v="1"/>
    <x v="0"/>
    <s v="Seattle"/>
    <s v="Washington"/>
    <x v="1"/>
    <x v="1"/>
    <s v="O-102"/>
    <x v="8"/>
    <s v="Acco D-Ring Binder w/DublLock"/>
    <n v="51.311999999999998"/>
    <n v="3"/>
    <n v="0.2"/>
    <x v="449"/>
    <n v="2015"/>
    <n v="1"/>
    <s v="March"/>
    <s v="Saturday"/>
  </r>
  <r>
    <n v="463"/>
    <d v="2015-02-25T00:00:00"/>
    <x v="1"/>
    <x v="2"/>
    <s v="Phoenix"/>
    <s v="Arizona"/>
    <x v="1"/>
    <x v="0"/>
    <s v="F-101"/>
    <x v="5"/>
    <s v="Eldon Wave Desk Accessories"/>
    <n v="23.56"/>
    <n v="5"/>
    <n v="0.2"/>
    <x v="450"/>
    <n v="2015"/>
    <n v="1"/>
    <s v="February"/>
    <s v="Wednesday"/>
  </r>
  <r>
    <n v="464"/>
    <d v="2015-03-07T00:00:00"/>
    <x v="1"/>
    <x v="2"/>
    <s v="Phoenix"/>
    <s v="Arizona"/>
    <x v="1"/>
    <x v="0"/>
    <s v="F-101"/>
    <x v="3"/>
    <s v="Bush Advantage Collection Racetrack Conference Table"/>
    <n v="1272.6299999999999"/>
    <n v="6"/>
    <n v="0.5"/>
    <x v="451"/>
    <n v="2015"/>
    <n v="1"/>
    <s v="March"/>
    <s v="Saturday"/>
  </r>
  <r>
    <n v="465"/>
    <d v="2015-03-07T00:00:00"/>
    <x v="1"/>
    <x v="2"/>
    <s v="Phoenix"/>
    <s v="Arizona"/>
    <x v="1"/>
    <x v="1"/>
    <s v="O-102"/>
    <x v="8"/>
    <s v="Poly Designer Cover &amp; Back"/>
    <n v="28.484999999999999"/>
    <n v="5"/>
    <n v="0.7"/>
    <x v="452"/>
    <n v="2015"/>
    <n v="1"/>
    <s v="March"/>
    <s v="Saturday"/>
  </r>
  <r>
    <n v="466"/>
    <d v="2015-04-30T00:00:00"/>
    <x v="1"/>
    <x v="2"/>
    <s v="Phoenix"/>
    <s v="Arizona"/>
    <x v="1"/>
    <x v="1"/>
    <s v="O-102"/>
    <x v="14"/>
    <s v="Premier Electric Letter Opener"/>
    <n v="185.376"/>
    <n v="2"/>
    <n v="0.2"/>
    <x v="453"/>
    <n v="2015"/>
    <n v="2"/>
    <s v="April"/>
    <s v="Thursday"/>
  </r>
  <r>
    <n v="467"/>
    <d v="2015-03-16T00:00:00"/>
    <x v="1"/>
    <x v="2"/>
    <s v="Phoenix"/>
    <s v="Arizona"/>
    <x v="1"/>
    <x v="1"/>
    <s v="O-102"/>
    <x v="9"/>
    <s v="Fellowes Premier Superior Surge Suppressor, 10-Outlet, With Phone and Remote"/>
    <n v="78.272000000000006"/>
    <n v="2"/>
    <n v="0.2"/>
    <x v="454"/>
    <n v="2015"/>
    <n v="1"/>
    <s v="March"/>
    <s v="Monday"/>
  </r>
  <r>
    <n v="468"/>
    <d v="2015-04-30T00:00:00"/>
    <x v="1"/>
    <x v="2"/>
    <s v="Park Ridge"/>
    <s v="Illinois"/>
    <x v="2"/>
    <x v="0"/>
    <s v="F-101"/>
    <x v="5"/>
    <s v="Eldon ClusterMat Chair Mat with Cordless Antistatic Protection"/>
    <n v="254.74400000000003"/>
    <n v="7"/>
    <n v="0.6"/>
    <x v="455"/>
    <n v="2015"/>
    <n v="2"/>
    <s v="April"/>
    <s v="Thursday"/>
  </r>
  <r>
    <n v="469"/>
    <d v="2015-04-30T00:00:00"/>
    <x v="1"/>
    <x v="1"/>
    <s v="Amarillo"/>
    <s v="Texas"/>
    <x v="2"/>
    <x v="0"/>
    <s v="F-101"/>
    <x v="0"/>
    <s v="Bush Mission Pointe Library"/>
    <n v="205.33279999999996"/>
    <n v="2"/>
    <n v="0.32"/>
    <x v="456"/>
    <n v="2015"/>
    <n v="2"/>
    <s v="April"/>
    <s v="Thursday"/>
  </r>
  <r>
    <n v="470"/>
    <d v="2015-04-30T00:00:00"/>
    <x v="0"/>
    <x v="0"/>
    <s v="Chicago"/>
    <s v="Illinois"/>
    <x v="2"/>
    <x v="1"/>
    <s v="O-102"/>
    <x v="8"/>
    <s v="Cardinal Hold-It CD Pocket"/>
    <n v="4.7879999999999985"/>
    <n v="3"/>
    <n v="0.8"/>
    <x v="457"/>
    <n v="2015"/>
    <n v="2"/>
    <s v="April"/>
    <s v="Thursday"/>
  </r>
  <r>
    <n v="471"/>
    <d v="2015-05-27T00:00:00"/>
    <x v="1"/>
    <x v="1"/>
    <s v="Lindenhurst"/>
    <s v="New York"/>
    <x v="3"/>
    <x v="1"/>
    <s v="O-102"/>
    <x v="10"/>
    <s v="Eaton Premium Continuous-Feed Paper, 25% Cotton, Letter Size, White, 1000 Shts/Box"/>
    <n v="55.48"/>
    <n v="1"/>
    <n v="0"/>
    <x v="458"/>
    <n v="2015"/>
    <n v="2"/>
    <s v="May"/>
    <s v="Wednesday"/>
  </r>
  <r>
    <n v="472"/>
    <d v="2015-02-26T00:00:00"/>
    <x v="0"/>
    <x v="0"/>
    <s v="San Francisco"/>
    <s v="California"/>
    <x v="1"/>
    <x v="1"/>
    <s v="O-102"/>
    <x v="4"/>
    <s v="SAFCO Boltless Steel Shelving"/>
    <n v="340.92"/>
    <n v="3"/>
    <n v="0"/>
    <x v="459"/>
    <n v="2015"/>
    <n v="1"/>
    <s v="February"/>
    <s v="Thursday"/>
  </r>
  <r>
    <n v="473"/>
    <d v="2015-02-25T00:00:00"/>
    <x v="0"/>
    <x v="0"/>
    <s v="San Francisco"/>
    <s v="California"/>
    <x v="1"/>
    <x v="0"/>
    <s v="F-101"/>
    <x v="0"/>
    <s v="Sauder Mission Library with Doors, Fruitwood Finish"/>
    <n v="222.66599999999997"/>
    <n v="2"/>
    <n v="0.15"/>
    <x v="460"/>
    <n v="2015"/>
    <n v="1"/>
    <s v="February"/>
    <s v="Wednesday"/>
  </r>
  <r>
    <n v="474"/>
    <d v="2015-02-25T00:00:00"/>
    <x v="0"/>
    <x v="0"/>
    <s v="San Francisco"/>
    <s v="California"/>
    <x v="1"/>
    <x v="2"/>
    <s v="T-103"/>
    <x v="7"/>
    <s v="Samsung Galaxy Note 3"/>
    <n v="703.96800000000007"/>
    <n v="4"/>
    <n v="0.2"/>
    <x v="461"/>
    <n v="2015"/>
    <n v="1"/>
    <s v="February"/>
    <s v="Wednesday"/>
  </r>
  <r>
    <n v="475"/>
    <d v="2015-03-06T00:00:00"/>
    <x v="0"/>
    <x v="0"/>
    <s v="San Francisco"/>
    <s v="California"/>
    <x v="1"/>
    <x v="1"/>
    <s v="O-102"/>
    <x v="4"/>
    <s v="Decoflex Hanging Personal Folder File, Blue"/>
    <n v="92.52"/>
    <n v="6"/>
    <n v="0"/>
    <x v="462"/>
    <n v="2015"/>
    <n v="1"/>
    <s v="March"/>
    <s v="Friday"/>
  </r>
  <r>
    <n v="476"/>
    <d v="2015-03-06T00:00:00"/>
    <x v="0"/>
    <x v="0"/>
    <s v="San Francisco"/>
    <s v="California"/>
    <x v="1"/>
    <x v="1"/>
    <s v="O-102"/>
    <x v="10"/>
    <s v="Recycled Desk Saver Line &quot;While You Were Out&quot; Book, 5 1/2&quot; X 4&quot;"/>
    <n v="62.649999999999991"/>
    <n v="7"/>
    <n v="0"/>
    <x v="463"/>
    <n v="2015"/>
    <n v="1"/>
    <s v="March"/>
    <s v="Friday"/>
  </r>
  <r>
    <n v="477"/>
    <d v="2015-03-15T00:00:00"/>
    <x v="0"/>
    <x v="0"/>
    <s v="San Francisco"/>
    <s v="California"/>
    <x v="1"/>
    <x v="1"/>
    <s v="O-102"/>
    <x v="10"/>
    <s v="Xerox 1912"/>
    <n v="94.85"/>
    <n v="5"/>
    <n v="0"/>
    <x v="464"/>
    <n v="2015"/>
    <n v="1"/>
    <s v="March"/>
    <s v="Sunday"/>
  </r>
  <r>
    <n v="478"/>
    <d v="2015-05-20T00:00:00"/>
    <x v="1"/>
    <x v="1"/>
    <s v="Los Angeles"/>
    <s v="California"/>
    <x v="1"/>
    <x v="2"/>
    <s v="T-103"/>
    <x v="7"/>
    <s v="Cisco SPA525G2 IP Phone - Wireless"/>
    <n v="95.76"/>
    <n v="6"/>
    <n v="0.2"/>
    <x v="465"/>
    <n v="2015"/>
    <n v="2"/>
    <s v="May"/>
    <s v="Wednesday"/>
  </r>
  <r>
    <n v="479"/>
    <d v="2015-05-20T00:00:00"/>
    <x v="1"/>
    <x v="0"/>
    <s v="Troy"/>
    <s v="New York"/>
    <x v="3"/>
    <x v="0"/>
    <s v="F-101"/>
    <x v="5"/>
    <s v="Electrix 20W Halogen Replacement Bulb for Zoom-In Desk Lamp"/>
    <n v="40.200000000000003"/>
    <n v="3"/>
    <n v="0"/>
    <x v="466"/>
    <n v="2015"/>
    <n v="2"/>
    <s v="May"/>
    <s v="Wednesday"/>
  </r>
  <r>
    <n v="480"/>
    <d v="2015-02-21T00:00:00"/>
    <x v="1"/>
    <x v="1"/>
    <s v="New York City"/>
    <s v="New York"/>
    <x v="3"/>
    <x v="1"/>
    <s v="O-102"/>
    <x v="6"/>
    <s v="Prang Colored Pencils"/>
    <n v="14.7"/>
    <n v="5"/>
    <n v="0"/>
    <x v="467"/>
    <n v="2015"/>
    <n v="1"/>
    <s v="February"/>
    <s v="Saturday"/>
  </r>
  <r>
    <n v="481"/>
    <d v="2015-02-21T00:00:00"/>
    <x v="1"/>
    <x v="1"/>
    <s v="New York City"/>
    <s v="New York"/>
    <x v="3"/>
    <x v="1"/>
    <s v="O-102"/>
    <x v="4"/>
    <s v="Fellowes Strictly Business Drawer File, Letter/Legal Size"/>
    <n v="704.25"/>
    <n v="5"/>
    <n v="0"/>
    <x v="468"/>
    <n v="2015"/>
    <n v="1"/>
    <s v="February"/>
    <s v="Saturday"/>
  </r>
  <r>
    <n v="482"/>
    <d v="2015-03-25T00:00:00"/>
    <x v="1"/>
    <x v="0"/>
    <s v="San Diego"/>
    <s v="California"/>
    <x v="1"/>
    <x v="2"/>
    <s v="T-103"/>
    <x v="11"/>
    <s v="Imation USB 2.0 Swivel Flash Drive USB flash drive - 4 GB - Pink"/>
    <n v="9.09"/>
    <n v="3"/>
    <n v="0"/>
    <x v="469"/>
    <n v="2015"/>
    <n v="1"/>
    <s v="March"/>
    <s v="Wednesday"/>
  </r>
  <r>
    <n v="483"/>
    <d v="2015-03-25T00:00:00"/>
    <x v="1"/>
    <x v="0"/>
    <s v="New York City"/>
    <s v="New York"/>
    <x v="3"/>
    <x v="1"/>
    <s v="O-102"/>
    <x v="6"/>
    <s v="Premium Writing Pencils, Soft, #2 by Central Association for the Blind"/>
    <n v="5.96"/>
    <n v="2"/>
    <n v="0"/>
    <x v="470"/>
    <n v="2015"/>
    <n v="1"/>
    <s v="March"/>
    <s v="Wednesday"/>
  </r>
  <r>
    <n v="484"/>
    <d v="2015-05-24T00:00:00"/>
    <x v="1"/>
    <x v="0"/>
    <s v="New York City"/>
    <s v="New York"/>
    <x v="3"/>
    <x v="2"/>
    <s v="T-103"/>
    <x v="11"/>
    <s v="Logitech G602 Wireless Gaming Mouse"/>
    <n v="159.97999999999999"/>
    <n v="2"/>
    <n v="0"/>
    <x v="471"/>
    <n v="2015"/>
    <n v="2"/>
    <s v="May"/>
    <s v="Sunday"/>
  </r>
  <r>
    <n v="485"/>
    <d v="2015-01-05T00:00:00"/>
    <x v="2"/>
    <x v="2"/>
    <s v="Los Angeles"/>
    <s v="California"/>
    <x v="1"/>
    <x v="1"/>
    <s v="O-102"/>
    <x v="2"/>
    <s v="Alphabetical Labels for Top Tab Filing"/>
    <n v="29.6"/>
    <n v="2"/>
    <n v="0"/>
    <x v="472"/>
    <n v="2015"/>
    <n v="1"/>
    <s v="January"/>
    <s v="Monday"/>
  </r>
  <r>
    <n v="486"/>
    <d v="2015-01-05T00:00:00"/>
    <x v="2"/>
    <x v="2"/>
    <s v="Los Angeles"/>
    <s v="California"/>
    <x v="1"/>
    <x v="0"/>
    <s v="F-101"/>
    <x v="0"/>
    <s v="O'Sullivan Living Dimensions 2-Shelf Bookcases"/>
    <n v="514.16499999999996"/>
    <n v="5"/>
    <n v="0.15"/>
    <x v="473"/>
    <n v="2015"/>
    <n v="1"/>
    <s v="January"/>
    <s v="Monday"/>
  </r>
  <r>
    <n v="487"/>
    <d v="2015-01-10T00:00:00"/>
    <x v="2"/>
    <x v="2"/>
    <s v="Los Angeles"/>
    <s v="California"/>
    <x v="1"/>
    <x v="2"/>
    <s v="T-103"/>
    <x v="7"/>
    <s v="iHome FM Clock Radio with Lightning Dock"/>
    <n v="279.95999999999998"/>
    <n v="5"/>
    <n v="0.2"/>
    <x v="474"/>
    <n v="2015"/>
    <n v="1"/>
    <s v="January"/>
    <s v="Saturday"/>
  </r>
  <r>
    <n v="488"/>
    <d v="2015-01-10T00:00:00"/>
    <x v="2"/>
    <x v="0"/>
    <s v="Chicago"/>
    <s v="Illinois"/>
    <x v="2"/>
    <x v="2"/>
    <s v="T-103"/>
    <x v="7"/>
    <s v="Apple iPhone 5S"/>
    <n v="2735.9520000000002"/>
    <n v="6"/>
    <n v="0.2"/>
    <x v="475"/>
    <n v="2015"/>
    <n v="1"/>
    <s v="January"/>
    <s v="Saturday"/>
  </r>
  <r>
    <n v="489"/>
    <d v="2015-02-02T00:00:00"/>
    <x v="0"/>
    <x v="2"/>
    <s v="Huntsville"/>
    <s v="Texas"/>
    <x v="2"/>
    <x v="2"/>
    <s v="T-103"/>
    <x v="7"/>
    <s v="Square Credit Card Reader"/>
    <n v="7.9920000000000009"/>
    <n v="1"/>
    <n v="0.2"/>
    <x v="476"/>
    <n v="2015"/>
    <n v="1"/>
    <s v="February"/>
    <s v="Monday"/>
  </r>
  <r>
    <n v="490"/>
    <d v="2015-01-10T00:00:00"/>
    <x v="0"/>
    <x v="2"/>
    <s v="Huntsville"/>
    <s v="Texas"/>
    <x v="2"/>
    <x v="2"/>
    <s v="T-103"/>
    <x v="11"/>
    <s v="Logitech M510 Wireless Mouse"/>
    <n v="63.984000000000009"/>
    <n v="2"/>
    <n v="0.2"/>
    <x v="477"/>
    <n v="2015"/>
    <n v="1"/>
    <s v="January"/>
    <s v="Saturday"/>
  </r>
  <r>
    <n v="491"/>
    <d v="2015-01-10T00:00:00"/>
    <x v="0"/>
    <x v="2"/>
    <s v="Huntsville"/>
    <s v="Texas"/>
    <x v="2"/>
    <x v="1"/>
    <s v="O-102"/>
    <x v="6"/>
    <s v="Boston 1645 Deluxe Heavier-Duty Electric Pencil Sharpener"/>
    <n v="70.367999999999995"/>
    <n v="2"/>
    <n v="0.2"/>
    <x v="478"/>
    <n v="2015"/>
    <n v="1"/>
    <s v="January"/>
    <s v="Saturday"/>
  </r>
  <r>
    <n v="492"/>
    <d v="2015-06-20T00:00:00"/>
    <x v="1"/>
    <x v="0"/>
    <s v="Rochester"/>
    <s v="New York"/>
    <x v="3"/>
    <x v="1"/>
    <s v="O-102"/>
    <x v="4"/>
    <s v="Fellowes Officeware Wire Shelving"/>
    <n v="449.15"/>
    <n v="5"/>
    <n v="0"/>
    <x v="479"/>
    <n v="2015"/>
    <n v="2"/>
    <s v="June"/>
    <s v="Saturday"/>
  </r>
  <r>
    <n v="493"/>
    <d v="2015-01-12T00:00:00"/>
    <x v="1"/>
    <x v="0"/>
    <s v="Rochester"/>
    <s v="New York"/>
    <x v="3"/>
    <x v="1"/>
    <s v="O-102"/>
    <x v="12"/>
    <s v="Colored Envelopes"/>
    <n v="11.07"/>
    <n v="3"/>
    <n v="0"/>
    <x v="480"/>
    <n v="2015"/>
    <n v="1"/>
    <s v="January"/>
    <s v="Monday"/>
  </r>
  <r>
    <n v="494"/>
    <d v="2015-01-12T00:00:00"/>
    <x v="1"/>
    <x v="0"/>
    <s v="Seattle"/>
    <s v="Washington"/>
    <x v="1"/>
    <x v="2"/>
    <s v="T-103"/>
    <x v="11"/>
    <s v="Sony Micro Vault Click 8 GB USB 2.0 Flash Drive"/>
    <n v="93.98"/>
    <n v="2"/>
    <n v="0"/>
    <x v="481"/>
    <n v="2015"/>
    <n v="1"/>
    <s v="January"/>
    <s v="Monday"/>
  </r>
  <r>
    <n v="495"/>
    <d v="2015-01-27T00:00:00"/>
    <x v="0"/>
    <x v="0"/>
    <s v="Memphis"/>
    <s v="Tennessee"/>
    <x v="0"/>
    <x v="0"/>
    <s v="F-101"/>
    <x v="3"/>
    <s v="Balt Solid Wood Rectangular Table"/>
    <n v="189.88200000000001"/>
    <n v="3"/>
    <n v="0.4"/>
    <x v="482"/>
    <n v="2015"/>
    <n v="1"/>
    <s v="January"/>
    <s v="Tuesday"/>
  </r>
  <r>
    <n v="496"/>
    <d v="2015-01-27T00:00:00"/>
    <x v="1"/>
    <x v="0"/>
    <s v="Fayetteville"/>
    <s v="Arkansas"/>
    <x v="0"/>
    <x v="1"/>
    <s v="O-102"/>
    <x v="12"/>
    <s v="Strathmore #10 Envelopes, Ultimate White"/>
    <n v="105.42"/>
    <n v="2"/>
    <n v="0"/>
    <x v="483"/>
    <n v="2015"/>
    <n v="1"/>
    <s v="January"/>
    <s v="Tuesday"/>
  </r>
  <r>
    <n v="497"/>
    <d v="2015-01-12T00:00:00"/>
    <x v="1"/>
    <x v="0"/>
    <s v="Costa Mesa"/>
    <s v="California"/>
    <x v="1"/>
    <x v="1"/>
    <s v="O-102"/>
    <x v="8"/>
    <s v="Clear Mylar Reinforcing Strips"/>
    <n v="119.61600000000001"/>
    <n v="8"/>
    <n v="0.2"/>
    <x v="484"/>
    <n v="2015"/>
    <n v="1"/>
    <s v="January"/>
    <s v="Monday"/>
  </r>
  <r>
    <n v="498"/>
    <d v="2015-01-12T00:00:00"/>
    <x v="1"/>
    <x v="0"/>
    <s v="Costa Mesa"/>
    <s v="California"/>
    <x v="1"/>
    <x v="0"/>
    <s v="F-101"/>
    <x v="5"/>
    <s v="Howard Miller 14-1/2&quot; Diameter Chrome Round Wall Clock"/>
    <n v="255.76"/>
    <n v="4"/>
    <n v="0"/>
    <x v="485"/>
    <n v="2015"/>
    <n v="1"/>
    <s v="January"/>
    <s v="Monday"/>
  </r>
  <r>
    <n v="499"/>
    <d v="2015-01-27T00:00:00"/>
    <x v="1"/>
    <x v="0"/>
    <s v="Costa Mesa"/>
    <s v="California"/>
    <x v="1"/>
    <x v="0"/>
    <s v="F-101"/>
    <x v="1"/>
    <s v="DMI Arturo Collection Mission-style Design Wood Chair"/>
    <n v="241.56799999999998"/>
    <n v="2"/>
    <n v="0.2"/>
    <x v="486"/>
    <n v="2015"/>
    <n v="1"/>
    <s v="January"/>
    <s v="Tuesday"/>
  </r>
  <r>
    <n v="500"/>
    <d v="2015-01-27T00:00:00"/>
    <x v="1"/>
    <x v="0"/>
    <s v="Costa Mesa"/>
    <s v="California"/>
    <x v="1"/>
    <x v="0"/>
    <s v="F-101"/>
    <x v="5"/>
    <s v="Deflect-O Glasstique Clear Desk Accessories"/>
    <n v="69.3"/>
    <n v="9"/>
    <n v="0"/>
    <x v="487"/>
    <n v="2015"/>
    <n v="1"/>
    <s v="January"/>
    <s v="Tuesday"/>
  </r>
  <r>
    <n v="501"/>
    <d v="2015-03-12T00:00:00"/>
    <x v="1"/>
    <x v="1"/>
    <s v="Parker"/>
    <s v="Colorado"/>
    <x v="1"/>
    <x v="1"/>
    <s v="O-102"/>
    <x v="8"/>
    <s v="Vinyl Sectional Post Binders"/>
    <n v="22.620000000000005"/>
    <n v="2"/>
    <n v="0.7"/>
    <x v="488"/>
    <n v="2015"/>
    <n v="1"/>
    <s v="March"/>
    <s v="Thursday"/>
  </r>
  <r>
    <n v="502"/>
    <d v="2015-02-26T00:00:00"/>
    <x v="1"/>
    <x v="1"/>
    <s v="Parker"/>
    <s v="Colorado"/>
    <x v="1"/>
    <x v="1"/>
    <s v="O-102"/>
    <x v="8"/>
    <s v="GBC Standard Therm-A-Bind Covers"/>
    <n v="14.952000000000004"/>
    <n v="2"/>
    <n v="0.7"/>
    <x v="489"/>
    <n v="2015"/>
    <n v="1"/>
    <s v="February"/>
    <s v="Thursday"/>
  </r>
  <r>
    <n v="503"/>
    <d v="2015-06-17T00:00:00"/>
    <x v="1"/>
    <x v="1"/>
    <s v="Parker"/>
    <s v="Colorado"/>
    <x v="1"/>
    <x v="0"/>
    <s v="F-101"/>
    <x v="1"/>
    <s v="Global Troy Executive Leather Low-Back Tilter"/>
    <n v="801.5680000000001"/>
    <n v="2"/>
    <n v="0.2"/>
    <x v="490"/>
    <n v="2015"/>
    <n v="2"/>
    <s v="June"/>
    <s v="Wednesday"/>
  </r>
  <r>
    <n v="504"/>
    <d v="2015-05-14T00:00:00"/>
    <x v="1"/>
    <x v="1"/>
    <s v="Parker"/>
    <s v="Colorado"/>
    <x v="1"/>
    <x v="1"/>
    <s v="O-102"/>
    <x v="8"/>
    <s v="Storex Flexible Poly Binders with Double Pockets"/>
    <n v="2.3760000000000003"/>
    <n v="3"/>
    <n v="0.7"/>
    <x v="491"/>
    <n v="2015"/>
    <n v="2"/>
    <s v="May"/>
    <s v="Thursday"/>
  </r>
  <r>
    <n v="505"/>
    <d v="2015-01-31T00:00:00"/>
    <x v="1"/>
    <x v="1"/>
    <s v="Parker"/>
    <s v="Colorado"/>
    <x v="1"/>
    <x v="1"/>
    <s v="O-102"/>
    <x v="10"/>
    <s v="White Dual Perf Computer Printout Paper, 2700 Sheets, 1 Part, Heavyweight, 20 lbs., 14 7/8 x 11"/>
    <n v="32.792000000000002"/>
    <n v="1"/>
    <n v="0.2"/>
    <x v="492"/>
    <n v="2015"/>
    <n v="1"/>
    <s v="January"/>
    <s v="Saturday"/>
  </r>
  <r>
    <n v="506"/>
    <d v="2015-01-31T00:00:00"/>
    <x v="0"/>
    <x v="1"/>
    <s v="New York City"/>
    <s v="New York"/>
    <x v="3"/>
    <x v="1"/>
    <s v="O-102"/>
    <x v="8"/>
    <s v="Avery Durable Slant Ring Binders, No Labels"/>
    <n v="15.920000000000002"/>
    <n v="5"/>
    <n v="0.2"/>
    <x v="493"/>
    <n v="2015"/>
    <n v="1"/>
    <s v="January"/>
    <s v="Saturday"/>
  </r>
  <r>
    <n v="507"/>
    <d v="2015-04-04T00:00:00"/>
    <x v="1"/>
    <x v="0"/>
    <s v="Atlanta"/>
    <s v="Georgia"/>
    <x v="0"/>
    <x v="1"/>
    <s v="O-102"/>
    <x v="6"/>
    <s v="Rogers Handheld Barrel Pencil Sharpener"/>
    <n v="2.74"/>
    <n v="1"/>
    <n v="0"/>
    <x v="494"/>
    <n v="2015"/>
    <n v="2"/>
    <s v="April"/>
    <s v="Saturday"/>
  </r>
  <r>
    <n v="508"/>
    <d v="2015-01-04T00:00:00"/>
    <x v="1"/>
    <x v="0"/>
    <s v="Atlanta"/>
    <s v="Georgia"/>
    <x v="0"/>
    <x v="1"/>
    <s v="O-102"/>
    <x v="6"/>
    <s v="Newell 344"/>
    <n v="8.34"/>
    <n v="3"/>
    <n v="0"/>
    <x v="495"/>
    <n v="2015"/>
    <n v="1"/>
    <s v="January"/>
    <s v="Sunday"/>
  </r>
  <r>
    <n v="509"/>
    <d v="2015-01-04T00:00:00"/>
    <x v="1"/>
    <x v="0"/>
    <s v="Atlanta"/>
    <s v="Georgia"/>
    <x v="0"/>
    <x v="1"/>
    <s v="O-102"/>
    <x v="4"/>
    <s v="Personal File Boxes with Fold-Down Carry Handle"/>
    <n v="46.74"/>
    <n v="3"/>
    <n v="0"/>
    <x v="496"/>
    <n v="2015"/>
    <n v="1"/>
    <s v="January"/>
    <s v="Sunday"/>
  </r>
  <r>
    <n v="510"/>
    <d v="2015-04-12T00:00:00"/>
    <x v="1"/>
    <x v="0"/>
    <s v="Atlanta"/>
    <s v="Georgia"/>
    <x v="0"/>
    <x v="1"/>
    <s v="O-102"/>
    <x v="8"/>
    <s v="Fellowes PB500 Electric Punch Plastic Comb Binding Machine with Manual Bind"/>
    <n v="6354.95"/>
    <n v="5"/>
    <n v="0"/>
    <x v="497"/>
    <n v="2015"/>
    <n v="2"/>
    <s v="April"/>
    <s v="Sunday"/>
  </r>
  <r>
    <n v="511"/>
    <d v="2015-05-20T00:00:00"/>
    <x v="2"/>
    <x v="0"/>
    <s v="Gladstone"/>
    <s v="Missouri"/>
    <x v="2"/>
    <x v="0"/>
    <s v="F-101"/>
    <x v="5"/>
    <s v="Executive Impressions Supervisor Wall Clock"/>
    <n v="126.30000000000001"/>
    <n v="3"/>
    <n v="0"/>
    <x v="498"/>
    <n v="2015"/>
    <n v="2"/>
    <s v="May"/>
    <s v="Wednesday"/>
  </r>
  <r>
    <n v="512"/>
    <d v="2015-04-12T00:00:00"/>
    <x v="2"/>
    <x v="0"/>
    <s v="Gladstone"/>
    <s v="Missouri"/>
    <x v="2"/>
    <x v="2"/>
    <s v="T-103"/>
    <x v="11"/>
    <s v="SanDisk Cruzer 32 GB USB Flash Drive"/>
    <n v="38.04"/>
    <n v="2"/>
    <n v="0"/>
    <x v="499"/>
    <n v="2015"/>
    <n v="2"/>
    <s v="April"/>
    <s v="Sunday"/>
  </r>
  <r>
    <n v="513"/>
    <d v="2015-03-27T00:00:00"/>
    <x v="2"/>
    <x v="0"/>
    <s v="Newark"/>
    <s v="Ohio"/>
    <x v="3"/>
    <x v="1"/>
    <s v="O-102"/>
    <x v="6"/>
    <s v="Premium Writing Pencils, Soft, #2 by Central Association for the Blind"/>
    <n v="7.1519999999999992"/>
    <n v="3"/>
    <n v="0.2"/>
    <x v="500"/>
    <n v="2015"/>
    <n v="1"/>
    <s v="March"/>
    <s v="Friday"/>
  </r>
  <r>
    <n v="514"/>
    <d v="2015-04-12T00:00:00"/>
    <x v="1"/>
    <x v="0"/>
    <s v="Los Angeles"/>
    <s v="California"/>
    <x v="1"/>
    <x v="1"/>
    <s v="O-102"/>
    <x v="6"/>
    <s v="Newell 327"/>
    <n v="6.63"/>
    <n v="3"/>
    <n v="0"/>
    <x v="155"/>
    <n v="2015"/>
    <n v="2"/>
    <s v="April"/>
    <s v="Sunday"/>
  </r>
  <r>
    <n v="515"/>
    <d v="2015-05-20T00:00:00"/>
    <x v="1"/>
    <x v="0"/>
    <s v="Los Angeles"/>
    <s v="California"/>
    <x v="1"/>
    <x v="1"/>
    <s v="O-102"/>
    <x v="6"/>
    <s v="Newell 317"/>
    <n v="5.88"/>
    <n v="2"/>
    <n v="0"/>
    <x v="501"/>
    <n v="2015"/>
    <n v="2"/>
    <s v="May"/>
    <s v="Wednesday"/>
  </r>
  <r>
    <n v="516"/>
    <d v="2015-04-06T00:00:00"/>
    <x v="1"/>
    <x v="2"/>
    <s v="Great Falls"/>
    <s v="Montana"/>
    <x v="1"/>
    <x v="2"/>
    <s v="T-103"/>
    <x v="16"/>
    <s v="Canon Image Class D660 Copier"/>
    <n v="2999.95"/>
    <n v="5"/>
    <n v="0"/>
    <x v="502"/>
    <n v="2015"/>
    <n v="2"/>
    <s v="April"/>
    <s v="Monday"/>
  </r>
  <r>
    <n v="517"/>
    <d v="2015-04-06T00:00:00"/>
    <x v="1"/>
    <x v="2"/>
    <s v="Great Falls"/>
    <s v="Montana"/>
    <x v="1"/>
    <x v="1"/>
    <s v="O-102"/>
    <x v="4"/>
    <s v="Advantus Rolling Storage Box"/>
    <n v="51.449999999999996"/>
    <n v="3"/>
    <n v="0"/>
    <x v="503"/>
    <n v="2015"/>
    <n v="2"/>
    <s v="April"/>
    <s v="Monday"/>
  </r>
  <r>
    <n v="518"/>
    <d v="2015-02-17T00:00:00"/>
    <x v="1"/>
    <x v="2"/>
    <s v="Great Falls"/>
    <s v="Montana"/>
    <x v="1"/>
    <x v="1"/>
    <s v="O-102"/>
    <x v="10"/>
    <s v="Great White Multi-Use Recycled Paper (20Lb. and 84 Bright)"/>
    <n v="11.96"/>
    <n v="2"/>
    <n v="0"/>
    <x v="504"/>
    <n v="2015"/>
    <n v="1"/>
    <s v="February"/>
    <s v="Tuesday"/>
  </r>
  <r>
    <n v="519"/>
    <d v="2015-06-27T00:00:00"/>
    <x v="1"/>
    <x v="2"/>
    <s v="Great Falls"/>
    <s v="Montana"/>
    <x v="1"/>
    <x v="1"/>
    <s v="O-102"/>
    <x v="4"/>
    <s v="Tennsco Single-Tier Lockers"/>
    <n v="1126.02"/>
    <n v="3"/>
    <n v="0"/>
    <x v="505"/>
    <n v="2015"/>
    <n v="2"/>
    <s v="June"/>
    <s v="Saturday"/>
  </r>
  <r>
    <n v="520"/>
    <d v="2015-06-27T00:00:00"/>
    <x v="1"/>
    <x v="0"/>
    <s v="Houston"/>
    <s v="Texas"/>
    <x v="2"/>
    <x v="2"/>
    <s v="T-103"/>
    <x v="11"/>
    <s v="Verbatim 25 GB 6x Blu-ray Single Layer Recordable Disc, 25/Pack"/>
    <n v="18.391999999999999"/>
    <n v="1"/>
    <n v="0.2"/>
    <x v="506"/>
    <n v="2015"/>
    <n v="2"/>
    <s v="June"/>
    <s v="Saturday"/>
  </r>
  <r>
    <n v="521"/>
    <d v="2015-04-14T00:00:00"/>
    <x v="1"/>
    <x v="0"/>
    <s v="Houston"/>
    <s v="Texas"/>
    <x v="2"/>
    <x v="1"/>
    <s v="O-102"/>
    <x v="4"/>
    <s v="Carina Double Wide Media Storage Towers in Natural &amp; Black"/>
    <n v="129.56800000000001"/>
    <n v="2"/>
    <n v="0.2"/>
    <x v="507"/>
    <n v="2015"/>
    <n v="2"/>
    <s v="April"/>
    <s v="Tuesday"/>
  </r>
  <r>
    <n v="522"/>
    <d v="2015-03-06T00:00:00"/>
    <x v="1"/>
    <x v="0"/>
    <s v="Houston"/>
    <s v="Texas"/>
    <x v="2"/>
    <x v="1"/>
    <s v="O-102"/>
    <x v="8"/>
    <s v="XtraLife ClearVue Slant-D Ring Binders by Cardinal"/>
    <n v="14.111999999999997"/>
    <n v="9"/>
    <n v="0.8"/>
    <x v="508"/>
    <n v="2015"/>
    <n v="1"/>
    <s v="March"/>
    <s v="Friday"/>
  </r>
  <r>
    <n v="523"/>
    <d v="2015-03-01T00:00:00"/>
    <x v="2"/>
    <x v="1"/>
    <s v="Detroit"/>
    <s v="Michigan"/>
    <x v="2"/>
    <x v="0"/>
    <s v="F-101"/>
    <x v="3"/>
    <s v="Balt Solid Wood Rectangular Table"/>
    <n v="210.98"/>
    <n v="2"/>
    <n v="0"/>
    <x v="509"/>
    <n v="2015"/>
    <n v="1"/>
    <s v="March"/>
    <s v="Sunday"/>
  </r>
  <r>
    <n v="524"/>
    <d v="2015-01-11T00:00:00"/>
    <x v="2"/>
    <x v="0"/>
    <s v="Los Angeles"/>
    <s v="California"/>
    <x v="1"/>
    <x v="2"/>
    <s v="T-103"/>
    <x v="7"/>
    <s v="Motorola HK250 Universal Bluetooth Headset"/>
    <n v="55.176000000000002"/>
    <n v="3"/>
    <n v="0.2"/>
    <x v="510"/>
    <n v="2015"/>
    <n v="1"/>
    <s v="January"/>
    <s v="Sunday"/>
  </r>
  <r>
    <n v="525"/>
    <d v="2015-01-02T00:00:00"/>
    <x v="2"/>
    <x v="0"/>
    <s v="Los Angeles"/>
    <s v="California"/>
    <x v="1"/>
    <x v="2"/>
    <s v="T-103"/>
    <x v="11"/>
    <s v="Imation 16GB Mini TravelDrive USB 2.0 Flash Drive"/>
    <n v="66.260000000000005"/>
    <n v="2"/>
    <n v="0"/>
    <x v="511"/>
    <n v="2015"/>
    <n v="1"/>
    <s v="January"/>
    <s v="Friday"/>
  </r>
  <r>
    <n v="526"/>
    <d v="2015-03-22T00:00:00"/>
    <x v="1"/>
    <x v="0"/>
    <s v="Lawrence"/>
    <s v="Massachusetts"/>
    <x v="3"/>
    <x v="1"/>
    <s v="O-102"/>
    <x v="13"/>
    <s v="Staples"/>
    <n v="22.200000000000003"/>
    <n v="5"/>
    <n v="0"/>
    <x v="512"/>
    <n v="2015"/>
    <n v="1"/>
    <s v="March"/>
    <s v="Sunday"/>
  </r>
  <r>
    <n v="527"/>
    <d v="2015-01-02T00:00:00"/>
    <x v="1"/>
    <x v="2"/>
    <s v="Lakeland"/>
    <s v="Florida"/>
    <x v="0"/>
    <x v="0"/>
    <s v="F-101"/>
    <x v="1"/>
    <s v="Global Commerce Series High-Back Swivel/Tilt Chairs"/>
    <n v="683.95200000000011"/>
    <n v="3"/>
    <n v="0.2"/>
    <x v="513"/>
    <n v="2015"/>
    <n v="1"/>
    <s v="January"/>
    <s v="Friday"/>
  </r>
  <r>
    <n v="528"/>
    <d v="2015-03-22T00:00:00"/>
    <x v="1"/>
    <x v="2"/>
    <s v="Lakeland"/>
    <s v="Florida"/>
    <x v="0"/>
    <x v="0"/>
    <s v="F-101"/>
    <x v="5"/>
    <s v="Eldon Expressions Desk Accessory, Wood Photo Frame, Mahogany"/>
    <n v="45.695999999999998"/>
    <n v="3"/>
    <n v="0.2"/>
    <x v="514"/>
    <n v="2015"/>
    <n v="1"/>
    <s v="March"/>
    <s v="Sunday"/>
  </r>
  <r>
    <n v="529"/>
    <d v="2015-03-22T00:00:00"/>
    <x v="1"/>
    <x v="0"/>
    <s v="Philadelphia"/>
    <s v="Pennsylvania"/>
    <x v="3"/>
    <x v="1"/>
    <s v="O-102"/>
    <x v="4"/>
    <s v="Eldon Gobal File Keepers"/>
    <n v="36.336000000000006"/>
    <n v="3"/>
    <n v="0.2"/>
    <x v="515"/>
    <n v="2015"/>
    <n v="1"/>
    <s v="March"/>
    <s v="Sunday"/>
  </r>
  <r>
    <n v="530"/>
    <d v="2015-03-22T00:00:00"/>
    <x v="1"/>
    <x v="0"/>
    <s v="Philadelphia"/>
    <s v="Pennsylvania"/>
    <x v="3"/>
    <x v="1"/>
    <s v="O-102"/>
    <x v="14"/>
    <s v="Martin Yale Chadless Opener Electric Letter Opener"/>
    <n v="666.24800000000005"/>
    <n v="1"/>
    <n v="0.2"/>
    <x v="516"/>
    <n v="2015"/>
    <n v="1"/>
    <s v="March"/>
    <s v="Sunday"/>
  </r>
  <r>
    <n v="531"/>
    <d v="2015-02-12T00:00:00"/>
    <x v="1"/>
    <x v="0"/>
    <s v="Philadelphia"/>
    <s v="Pennsylvania"/>
    <x v="3"/>
    <x v="1"/>
    <s v="O-102"/>
    <x v="12"/>
    <s v="White Business Envelopes with Contemporary Seam, Recycled White Business Envelopes"/>
    <n v="52.512"/>
    <n v="6"/>
    <n v="0.2"/>
    <x v="517"/>
    <n v="2015"/>
    <n v="1"/>
    <s v="February"/>
    <s v="Thursday"/>
  </r>
  <r>
    <n v="532"/>
    <d v="2015-02-12T00:00:00"/>
    <x v="0"/>
    <x v="1"/>
    <s v="Los Angeles"/>
    <s v="California"/>
    <x v="1"/>
    <x v="0"/>
    <s v="F-101"/>
    <x v="1"/>
    <s v="Safco Contoured Stacking Chairs"/>
    <n v="190.72000000000003"/>
    <n v="1"/>
    <n v="0.2"/>
    <x v="518"/>
    <n v="2015"/>
    <n v="1"/>
    <s v="February"/>
    <s v="Thursday"/>
  </r>
  <r>
    <n v="533"/>
    <d v="2015-03-22T00:00:00"/>
    <x v="1"/>
    <x v="0"/>
    <s v="Los Angeles"/>
    <s v="California"/>
    <x v="1"/>
    <x v="0"/>
    <s v="F-101"/>
    <x v="5"/>
    <s v="Tenex Chairmats For Use With Carpeted Floors"/>
    <n v="47.94"/>
    <n v="3"/>
    <n v="0"/>
    <x v="519"/>
    <n v="2015"/>
    <n v="1"/>
    <s v="March"/>
    <s v="Sunday"/>
  </r>
  <r>
    <n v="534"/>
    <d v="2015-02-04T00:00:00"/>
    <x v="0"/>
    <x v="0"/>
    <s v="Montgomery"/>
    <s v="Alabama"/>
    <x v="0"/>
    <x v="2"/>
    <s v="T-103"/>
    <x v="7"/>
    <s v="Panasonic KX-TG9471B"/>
    <n v="979.95"/>
    <n v="5"/>
    <n v="0"/>
    <x v="520"/>
    <n v="2015"/>
    <n v="1"/>
    <s v="February"/>
    <s v="Wednesday"/>
  </r>
  <r>
    <n v="535"/>
    <d v="2015-02-24T00:00:00"/>
    <x v="0"/>
    <x v="0"/>
    <s v="Montgomery"/>
    <s v="Alabama"/>
    <x v="0"/>
    <x v="1"/>
    <s v="O-102"/>
    <x v="8"/>
    <s v="Presstex Flexible Ring Binders"/>
    <n v="22.75"/>
    <n v="5"/>
    <n v="0"/>
    <x v="521"/>
    <n v="2015"/>
    <n v="1"/>
    <s v="February"/>
    <s v="Tuesday"/>
  </r>
  <r>
    <n v="536"/>
    <d v="2015-02-04T00:00:00"/>
    <x v="1"/>
    <x v="0"/>
    <s v="Mesa"/>
    <s v="Arizona"/>
    <x v="1"/>
    <x v="1"/>
    <s v="O-102"/>
    <x v="4"/>
    <s v="Sterilite Officeware Hinged File Box"/>
    <n v="16.768000000000001"/>
    <n v="2"/>
    <n v="0.2"/>
    <x v="522"/>
    <n v="2015"/>
    <n v="1"/>
    <s v="February"/>
    <s v="Wednesday"/>
  </r>
  <r>
    <n v="537"/>
    <d v="2015-04-20T00:00:00"/>
    <x v="0"/>
    <x v="0"/>
    <s v="Chicago"/>
    <s v="Illinois"/>
    <x v="2"/>
    <x v="1"/>
    <s v="O-102"/>
    <x v="8"/>
    <s v="Premier Elliptical Ring Binder, Black"/>
    <n v="42.615999999999993"/>
    <n v="7"/>
    <n v="0.8"/>
    <x v="523"/>
    <n v="2015"/>
    <n v="2"/>
    <s v="April"/>
    <s v="Monday"/>
  </r>
  <r>
    <n v="538"/>
    <d v="2015-02-28T00:00:00"/>
    <x v="1"/>
    <x v="2"/>
    <s v="New York City"/>
    <s v="New York"/>
    <x v="3"/>
    <x v="1"/>
    <s v="O-102"/>
    <x v="8"/>
    <s v="Cardinal Poly Pocket Divider Pockets for Ring Binders"/>
    <n v="10.752000000000001"/>
    <n v="4"/>
    <n v="0.2"/>
    <x v="524"/>
    <n v="2015"/>
    <n v="1"/>
    <s v="February"/>
    <s v="Saturday"/>
  </r>
  <r>
    <n v="539"/>
    <d v="2015-02-28T00:00:00"/>
    <x v="1"/>
    <x v="0"/>
    <s v="Henderson"/>
    <s v="Kentucky"/>
    <x v="0"/>
    <x v="1"/>
    <s v="O-102"/>
    <x v="9"/>
    <s v="Eureka The Boss Cordless Rechargeable Stick Vac"/>
    <n v="152.94"/>
    <n v="3"/>
    <n v="0"/>
    <x v="525"/>
    <n v="2015"/>
    <n v="1"/>
    <s v="February"/>
    <s v="Saturday"/>
  </r>
  <r>
    <n v="540"/>
    <d v="2015-04-04T00:00:00"/>
    <x v="1"/>
    <x v="0"/>
    <s v="Henderson"/>
    <s v="Kentucky"/>
    <x v="0"/>
    <x v="0"/>
    <s v="F-101"/>
    <x v="1"/>
    <s v="Situations Contoured Folding Chairs, 4/Set"/>
    <n v="283.92"/>
    <n v="4"/>
    <n v="0"/>
    <x v="526"/>
    <n v="2015"/>
    <n v="2"/>
    <s v="April"/>
    <s v="Saturday"/>
  </r>
  <r>
    <n v="541"/>
    <d v="2015-02-05T00:00:00"/>
    <x v="2"/>
    <x v="0"/>
    <s v="Green Bay"/>
    <s v="Wisconsin"/>
    <x v="2"/>
    <x v="2"/>
    <s v="T-103"/>
    <x v="11"/>
    <s v="Enermax Aurora Lite Keyboard"/>
    <n v="468.90000000000003"/>
    <n v="6"/>
    <n v="0"/>
    <x v="527"/>
    <n v="2015"/>
    <n v="1"/>
    <s v="February"/>
    <s v="Thursday"/>
  </r>
  <r>
    <n v="542"/>
    <d v="2015-04-27T00:00:00"/>
    <x v="2"/>
    <x v="1"/>
    <s v="Tucson"/>
    <s v="Arizona"/>
    <x v="1"/>
    <x v="2"/>
    <s v="T-103"/>
    <x v="7"/>
    <s v="LG Electronics Tone+ HBS-730 Bluetooth Headset"/>
    <n v="380.86400000000003"/>
    <n v="8"/>
    <n v="0.2"/>
    <x v="528"/>
    <n v="2015"/>
    <n v="2"/>
    <s v="April"/>
    <s v="Monday"/>
  </r>
  <r>
    <n v="543"/>
    <d v="2015-02-19T00:00:00"/>
    <x v="1"/>
    <x v="0"/>
    <s v="Springfield"/>
    <s v="Ohio"/>
    <x v="3"/>
    <x v="1"/>
    <s v="O-102"/>
    <x v="4"/>
    <s v="Fellowes Officeware Wire Shelving"/>
    <n v="646.77600000000007"/>
    <n v="9"/>
    <n v="0.2"/>
    <x v="529"/>
    <n v="2015"/>
    <n v="1"/>
    <s v="February"/>
    <s v="Thursday"/>
  </r>
  <r>
    <n v="544"/>
    <d v="2015-03-14T00:00:00"/>
    <x v="1"/>
    <x v="0"/>
    <s v="Fort Worth"/>
    <s v="Texas"/>
    <x v="2"/>
    <x v="2"/>
    <s v="T-103"/>
    <x v="11"/>
    <s v="SanDisk Cruzer 64 GB USB Flash Drive"/>
    <n v="58.112000000000002"/>
    <n v="2"/>
    <n v="0.2"/>
    <x v="530"/>
    <n v="2015"/>
    <n v="1"/>
    <s v="March"/>
    <s v="Saturday"/>
  </r>
  <r>
    <n v="545"/>
    <d v="2015-05-10T00:00:00"/>
    <x v="1"/>
    <x v="0"/>
    <s v="Fort Worth"/>
    <s v="Texas"/>
    <x v="2"/>
    <x v="2"/>
    <s v="T-103"/>
    <x v="7"/>
    <s v="Xblue XB-1670-86 X16 Small Office Telephone - Titanium"/>
    <n v="100.792"/>
    <n v="1"/>
    <n v="0.2"/>
    <x v="531"/>
    <n v="2015"/>
    <n v="2"/>
    <s v="May"/>
    <s v="Sunday"/>
  </r>
  <r>
    <n v="546"/>
    <d v="2015-01-24T00:00:00"/>
    <x v="1"/>
    <x v="0"/>
    <s v="Fort Worth"/>
    <s v="Texas"/>
    <x v="2"/>
    <x v="0"/>
    <s v="F-101"/>
    <x v="5"/>
    <s v="Deflect-o EconoMat Studded, No Bevel Mat for Low Pile Carpeting"/>
    <n v="66.112000000000009"/>
    <n v="4"/>
    <n v="0.6"/>
    <x v="532"/>
    <n v="2015"/>
    <n v="1"/>
    <s v="January"/>
    <s v="Saturday"/>
  </r>
  <r>
    <n v="547"/>
    <d v="2015-03-14T00:00:00"/>
    <x v="2"/>
    <x v="2"/>
    <s v="New York City"/>
    <s v="New York"/>
    <x v="3"/>
    <x v="1"/>
    <s v="O-102"/>
    <x v="8"/>
    <s v="Avery Printable Repositionable Plastic Tabs"/>
    <n v="41.28"/>
    <n v="6"/>
    <n v="0.2"/>
    <x v="533"/>
    <n v="2015"/>
    <n v="1"/>
    <s v="March"/>
    <s v="Saturday"/>
  </r>
  <r>
    <n v="548"/>
    <d v="2015-03-14T00:00:00"/>
    <x v="2"/>
    <x v="2"/>
    <s v="New York City"/>
    <s v="New York"/>
    <x v="3"/>
    <x v="1"/>
    <s v="O-102"/>
    <x v="10"/>
    <s v="Xerox 1898"/>
    <n v="13.36"/>
    <n v="2"/>
    <n v="0"/>
    <x v="534"/>
    <n v="2015"/>
    <n v="1"/>
    <s v="March"/>
    <s v="Saturday"/>
  </r>
  <r>
    <n v="549"/>
    <d v="2015-03-04T00:00:00"/>
    <x v="0"/>
    <x v="1"/>
    <s v="Chicago"/>
    <s v="Illinois"/>
    <x v="2"/>
    <x v="1"/>
    <s v="O-102"/>
    <x v="4"/>
    <s v="Home/Office Personal File Carts"/>
    <n v="250.27199999999999"/>
    <n v="9"/>
    <n v="0.2"/>
    <x v="535"/>
    <n v="2015"/>
    <n v="1"/>
    <s v="March"/>
    <s v="Wednesday"/>
  </r>
  <r>
    <n v="550"/>
    <d v="2015-02-27T00:00:00"/>
    <x v="0"/>
    <x v="1"/>
    <s v="Chicago"/>
    <s v="Illinois"/>
    <x v="2"/>
    <x v="1"/>
    <s v="O-102"/>
    <x v="8"/>
    <s v="Flexible Leather- Look Classic Collection Ring Binder"/>
    <n v="11.363999999999997"/>
    <n v="3"/>
    <n v="0.8"/>
    <x v="536"/>
    <n v="2015"/>
    <n v="1"/>
    <s v="February"/>
    <s v="Friday"/>
  </r>
  <r>
    <n v="551"/>
    <d v="2015-05-25T00:00:00"/>
    <x v="0"/>
    <x v="1"/>
    <s v="Chicago"/>
    <s v="Illinois"/>
    <x v="2"/>
    <x v="1"/>
    <s v="O-102"/>
    <x v="14"/>
    <s v="Staple remover"/>
    <n v="8.7200000000000006"/>
    <n v="5"/>
    <n v="0.2"/>
    <x v="537"/>
    <n v="2015"/>
    <n v="2"/>
    <s v="May"/>
    <s v="Monday"/>
  </r>
  <r>
    <n v="552"/>
    <d v="2015-06-19T00:00:00"/>
    <x v="0"/>
    <x v="0"/>
    <s v="San Francisco"/>
    <s v="California"/>
    <x v="1"/>
    <x v="0"/>
    <s v="F-101"/>
    <x v="1"/>
    <s v="HON 5400 Series Task Chairs for Big and Tall"/>
    <n v="1121.568"/>
    <n v="2"/>
    <n v="0.2"/>
    <x v="232"/>
    <n v="2015"/>
    <n v="2"/>
    <s v="June"/>
    <s v="Friday"/>
  </r>
  <r>
    <n v="553"/>
    <d v="2015-03-01T00:00:00"/>
    <x v="2"/>
    <x v="0"/>
    <s v="Jacksonville"/>
    <s v="Florida"/>
    <x v="0"/>
    <x v="0"/>
    <s v="F-101"/>
    <x v="5"/>
    <s v="Howard Miller 11-1/2&quot; Diameter Grantwood Wall Clock"/>
    <n v="34.504000000000005"/>
    <n v="1"/>
    <n v="0.2"/>
    <x v="538"/>
    <n v="2015"/>
    <n v="1"/>
    <s v="March"/>
    <s v="Sunday"/>
  </r>
  <r>
    <n v="554"/>
    <d v="2015-03-01T00:00:00"/>
    <x v="1"/>
    <x v="0"/>
    <s v="Houston"/>
    <s v="Texas"/>
    <x v="2"/>
    <x v="1"/>
    <s v="O-102"/>
    <x v="13"/>
    <s v="Advantus T-Pin Paper Clips"/>
    <n v="10.824"/>
    <n v="3"/>
    <n v="0.2"/>
    <x v="539"/>
    <n v="2015"/>
    <n v="1"/>
    <s v="March"/>
    <s v="Sunday"/>
  </r>
  <r>
    <n v="555"/>
    <d v="2015-03-01T00:00:00"/>
    <x v="0"/>
    <x v="1"/>
    <s v="Anaheim"/>
    <s v="California"/>
    <x v="1"/>
    <x v="1"/>
    <s v="O-102"/>
    <x v="4"/>
    <s v="Tennsco 16-Compartment Lockers with Coat Rack"/>
    <n v="1295.78"/>
    <n v="2"/>
    <n v="0"/>
    <x v="540"/>
    <n v="2015"/>
    <n v="1"/>
    <s v="March"/>
    <s v="Sunday"/>
  </r>
  <r>
    <n v="556"/>
    <d v="2015-03-05T00:00:00"/>
    <x v="0"/>
    <x v="0"/>
    <s v="Wilmington"/>
    <s v="North Carolina"/>
    <x v="0"/>
    <x v="1"/>
    <s v="O-102"/>
    <x v="6"/>
    <s v="Zebra Zazzle Fluorescent Highlighters"/>
    <n v="19.456000000000003"/>
    <n v="4"/>
    <n v="0.2"/>
    <x v="541"/>
    <n v="2015"/>
    <n v="1"/>
    <s v="March"/>
    <s v="Thursday"/>
  </r>
  <r>
    <n v="557"/>
    <d v="2015-03-18T00:00:00"/>
    <x v="1"/>
    <x v="0"/>
    <s v="Los Angeles"/>
    <s v="California"/>
    <x v="1"/>
    <x v="1"/>
    <s v="O-102"/>
    <x v="2"/>
    <s v="Avery 473"/>
    <n v="20.7"/>
    <n v="2"/>
    <n v="0"/>
    <x v="354"/>
    <n v="2015"/>
    <n v="1"/>
    <s v="March"/>
    <s v="Wednesday"/>
  </r>
  <r>
    <n v="558"/>
    <d v="2015-06-12T00:00:00"/>
    <x v="1"/>
    <x v="0"/>
    <s v="Los Angeles"/>
    <s v="California"/>
    <x v="1"/>
    <x v="0"/>
    <s v="F-101"/>
    <x v="3"/>
    <s v="Bretford “Just In Time” Height-Adjustable Multi-Task Work Tables"/>
    <n v="1335.68"/>
    <n v="4"/>
    <n v="0.2"/>
    <x v="542"/>
    <n v="2015"/>
    <n v="2"/>
    <s v="June"/>
    <s v="Friday"/>
  </r>
  <r>
    <n v="559"/>
    <d v="2015-04-08T00:00:00"/>
    <x v="1"/>
    <x v="0"/>
    <s v="Los Angeles"/>
    <s v="California"/>
    <x v="1"/>
    <x v="1"/>
    <s v="O-102"/>
    <x v="10"/>
    <s v="Xerox 226"/>
    <n v="32.400000000000006"/>
    <n v="5"/>
    <n v="0"/>
    <x v="56"/>
    <n v="2015"/>
    <n v="2"/>
    <s v="April"/>
    <s v="Wednesday"/>
  </r>
  <r>
    <n v="560"/>
    <d v="2015-04-08T00:00:00"/>
    <x v="0"/>
    <x v="0"/>
    <s v="San Francisco"/>
    <s v="California"/>
    <x v="1"/>
    <x v="0"/>
    <s v="F-101"/>
    <x v="5"/>
    <s v="Coloredge Poster Frame"/>
    <n v="42.599999999999994"/>
    <n v="3"/>
    <n v="0"/>
    <x v="543"/>
    <n v="2015"/>
    <n v="2"/>
    <s v="April"/>
    <s v="Wednesday"/>
  </r>
  <r>
    <n v="561"/>
    <d v="2015-03-07T00:00:00"/>
    <x v="0"/>
    <x v="0"/>
    <s v="San Francisco"/>
    <s v="California"/>
    <x v="1"/>
    <x v="1"/>
    <s v="O-102"/>
    <x v="8"/>
    <s v="GBC Prepunched Paper, 19-Hole, for Binding Systems, 24-lb"/>
    <n v="84.056000000000012"/>
    <n v="7"/>
    <n v="0.2"/>
    <x v="544"/>
    <n v="2015"/>
    <n v="1"/>
    <s v="March"/>
    <s v="Saturday"/>
  </r>
  <r>
    <n v="562"/>
    <d v="2015-02-06T00:00:00"/>
    <x v="0"/>
    <x v="0"/>
    <s v="Tampa"/>
    <s v="Florida"/>
    <x v="0"/>
    <x v="1"/>
    <s v="O-102"/>
    <x v="9"/>
    <s v="Sanitaire Vibra Groomer IR Commercial Upright Vacuum, Replacement Belts"/>
    <n v="13"/>
    <n v="5"/>
    <n v="0.2"/>
    <x v="545"/>
    <n v="2015"/>
    <n v="1"/>
    <s v="February"/>
    <s v="Friday"/>
  </r>
  <r>
    <n v="563"/>
    <d v="2015-02-06T00:00:00"/>
    <x v="0"/>
    <x v="0"/>
    <s v="Tampa"/>
    <s v="Florida"/>
    <x v="0"/>
    <x v="0"/>
    <s v="F-101"/>
    <x v="5"/>
    <s v="Advantus Panel Wall Acrylic Frame"/>
    <n v="13.128"/>
    <n v="3"/>
    <n v="0.2"/>
    <x v="546"/>
    <n v="2015"/>
    <n v="1"/>
    <s v="February"/>
    <s v="Friday"/>
  </r>
  <r>
    <n v="564"/>
    <d v="2015-05-15T00:00:00"/>
    <x v="2"/>
    <x v="0"/>
    <s v="Seattle"/>
    <s v="Washington"/>
    <x v="1"/>
    <x v="1"/>
    <s v="O-102"/>
    <x v="13"/>
    <s v="Alliance Big Bands Rubber Bands, 12/Pack"/>
    <n v="3.96"/>
    <n v="2"/>
    <n v="0"/>
    <x v="232"/>
    <n v="2015"/>
    <n v="2"/>
    <s v="May"/>
    <s v="Friday"/>
  </r>
  <r>
    <n v="565"/>
    <d v="2015-05-15T00:00:00"/>
    <x v="2"/>
    <x v="0"/>
    <s v="Seattle"/>
    <s v="Washington"/>
    <x v="1"/>
    <x v="1"/>
    <s v="O-102"/>
    <x v="2"/>
    <s v="Avery 509"/>
    <n v="2.61"/>
    <n v="1"/>
    <n v="0"/>
    <x v="547"/>
    <n v="2015"/>
    <n v="2"/>
    <s v="May"/>
    <s v="Friday"/>
  </r>
  <r>
    <n v="566"/>
    <d v="2015-02-07T00:00:00"/>
    <x v="2"/>
    <x v="0"/>
    <s v="Los Angeles"/>
    <s v="California"/>
    <x v="1"/>
    <x v="2"/>
    <s v="T-103"/>
    <x v="7"/>
    <s v="Cisco SPA301"/>
    <n v="374.37600000000003"/>
    <n v="3"/>
    <n v="0.2"/>
    <x v="548"/>
    <n v="2015"/>
    <n v="1"/>
    <s v="February"/>
    <s v="Saturday"/>
  </r>
  <r>
    <n v="567"/>
    <d v="2015-05-29T00:00:00"/>
    <x v="1"/>
    <x v="1"/>
    <s v="Seattle"/>
    <s v="Washington"/>
    <x v="1"/>
    <x v="1"/>
    <s v="O-102"/>
    <x v="10"/>
    <s v="Personal Creations Ink Jet Cards and Labels"/>
    <n v="91.84"/>
    <n v="8"/>
    <n v="0"/>
    <x v="549"/>
    <n v="2015"/>
    <n v="2"/>
    <s v="May"/>
    <s v="Friday"/>
  </r>
  <r>
    <n v="568"/>
    <d v="2015-05-29T00:00:00"/>
    <x v="1"/>
    <x v="1"/>
    <s v="Seattle"/>
    <s v="Washington"/>
    <x v="1"/>
    <x v="1"/>
    <s v="O-102"/>
    <x v="8"/>
    <s v="GBC White Gloss Covers, Plain Front"/>
    <n v="81.088000000000008"/>
    <n v="7"/>
    <n v="0.2"/>
    <x v="550"/>
    <n v="2015"/>
    <n v="2"/>
    <s v="May"/>
    <s v="Friday"/>
  </r>
  <r>
    <n v="569"/>
    <d v="2015-03-12T00:00:00"/>
    <x v="1"/>
    <x v="1"/>
    <s v="Seattle"/>
    <s v="Washington"/>
    <x v="1"/>
    <x v="1"/>
    <s v="O-102"/>
    <x v="10"/>
    <s v="Xerox 222"/>
    <n v="19.440000000000001"/>
    <n v="3"/>
    <n v="0"/>
    <x v="551"/>
    <n v="2015"/>
    <n v="1"/>
    <s v="March"/>
    <s v="Thursday"/>
  </r>
  <r>
    <n v="570"/>
    <d v="2015-03-12T00:00:00"/>
    <x v="1"/>
    <x v="1"/>
    <s v="Seattle"/>
    <s v="Washington"/>
    <x v="1"/>
    <x v="0"/>
    <s v="F-101"/>
    <x v="1"/>
    <s v="Hon Every-Day Series Multi-Task Chairs"/>
    <n v="451.15199999999993"/>
    <n v="3"/>
    <n v="0.2"/>
    <x v="232"/>
    <n v="2015"/>
    <n v="1"/>
    <s v="March"/>
    <s v="Thursday"/>
  </r>
  <r>
    <n v="571"/>
    <d v="2015-03-29T00:00:00"/>
    <x v="1"/>
    <x v="0"/>
    <s v="New York City"/>
    <s v="New York"/>
    <x v="3"/>
    <x v="1"/>
    <s v="O-102"/>
    <x v="2"/>
    <s v="Avery 473"/>
    <n v="72.45"/>
    <n v="7"/>
    <n v="0"/>
    <x v="552"/>
    <n v="2015"/>
    <n v="1"/>
    <s v="March"/>
    <s v="Sunday"/>
  </r>
  <r>
    <n v="572"/>
    <d v="2015-05-08T00:00:00"/>
    <x v="1"/>
    <x v="0"/>
    <s v="New York City"/>
    <s v="New York"/>
    <x v="3"/>
    <x v="1"/>
    <s v="O-102"/>
    <x v="13"/>
    <s v="OIC Bulk Pack Metal Binder Clips"/>
    <n v="13.96"/>
    <n v="4"/>
    <n v="0"/>
    <x v="553"/>
    <n v="2015"/>
    <n v="2"/>
    <s v="May"/>
    <s v="Friday"/>
  </r>
  <r>
    <n v="573"/>
    <d v="2015-03-13T00:00:00"/>
    <x v="1"/>
    <x v="0"/>
    <s v="New York City"/>
    <s v="New York"/>
    <x v="3"/>
    <x v="1"/>
    <s v="O-102"/>
    <x v="8"/>
    <s v="Storex Dura Pro Binders"/>
    <n v="33.264000000000003"/>
    <n v="7"/>
    <n v="0.2"/>
    <x v="554"/>
    <n v="2015"/>
    <n v="1"/>
    <s v="March"/>
    <s v="Friday"/>
  </r>
  <r>
    <n v="574"/>
    <d v="2015-03-13T00:00:00"/>
    <x v="1"/>
    <x v="0"/>
    <s v="New York City"/>
    <s v="New York"/>
    <x v="3"/>
    <x v="2"/>
    <s v="T-103"/>
    <x v="7"/>
    <s v="Cush Cases Heavy Duty Rugged Cover Case for Samsung Galaxy S5 - Purple"/>
    <n v="14.850000000000001"/>
    <n v="3"/>
    <n v="0"/>
    <x v="555"/>
    <n v="2015"/>
    <n v="1"/>
    <s v="March"/>
    <s v="Friday"/>
  </r>
  <r>
    <n v="575"/>
    <d v="2015-06-16T00:00:00"/>
    <x v="1"/>
    <x v="0"/>
    <s v="Marysville"/>
    <s v="Washington"/>
    <x v="1"/>
    <x v="1"/>
    <s v="O-102"/>
    <x v="6"/>
    <s v="Newell 332"/>
    <n v="8.82"/>
    <n v="3"/>
    <n v="0"/>
    <x v="140"/>
    <n v="2015"/>
    <n v="2"/>
    <s v="June"/>
    <s v="Tuesday"/>
  </r>
  <r>
    <n v="576"/>
    <d v="2015-04-17T00:00:00"/>
    <x v="0"/>
    <x v="0"/>
    <s v="Long Beach"/>
    <s v="California"/>
    <x v="1"/>
    <x v="1"/>
    <s v="O-102"/>
    <x v="10"/>
    <s v="Personal Creations Ink Jet Cards and Labels"/>
    <n v="160.72"/>
    <n v="14"/>
    <n v="0"/>
    <x v="556"/>
    <n v="2015"/>
    <n v="2"/>
    <s v="April"/>
    <s v="Friday"/>
  </r>
  <r>
    <n v="577"/>
    <d v="2015-04-17T00:00:00"/>
    <x v="0"/>
    <x v="0"/>
    <s v="Long Beach"/>
    <s v="California"/>
    <x v="1"/>
    <x v="1"/>
    <s v="O-102"/>
    <x v="10"/>
    <s v="Rediform S.O.S. Phone Message Books"/>
    <n v="19.920000000000002"/>
    <n v="4"/>
    <n v="0"/>
    <x v="557"/>
    <n v="2015"/>
    <n v="2"/>
    <s v="April"/>
    <s v="Friday"/>
  </r>
  <r>
    <n v="578"/>
    <d v="2015-05-16T00:00:00"/>
    <x v="0"/>
    <x v="0"/>
    <s v="Long Beach"/>
    <s v="California"/>
    <x v="1"/>
    <x v="1"/>
    <s v="O-102"/>
    <x v="14"/>
    <s v="Acme Value Line Scissors"/>
    <n v="7.3"/>
    <n v="2"/>
    <n v="0"/>
    <x v="558"/>
    <n v="2015"/>
    <n v="2"/>
    <s v="May"/>
    <s v="Saturday"/>
  </r>
  <r>
    <n v="579"/>
    <d v="2015-06-14T00:00:00"/>
    <x v="1"/>
    <x v="0"/>
    <s v="Chicago"/>
    <s v="Illinois"/>
    <x v="2"/>
    <x v="1"/>
    <s v="O-102"/>
    <x v="4"/>
    <s v="Trav-L-File Heavy-Duty Shuttle II, Black"/>
    <n v="69.712000000000003"/>
    <n v="2"/>
    <n v="0.2"/>
    <x v="559"/>
    <n v="2015"/>
    <n v="2"/>
    <s v="June"/>
    <s v="Sunday"/>
  </r>
  <r>
    <n v="580"/>
    <d v="2015-06-14T00:00:00"/>
    <x v="1"/>
    <x v="0"/>
    <s v="Chicago"/>
    <s v="Illinois"/>
    <x v="2"/>
    <x v="0"/>
    <s v="F-101"/>
    <x v="5"/>
    <s v="Contract Clock, 14&quot;, Brown"/>
    <n v="8.7919999999999998"/>
    <n v="1"/>
    <n v="0.6"/>
    <x v="560"/>
    <n v="2015"/>
    <n v="2"/>
    <s v="June"/>
    <s v="Sunday"/>
  </r>
  <r>
    <n v="581"/>
    <d v="2015-02-27T00:00:00"/>
    <x v="1"/>
    <x v="0"/>
    <s v="Los Angeles"/>
    <s v="California"/>
    <x v="1"/>
    <x v="1"/>
    <s v="O-102"/>
    <x v="14"/>
    <s v="Martin-Yale Premier Letter Opener"/>
    <n v="51.52"/>
    <n v="4"/>
    <n v="0"/>
    <x v="561"/>
    <n v="2015"/>
    <n v="1"/>
    <s v="February"/>
    <s v="Friday"/>
  </r>
  <r>
    <n v="582"/>
    <d v="2015-02-27T00:00:00"/>
    <x v="1"/>
    <x v="0"/>
    <s v="Denver"/>
    <s v="Colorado"/>
    <x v="1"/>
    <x v="2"/>
    <s v="T-103"/>
    <x v="7"/>
    <s v="GE 30524EE4"/>
    <n v="470.37600000000009"/>
    <n v="3"/>
    <n v="0.2"/>
    <x v="562"/>
    <n v="2015"/>
    <n v="1"/>
    <s v="February"/>
    <s v="Friday"/>
  </r>
  <r>
    <n v="583"/>
    <d v="2015-05-25T00:00:00"/>
    <x v="1"/>
    <x v="0"/>
    <s v="Denver"/>
    <s v="Colorado"/>
    <x v="1"/>
    <x v="2"/>
    <s v="T-103"/>
    <x v="7"/>
    <s v="AT&amp;T SB67148 SynJ"/>
    <n v="105.584"/>
    <n v="2"/>
    <n v="0.2"/>
    <x v="563"/>
    <n v="2015"/>
    <n v="2"/>
    <s v="May"/>
    <s v="Monday"/>
  </r>
  <r>
    <n v="584"/>
    <d v="2015-05-25T00:00:00"/>
    <x v="1"/>
    <x v="0"/>
    <s v="Denver"/>
    <s v="Colorado"/>
    <x v="1"/>
    <x v="1"/>
    <s v="O-102"/>
    <x v="9"/>
    <s v="Fellowes Basic Home/Office Series Surge Protectors"/>
    <n v="31.152000000000001"/>
    <n v="3"/>
    <n v="0.2"/>
    <x v="564"/>
    <n v="2015"/>
    <n v="2"/>
    <s v="May"/>
    <s v="Monday"/>
  </r>
  <r>
    <n v="585"/>
    <d v="2015-05-25T00:00:00"/>
    <x v="1"/>
    <x v="0"/>
    <s v="Denver"/>
    <s v="Colorado"/>
    <x v="1"/>
    <x v="1"/>
    <s v="O-102"/>
    <x v="8"/>
    <s v="Recycled Pressboard Report Cover with Reinforced Top Hinge"/>
    <n v="6.7830000000000004"/>
    <n v="7"/>
    <n v="0.7"/>
    <x v="565"/>
    <n v="2015"/>
    <n v="2"/>
    <s v="May"/>
    <s v="Monday"/>
  </r>
  <r>
    <n v="586"/>
    <d v="2015-03-24T00:00:00"/>
    <x v="1"/>
    <x v="0"/>
    <s v="Denver"/>
    <s v="Colorado"/>
    <x v="1"/>
    <x v="2"/>
    <s v="T-103"/>
    <x v="7"/>
    <s v="Jabra BIZ 2300 Duo QD Duo Corded Headset"/>
    <n v="406.36799999999999"/>
    <n v="4"/>
    <n v="0.2"/>
    <x v="566"/>
    <n v="2015"/>
    <n v="1"/>
    <s v="March"/>
    <s v="Tuesday"/>
  </r>
  <r>
    <n v="587"/>
    <d v="2015-05-30T00:00:00"/>
    <x v="1"/>
    <x v="0"/>
    <s v="Richmond"/>
    <s v="Kentucky"/>
    <x v="0"/>
    <x v="0"/>
    <s v="F-101"/>
    <x v="1"/>
    <s v="Novimex High-Tech Fabric Mesh Task Chair"/>
    <n v="70.98"/>
    <n v="1"/>
    <n v="0"/>
    <x v="567"/>
    <n v="2015"/>
    <n v="2"/>
    <s v="May"/>
    <s v="Saturday"/>
  </r>
  <r>
    <n v="588"/>
    <d v="2015-03-24T00:00:00"/>
    <x v="1"/>
    <x v="0"/>
    <s v="Richmond"/>
    <s v="Kentucky"/>
    <x v="0"/>
    <x v="1"/>
    <s v="O-102"/>
    <x v="2"/>
    <s v="Dot Matrix Printer Tape Reel Labels, White, 5000/Box"/>
    <n v="294.93"/>
    <n v="3"/>
    <n v="0"/>
    <x v="568"/>
    <n v="2015"/>
    <n v="1"/>
    <s v="March"/>
    <s v="Tuesday"/>
  </r>
  <r>
    <n v="589"/>
    <d v="2015-05-30T00:00:00"/>
    <x v="1"/>
    <x v="0"/>
    <s v="Salem"/>
    <s v="Oregon"/>
    <x v="1"/>
    <x v="2"/>
    <s v="T-103"/>
    <x v="7"/>
    <s v="i.Sound Portable Power - 8000 mAh"/>
    <n v="84.784000000000006"/>
    <n v="2"/>
    <n v="0.2"/>
    <x v="569"/>
    <n v="2015"/>
    <n v="2"/>
    <s v="May"/>
    <s v="Saturday"/>
  </r>
  <r>
    <n v="590"/>
    <d v="2015-05-30T00:00:00"/>
    <x v="1"/>
    <x v="0"/>
    <s v="Salem"/>
    <s v="Oregon"/>
    <x v="1"/>
    <x v="1"/>
    <s v="O-102"/>
    <x v="10"/>
    <s v="Xerox 225"/>
    <n v="20.736000000000004"/>
    <n v="4"/>
    <n v="0.2"/>
    <x v="570"/>
    <n v="2015"/>
    <n v="2"/>
    <s v="May"/>
    <s v="Saturday"/>
  </r>
  <r>
    <n v="591"/>
    <d v="2015-02-18T00:00:00"/>
    <x v="1"/>
    <x v="0"/>
    <s v="Salem"/>
    <s v="Oregon"/>
    <x v="1"/>
    <x v="1"/>
    <s v="O-102"/>
    <x v="8"/>
    <s v="Clear Mylar Reinforcing Strips"/>
    <n v="16.821000000000005"/>
    <n v="3"/>
    <n v="0.7"/>
    <x v="571"/>
    <n v="2015"/>
    <n v="1"/>
    <s v="February"/>
    <s v="Wednesday"/>
  </r>
  <r>
    <n v="592"/>
    <d v="2015-03-16T00:00:00"/>
    <x v="1"/>
    <x v="0"/>
    <s v="Salem"/>
    <s v="Oregon"/>
    <x v="1"/>
    <x v="1"/>
    <s v="O-102"/>
    <x v="10"/>
    <s v="Xerox 1894"/>
    <n v="10.368000000000002"/>
    <n v="2"/>
    <n v="0.2"/>
    <x v="572"/>
    <n v="2015"/>
    <n v="1"/>
    <s v="March"/>
    <s v="Monday"/>
  </r>
  <r>
    <n v="593"/>
    <d v="2015-05-14T00:00:00"/>
    <x v="1"/>
    <x v="0"/>
    <s v="Laredo"/>
    <s v="Texas"/>
    <x v="2"/>
    <x v="1"/>
    <s v="O-102"/>
    <x v="6"/>
    <s v="Newell 312"/>
    <n v="9.3439999999999994"/>
    <n v="2"/>
    <n v="0.2"/>
    <x v="573"/>
    <n v="2015"/>
    <n v="2"/>
    <s v="May"/>
    <s v="Thursday"/>
  </r>
  <r>
    <n v="594"/>
    <d v="2015-03-27T00:00:00"/>
    <x v="1"/>
    <x v="0"/>
    <s v="Laredo"/>
    <s v="Texas"/>
    <x v="2"/>
    <x v="2"/>
    <s v="T-103"/>
    <x v="11"/>
    <s v="Memorex Micro Travel Drive 8 GB"/>
    <n v="31.200000000000003"/>
    <n v="3"/>
    <n v="0.2"/>
    <x v="574"/>
    <n v="2015"/>
    <n v="1"/>
    <s v="March"/>
    <s v="Friday"/>
  </r>
  <r>
    <n v="595"/>
    <d v="2015-03-09T00:00:00"/>
    <x v="1"/>
    <x v="0"/>
    <s v="San Diego"/>
    <s v="California"/>
    <x v="1"/>
    <x v="1"/>
    <s v="O-102"/>
    <x v="9"/>
    <s v="Fellowes Superior 10 Outlet Split Surge Protector"/>
    <n v="76.12"/>
    <n v="2"/>
    <n v="0"/>
    <x v="575"/>
    <n v="2015"/>
    <n v="1"/>
    <s v="March"/>
    <s v="Monday"/>
  </r>
  <r>
    <n v="596"/>
    <d v="2015-05-08T00:00:00"/>
    <x v="1"/>
    <x v="0"/>
    <s v="San Diego"/>
    <s v="California"/>
    <x v="1"/>
    <x v="2"/>
    <s v="T-103"/>
    <x v="16"/>
    <s v="Sharp AL-1530CS Digital Copier"/>
    <n v="1199.9760000000001"/>
    <n v="3"/>
    <n v="0.2"/>
    <x v="396"/>
    <n v="2015"/>
    <n v="2"/>
    <s v="May"/>
    <s v="Friday"/>
  </r>
  <r>
    <n v="597"/>
    <d v="2015-03-31T00:00:00"/>
    <x v="1"/>
    <x v="0"/>
    <s v="San Diego"/>
    <s v="California"/>
    <x v="1"/>
    <x v="2"/>
    <s v="T-103"/>
    <x v="7"/>
    <s v="AT&amp;T 1070 Corded Phone"/>
    <n v="445.96000000000004"/>
    <n v="5"/>
    <n v="0.2"/>
    <x v="576"/>
    <n v="2015"/>
    <n v="1"/>
    <s v="March"/>
    <s v="Tuesday"/>
  </r>
  <r>
    <n v="598"/>
    <d v="2015-01-05T00:00:00"/>
    <x v="1"/>
    <x v="0"/>
    <s v="San Diego"/>
    <s v="California"/>
    <x v="1"/>
    <x v="0"/>
    <s v="F-101"/>
    <x v="5"/>
    <s v="Dana Halogen Swing-Arm Architect Lamp"/>
    <n v="327.76"/>
    <n v="8"/>
    <n v="0"/>
    <x v="577"/>
    <n v="2015"/>
    <n v="1"/>
    <s v="January"/>
    <s v="Monday"/>
  </r>
  <r>
    <n v="599"/>
    <d v="2015-04-24T00:00:00"/>
    <x v="2"/>
    <x v="0"/>
    <s v="Philadelphia"/>
    <s v="Pennsylvania"/>
    <x v="3"/>
    <x v="1"/>
    <s v="O-102"/>
    <x v="14"/>
    <s v="Acme Stainless Steel Office Snips"/>
    <n v="11.632"/>
    <n v="2"/>
    <n v="0.2"/>
    <x v="578"/>
    <n v="2015"/>
    <n v="2"/>
    <s v="April"/>
    <s v="Friday"/>
  </r>
  <r>
    <n v="600"/>
    <d v="2015-05-13T00:00:00"/>
    <x v="1"/>
    <x v="0"/>
    <s v="Philadelphia"/>
    <s v="Pennsylvania"/>
    <x v="3"/>
    <x v="2"/>
    <s v="T-103"/>
    <x v="7"/>
    <s v="Mophie Juice Pack Helium for iPhone"/>
    <n v="143.98199999999997"/>
    <n v="3"/>
    <n v="0.4"/>
    <x v="579"/>
    <n v="2015"/>
    <n v="2"/>
    <s v="May"/>
    <s v="Wednesday"/>
  </r>
  <r>
    <n v="601"/>
    <d v="2015-05-13T00:00:00"/>
    <x v="1"/>
    <x v="0"/>
    <s v="Philadelphia"/>
    <s v="Pennsylvania"/>
    <x v="3"/>
    <x v="2"/>
    <s v="T-103"/>
    <x v="7"/>
    <s v="GE 2-Jack Phone Line Splitter"/>
    <n v="494.37599999999998"/>
    <n v="4"/>
    <n v="0.4"/>
    <x v="580"/>
    <n v="2015"/>
    <n v="2"/>
    <s v="May"/>
    <s v="Wednesday"/>
  </r>
  <r>
    <n v="602"/>
    <d v="2015-04-24T00:00:00"/>
    <x v="1"/>
    <x v="0"/>
    <s v="Philadelphia"/>
    <s v="Pennsylvania"/>
    <x v="3"/>
    <x v="1"/>
    <s v="O-102"/>
    <x v="14"/>
    <s v="Acme Value Line Scissors"/>
    <n v="5.84"/>
    <n v="2"/>
    <n v="0.2"/>
    <x v="581"/>
    <n v="2015"/>
    <n v="2"/>
    <s v="April"/>
    <s v="Friday"/>
  </r>
  <r>
    <n v="603"/>
    <d v="2015-05-05T00:00:00"/>
    <x v="1"/>
    <x v="0"/>
    <s v="Tampa"/>
    <s v="Florida"/>
    <x v="0"/>
    <x v="1"/>
    <s v="O-102"/>
    <x v="4"/>
    <s v="Hot File 7-Pocket, Floor Stand"/>
    <n v="142.77600000000001"/>
    <n v="1"/>
    <n v="0.2"/>
    <x v="582"/>
    <n v="2015"/>
    <n v="2"/>
    <s v="May"/>
    <s v="Tuesday"/>
  </r>
  <r>
    <n v="604"/>
    <d v="2015-04-10T00:00:00"/>
    <x v="1"/>
    <x v="0"/>
    <s v="Tampa"/>
    <s v="Florida"/>
    <x v="0"/>
    <x v="0"/>
    <s v="F-101"/>
    <x v="5"/>
    <s v="Eldon Expressions Desk Accessory, Wood Photo Frame, Mahogany"/>
    <n v="45.695999999999998"/>
    <n v="3"/>
    <n v="0.2"/>
    <x v="514"/>
    <n v="2015"/>
    <n v="2"/>
    <s v="April"/>
    <s v="Friday"/>
  </r>
  <r>
    <n v="605"/>
    <d v="2015-04-10T00:00:00"/>
    <x v="1"/>
    <x v="0"/>
    <s v="Tampa"/>
    <s v="Florida"/>
    <x v="0"/>
    <x v="1"/>
    <s v="O-102"/>
    <x v="8"/>
    <s v="Insertable Tab Post Binder Dividers"/>
    <n v="7.218"/>
    <n v="3"/>
    <n v="0.7"/>
    <x v="583"/>
    <n v="2015"/>
    <n v="2"/>
    <s v="April"/>
    <s v="Friday"/>
  </r>
  <r>
    <n v="606"/>
    <d v="2015-05-20T00:00:00"/>
    <x v="1"/>
    <x v="0"/>
    <s v="Tampa"/>
    <s v="Florida"/>
    <x v="0"/>
    <x v="1"/>
    <s v="O-102"/>
    <x v="8"/>
    <s v="GBC VeloBinder Manual Binding System"/>
    <n v="43.188000000000009"/>
    <n v="4"/>
    <n v="0.7"/>
    <x v="584"/>
    <n v="2015"/>
    <n v="2"/>
    <s v="May"/>
    <s v="Wednesday"/>
  </r>
  <r>
    <n v="607"/>
    <d v="2015-05-21T00:00:00"/>
    <x v="1"/>
    <x v="0"/>
    <s v="Tampa"/>
    <s v="Florida"/>
    <x v="0"/>
    <x v="1"/>
    <s v="O-102"/>
    <x v="10"/>
    <s v="Xerox 1889"/>
    <n v="131.904"/>
    <n v="3"/>
    <n v="0.2"/>
    <x v="585"/>
    <n v="2015"/>
    <n v="2"/>
    <s v="May"/>
    <s v="Thursday"/>
  </r>
  <r>
    <n v="608"/>
    <d v="2015-06-06T00:00:00"/>
    <x v="1"/>
    <x v="0"/>
    <s v="Philadelphia"/>
    <s v="Pennsylvania"/>
    <x v="3"/>
    <x v="1"/>
    <s v="O-102"/>
    <x v="8"/>
    <s v="Angle-D Ring Binders"/>
    <n v="3.2820000000000005"/>
    <n v="2"/>
    <n v="0.7"/>
    <x v="586"/>
    <n v="2015"/>
    <n v="2"/>
    <s v="June"/>
    <s v="Saturday"/>
  </r>
  <r>
    <n v="609"/>
    <d v="2015-05-21T00:00:00"/>
    <x v="1"/>
    <x v="0"/>
    <s v="Philadelphia"/>
    <s v="Pennsylvania"/>
    <x v="3"/>
    <x v="1"/>
    <s v="O-102"/>
    <x v="6"/>
    <s v="Newell 317"/>
    <n v="21.167999999999999"/>
    <n v="9"/>
    <n v="0.2"/>
    <x v="587"/>
    <n v="2015"/>
    <n v="2"/>
    <s v="May"/>
    <s v="Thursday"/>
  </r>
  <r>
    <n v="610"/>
    <d v="2015-05-20T00:00:00"/>
    <x v="1"/>
    <x v="0"/>
    <s v="Philadelphia"/>
    <s v="Pennsylvania"/>
    <x v="3"/>
    <x v="2"/>
    <s v="T-103"/>
    <x v="7"/>
    <s v="Motorola L804"/>
    <n v="55.188000000000002"/>
    <n v="2"/>
    <n v="0.4"/>
    <x v="588"/>
    <n v="2015"/>
    <n v="2"/>
    <s v="May"/>
    <s v="Wednesday"/>
  </r>
  <r>
    <n v="611"/>
    <d v="2015-05-20T00:00:00"/>
    <x v="2"/>
    <x v="1"/>
    <s v="Dallas"/>
    <s v="Texas"/>
    <x v="2"/>
    <x v="2"/>
    <s v="T-103"/>
    <x v="7"/>
    <s v="Nortel Meridian M3904 Professional Digital phone"/>
    <n v="369.57600000000002"/>
    <n v="3"/>
    <n v="0.2"/>
    <x v="589"/>
    <n v="2015"/>
    <n v="2"/>
    <s v="May"/>
    <s v="Wednesday"/>
  </r>
  <r>
    <n v="612"/>
    <d v="2015-05-20T00:00:00"/>
    <x v="2"/>
    <x v="1"/>
    <s v="Dallas"/>
    <s v="Texas"/>
    <x v="2"/>
    <x v="1"/>
    <s v="O-102"/>
    <x v="2"/>
    <s v="Avery 493"/>
    <n v="15.712000000000002"/>
    <n v="4"/>
    <n v="0.2"/>
    <x v="590"/>
    <n v="2015"/>
    <n v="2"/>
    <s v="May"/>
    <s v="Wednesday"/>
  </r>
  <r>
    <n v="613"/>
    <d v="2015-06-29T00:00:00"/>
    <x v="0"/>
    <x v="1"/>
    <s v="Philadelphia"/>
    <s v="Pennsylvania"/>
    <x v="3"/>
    <x v="1"/>
    <s v="O-102"/>
    <x v="10"/>
    <s v="Xerox 1972"/>
    <n v="8.4480000000000004"/>
    <n v="2"/>
    <n v="0.2"/>
    <x v="591"/>
    <n v="2015"/>
    <n v="2"/>
    <s v="June"/>
    <s v="Monday"/>
  </r>
  <r>
    <n v="614"/>
    <d v="2015-04-02T00:00:00"/>
    <x v="0"/>
    <x v="1"/>
    <s v="Philadelphia"/>
    <s v="Pennsylvania"/>
    <x v="3"/>
    <x v="2"/>
    <s v="T-103"/>
    <x v="7"/>
    <s v="Cisco 8x8 Inc. 6753i IP Business Phone System"/>
    <n v="728.94600000000003"/>
    <n v="9"/>
    <n v="0.4"/>
    <x v="592"/>
    <n v="2015"/>
    <n v="2"/>
    <s v="April"/>
    <s v="Thursday"/>
  </r>
  <r>
    <n v="615"/>
    <d v="2015-04-02T00:00:00"/>
    <x v="0"/>
    <x v="0"/>
    <s v="Grove City"/>
    <s v="Ohio"/>
    <x v="3"/>
    <x v="2"/>
    <s v="T-103"/>
    <x v="7"/>
    <s v="PureGear Roll-On Screen Protector"/>
    <n v="119.93999999999998"/>
    <n v="10"/>
    <n v="0.4"/>
    <x v="593"/>
    <n v="2015"/>
    <n v="2"/>
    <s v="April"/>
    <s v="Thursday"/>
  </r>
  <r>
    <n v="616"/>
    <d v="2015-04-06T00:00:00"/>
    <x v="0"/>
    <x v="0"/>
    <s v="Grove City"/>
    <s v="Ohio"/>
    <x v="3"/>
    <x v="1"/>
    <s v="O-102"/>
    <x v="8"/>
    <s v="Prestige Round Ring Binders"/>
    <n v="3.6480000000000006"/>
    <n v="2"/>
    <n v="0.7"/>
    <x v="594"/>
    <n v="2015"/>
    <n v="2"/>
    <s v="April"/>
    <s v="Monday"/>
  </r>
  <r>
    <n v="617"/>
    <d v="2015-04-06T00:00:00"/>
    <x v="0"/>
    <x v="1"/>
    <s v="New York City"/>
    <s v="New York"/>
    <x v="3"/>
    <x v="0"/>
    <s v="F-101"/>
    <x v="5"/>
    <s v="DAX Metal Frame, Desktop, Stepped-Edge"/>
    <n v="40.479999999999997"/>
    <n v="2"/>
    <n v="0"/>
    <x v="595"/>
    <n v="2015"/>
    <n v="2"/>
    <s v="April"/>
    <s v="Monday"/>
  </r>
  <r>
    <n v="618"/>
    <d v="2015-02-05T00:00:00"/>
    <x v="0"/>
    <x v="1"/>
    <s v="New York City"/>
    <s v="New York"/>
    <x v="3"/>
    <x v="0"/>
    <s v="F-101"/>
    <x v="5"/>
    <s v="DAX Value U-Channel Document Frames, Easel Back"/>
    <n v="9.94"/>
    <n v="2"/>
    <n v="0"/>
    <x v="596"/>
    <n v="2015"/>
    <n v="1"/>
    <s v="February"/>
    <s v="Thursday"/>
  </r>
  <r>
    <n v="619"/>
    <d v="2015-02-07T00:00:00"/>
    <x v="0"/>
    <x v="1"/>
    <s v="New York City"/>
    <s v="New York"/>
    <x v="3"/>
    <x v="1"/>
    <s v="O-102"/>
    <x v="8"/>
    <s v="Recycled Easel Ring Binders"/>
    <n v="107.42400000000001"/>
    <n v="9"/>
    <n v="0.2"/>
    <x v="597"/>
    <n v="2015"/>
    <n v="1"/>
    <s v="February"/>
    <s v="Saturday"/>
  </r>
  <r>
    <n v="620"/>
    <d v="2015-02-07T00:00:00"/>
    <x v="0"/>
    <x v="1"/>
    <s v="New York City"/>
    <s v="New York"/>
    <x v="3"/>
    <x v="2"/>
    <s v="T-103"/>
    <x v="7"/>
    <s v="Grandstream GXP1160 VoIP phone"/>
    <n v="37.909999999999997"/>
    <n v="1"/>
    <n v="0"/>
    <x v="598"/>
    <n v="2015"/>
    <n v="1"/>
    <s v="February"/>
    <s v="Saturday"/>
  </r>
  <r>
    <n v="621"/>
    <d v="2015-03-15T00:00:00"/>
    <x v="0"/>
    <x v="1"/>
    <s v="New York City"/>
    <s v="New York"/>
    <x v="3"/>
    <x v="0"/>
    <s v="F-101"/>
    <x v="5"/>
    <s v="Seth Thomas 14&quot; Putty-Colored Wall Clock"/>
    <n v="88.02"/>
    <n v="3"/>
    <n v="0"/>
    <x v="599"/>
    <n v="2015"/>
    <n v="1"/>
    <s v="March"/>
    <s v="Sunday"/>
  </r>
  <r>
    <n v="622"/>
    <d v="2015-06-20T00:00:00"/>
    <x v="1"/>
    <x v="0"/>
    <s v="Chicago"/>
    <s v="Illinois"/>
    <x v="2"/>
    <x v="1"/>
    <s v="O-102"/>
    <x v="8"/>
    <s v="Cardinal Slant-D Ring Binder, Heavy Gauge Vinyl"/>
    <n v="8.6899999999999977"/>
    <n v="5"/>
    <n v="0.8"/>
    <x v="600"/>
    <n v="2015"/>
    <n v="2"/>
    <s v="June"/>
    <s v="Saturday"/>
  </r>
  <r>
    <n v="623"/>
    <d v="2015-06-20T00:00:00"/>
    <x v="1"/>
    <x v="1"/>
    <s v="Dearborn"/>
    <s v="Michigan"/>
    <x v="2"/>
    <x v="0"/>
    <s v="F-101"/>
    <x v="1"/>
    <s v="Global Manager's Adjustable Task Chair, Storm"/>
    <n v="301.95999999999998"/>
    <n v="2"/>
    <n v="0"/>
    <x v="601"/>
    <n v="2015"/>
    <n v="2"/>
    <s v="June"/>
    <s v="Saturday"/>
  </r>
  <r>
    <n v="624"/>
    <d v="2015-02-24T00:00:00"/>
    <x v="1"/>
    <x v="1"/>
    <s v="Dearborn"/>
    <s v="Michigan"/>
    <x v="2"/>
    <x v="1"/>
    <s v="O-102"/>
    <x v="9"/>
    <s v="Honeywell Enviracaire Portable HEPA Air Cleaner for up to 10 x 16 Room"/>
    <n v="555.21"/>
    <n v="5"/>
    <n v="0.1"/>
    <x v="602"/>
    <n v="2015"/>
    <n v="1"/>
    <s v="February"/>
    <s v="Tuesday"/>
  </r>
  <r>
    <n v="625"/>
    <d v="2015-06-22T00:00:00"/>
    <x v="1"/>
    <x v="1"/>
    <s v="Dearborn"/>
    <s v="Michigan"/>
    <x v="2"/>
    <x v="1"/>
    <s v="O-102"/>
    <x v="4"/>
    <s v="Mini 13-1/2 Capacity Data Binder Rack, Pearl"/>
    <n v="523.48"/>
    <n v="4"/>
    <n v="0"/>
    <x v="603"/>
    <n v="2015"/>
    <n v="2"/>
    <s v="June"/>
    <s v="Monday"/>
  </r>
  <r>
    <n v="626"/>
    <d v="2015-06-22T00:00:00"/>
    <x v="1"/>
    <x v="1"/>
    <s v="Dearborn"/>
    <s v="Michigan"/>
    <x v="2"/>
    <x v="1"/>
    <s v="O-102"/>
    <x v="6"/>
    <s v="BOSTON Model 1800 Electric Pencil Sharpeners, Putty/Woodgrain"/>
    <n v="161.82"/>
    <n v="9"/>
    <n v="0"/>
    <x v="604"/>
    <n v="2015"/>
    <n v="2"/>
    <s v="June"/>
    <s v="Monday"/>
  </r>
  <r>
    <n v="627"/>
    <d v="2015-02-16T00:00:00"/>
    <x v="1"/>
    <x v="2"/>
    <s v="New York City"/>
    <s v="New York"/>
    <x v="3"/>
    <x v="0"/>
    <s v="F-101"/>
    <x v="5"/>
    <s v="Master Caster Door Stop, Brown"/>
    <n v="35.56"/>
    <n v="7"/>
    <n v="0"/>
    <x v="605"/>
    <n v="2015"/>
    <n v="1"/>
    <s v="February"/>
    <s v="Monday"/>
  </r>
  <r>
    <n v="628"/>
    <d v="2015-02-16T00:00:00"/>
    <x v="1"/>
    <x v="0"/>
    <s v="Seattle"/>
    <s v="Washington"/>
    <x v="1"/>
    <x v="1"/>
    <s v="O-102"/>
    <x v="9"/>
    <s v="Belkin Premiere Surge Master II 8-outlet surge protector"/>
    <n v="97.16"/>
    <n v="2"/>
    <n v="0"/>
    <x v="606"/>
    <n v="2015"/>
    <n v="1"/>
    <s v="February"/>
    <s v="Monday"/>
  </r>
  <r>
    <n v="629"/>
    <d v="2015-03-29T00:00:00"/>
    <x v="1"/>
    <x v="0"/>
    <s v="San Francisco"/>
    <s v="California"/>
    <x v="1"/>
    <x v="1"/>
    <s v="O-102"/>
    <x v="8"/>
    <s v="Acco Pressboard Covers with Storage Hooks, 9 1/2&quot; x 11&quot;, Executive Red"/>
    <n v="15.24"/>
    <n v="5"/>
    <n v="0.2"/>
    <x v="607"/>
    <n v="2015"/>
    <n v="1"/>
    <s v="March"/>
    <s v="Sunday"/>
  </r>
  <r>
    <n v="630"/>
    <d v="2015-05-21T00:00:00"/>
    <x v="1"/>
    <x v="0"/>
    <s v="San Francisco"/>
    <s v="California"/>
    <x v="1"/>
    <x v="1"/>
    <s v="O-102"/>
    <x v="10"/>
    <s v="Ampad Gold Fibre Wirebound Steno Books, 6&quot; x 9&quot;, Gregg Ruled"/>
    <n v="13.23"/>
    <n v="3"/>
    <n v="0"/>
    <x v="608"/>
    <n v="2015"/>
    <n v="2"/>
    <s v="May"/>
    <s v="Thursday"/>
  </r>
  <r>
    <n v="631"/>
    <d v="2015-06-13T00:00:00"/>
    <x v="0"/>
    <x v="0"/>
    <s v="Aurora"/>
    <s v="Colorado"/>
    <x v="1"/>
    <x v="1"/>
    <s v="O-102"/>
    <x v="4"/>
    <s v="Tennsco Regal Shelving Units"/>
    <n v="243.38400000000001"/>
    <n v="3"/>
    <n v="0.2"/>
    <x v="609"/>
    <n v="2015"/>
    <n v="2"/>
    <s v="June"/>
    <s v="Saturday"/>
  </r>
  <r>
    <n v="632"/>
    <d v="2015-01-26T00:00:00"/>
    <x v="0"/>
    <x v="0"/>
    <s v="Aurora"/>
    <s v="Colorado"/>
    <x v="1"/>
    <x v="2"/>
    <s v="T-103"/>
    <x v="11"/>
    <s v="Imation 32GB Pocket Pro USB 3.0 Flash Drive - 32 GB - Black - 1 P ..."/>
    <n v="119.80000000000001"/>
    <n v="5"/>
    <n v="0.2"/>
    <x v="610"/>
    <n v="2015"/>
    <n v="1"/>
    <s v="January"/>
    <s v="Monday"/>
  </r>
  <r>
    <n v="633"/>
    <d v="2015-05-21T00:00:00"/>
    <x v="0"/>
    <x v="0"/>
    <s v="Aurora"/>
    <s v="Colorado"/>
    <x v="1"/>
    <x v="2"/>
    <s v="T-103"/>
    <x v="7"/>
    <s v="Jabra SPEAK 410"/>
    <n v="300.76799999999997"/>
    <n v="4"/>
    <n v="0.2"/>
    <x v="611"/>
    <n v="2015"/>
    <n v="2"/>
    <s v="May"/>
    <s v="Thursday"/>
  </r>
  <r>
    <n v="634"/>
    <d v="2015-02-10T00:00:00"/>
    <x v="0"/>
    <x v="0"/>
    <s v="Miami"/>
    <s v="Florida"/>
    <x v="0"/>
    <x v="2"/>
    <s v="T-103"/>
    <x v="11"/>
    <s v="Verbatim 25 GB 6x Blu-ray Single Layer Recordable Disc, 1/Pack"/>
    <n v="17.880000000000003"/>
    <n v="3"/>
    <n v="0.2"/>
    <x v="612"/>
    <n v="2015"/>
    <n v="1"/>
    <s v="February"/>
    <s v="Tuesday"/>
  </r>
  <r>
    <n v="635"/>
    <d v="2015-02-16T00:00:00"/>
    <x v="0"/>
    <x v="0"/>
    <s v="Miami"/>
    <s v="Florida"/>
    <x v="0"/>
    <x v="1"/>
    <s v="O-102"/>
    <x v="2"/>
    <s v="Dot Matrix Printer Tape Reel Labels, White, 5000/Box"/>
    <n v="235.94400000000002"/>
    <n v="3"/>
    <n v="0.2"/>
    <x v="613"/>
    <n v="2015"/>
    <n v="1"/>
    <s v="February"/>
    <s v="Monday"/>
  </r>
  <r>
    <n v="636"/>
    <d v="2015-02-16T00:00:00"/>
    <x v="0"/>
    <x v="1"/>
    <s v="Warner Robins"/>
    <s v="Georgia"/>
    <x v="0"/>
    <x v="0"/>
    <s v="F-101"/>
    <x v="1"/>
    <s v="Office Star - Mesh Screen back chair with Vinyl seat"/>
    <n v="392.93999999999994"/>
    <n v="3"/>
    <n v="0"/>
    <x v="614"/>
    <n v="2015"/>
    <n v="1"/>
    <s v="February"/>
    <s v="Monday"/>
  </r>
  <r>
    <n v="637"/>
    <d v="2015-06-13T00:00:00"/>
    <x v="1"/>
    <x v="0"/>
    <s v="Aurora"/>
    <s v="Colorado"/>
    <x v="1"/>
    <x v="1"/>
    <s v="O-102"/>
    <x v="8"/>
    <s v="Premium Transparent Presentation Covers by GBC"/>
    <n v="18.882000000000005"/>
    <n v="3"/>
    <n v="0.7"/>
    <x v="615"/>
    <n v="2015"/>
    <n v="2"/>
    <s v="June"/>
    <s v="Saturday"/>
  </r>
  <r>
    <n v="638"/>
    <d v="2015-01-26T00:00:00"/>
    <x v="1"/>
    <x v="0"/>
    <s v="Aurora"/>
    <s v="Colorado"/>
    <x v="1"/>
    <x v="1"/>
    <s v="O-102"/>
    <x v="9"/>
    <s v="Tripp Lite TLP810NET Broadband Surge for Modem/Fax"/>
    <n v="122.328"/>
    <n v="3"/>
    <n v="0.2"/>
    <x v="616"/>
    <n v="2015"/>
    <n v="1"/>
    <s v="January"/>
    <s v="Monday"/>
  </r>
  <r>
    <n v="639"/>
    <d v="2015-01-02T00:00:00"/>
    <x v="1"/>
    <x v="2"/>
    <s v="Vallejo"/>
    <s v="California"/>
    <x v="1"/>
    <x v="0"/>
    <s v="F-101"/>
    <x v="5"/>
    <s v="Luxo Professional Fluorescent Magnifier Lamp with Clamp-Mount Base"/>
    <n v="1049.2"/>
    <n v="5"/>
    <n v="0"/>
    <x v="617"/>
    <n v="2015"/>
    <n v="1"/>
    <s v="January"/>
    <s v="Friday"/>
  </r>
  <r>
    <n v="640"/>
    <d v="2015-02-16T00:00:00"/>
    <x v="1"/>
    <x v="2"/>
    <s v="Vallejo"/>
    <s v="California"/>
    <x v="1"/>
    <x v="1"/>
    <s v="O-102"/>
    <x v="8"/>
    <s v="Wilson Jones Turn Tabs Binder Tool for Ring Binders"/>
    <n v="15.424000000000001"/>
    <n v="4"/>
    <n v="0.2"/>
    <x v="618"/>
    <n v="2015"/>
    <n v="1"/>
    <s v="February"/>
    <s v="Monday"/>
  </r>
  <r>
    <n v="641"/>
    <d v="2015-01-04T00:00:00"/>
    <x v="1"/>
    <x v="1"/>
    <s v="Minneapolis"/>
    <s v="Minnesota"/>
    <x v="2"/>
    <x v="0"/>
    <s v="F-101"/>
    <x v="5"/>
    <s v="Eldon 200 Class Desk Accessories"/>
    <n v="18.84"/>
    <n v="3"/>
    <n v="0"/>
    <x v="619"/>
    <n v="2015"/>
    <n v="1"/>
    <s v="January"/>
    <s v="Sunday"/>
  </r>
  <r>
    <n v="642"/>
    <d v="2015-06-06T00:00:00"/>
    <x v="0"/>
    <x v="0"/>
    <s v="Mission Viejo"/>
    <s v="California"/>
    <x v="1"/>
    <x v="1"/>
    <s v="O-102"/>
    <x v="4"/>
    <s v="Economy Rollaway Files"/>
    <n v="330.4"/>
    <n v="2"/>
    <n v="0"/>
    <x v="620"/>
    <n v="2015"/>
    <n v="2"/>
    <s v="June"/>
    <s v="Saturday"/>
  </r>
  <r>
    <n v="643"/>
    <d v="2015-06-09T00:00:00"/>
    <x v="0"/>
    <x v="0"/>
    <s v="Mission Viejo"/>
    <s v="California"/>
    <x v="1"/>
    <x v="1"/>
    <s v="O-102"/>
    <x v="2"/>
    <s v="Avery 480"/>
    <n v="26.25"/>
    <n v="7"/>
    <n v="0"/>
    <x v="621"/>
    <n v="2015"/>
    <n v="2"/>
    <s v="June"/>
    <s v="Tuesday"/>
  </r>
  <r>
    <n v="644"/>
    <d v="2015-01-02T00:00:00"/>
    <x v="1"/>
    <x v="0"/>
    <s v="Rochester Hills"/>
    <s v="Michigan"/>
    <x v="2"/>
    <x v="2"/>
    <s v="T-103"/>
    <x v="11"/>
    <s v="Imation 16GB Mini TravelDrive USB 2.0 Flash Drive"/>
    <n v="132.52000000000001"/>
    <n v="4"/>
    <n v="0"/>
    <x v="622"/>
    <n v="2015"/>
    <n v="1"/>
    <s v="January"/>
    <s v="Friday"/>
  </r>
  <r>
    <n v="645"/>
    <d v="2015-01-02T00:00:00"/>
    <x v="1"/>
    <x v="2"/>
    <s v="Plainfield"/>
    <s v="New Jersey"/>
    <x v="3"/>
    <x v="1"/>
    <s v="O-102"/>
    <x v="10"/>
    <s v="Xerox 1993"/>
    <n v="6.48"/>
    <n v="1"/>
    <n v="0"/>
    <x v="623"/>
    <n v="2015"/>
    <n v="1"/>
    <s v="January"/>
    <s v="Friday"/>
  </r>
  <r>
    <n v="646"/>
    <d v="2015-02-14T00:00:00"/>
    <x v="1"/>
    <x v="2"/>
    <s v="Columbus"/>
    <s v="Indiana"/>
    <x v="2"/>
    <x v="1"/>
    <s v="O-102"/>
    <x v="9"/>
    <s v="Eureka The Boss Plus 12-Amp Hard Box Upright Vacuum, Red"/>
    <n v="209.3"/>
    <n v="2"/>
    <n v="0"/>
    <x v="624"/>
    <n v="2015"/>
    <n v="1"/>
    <s v="February"/>
    <s v="Saturday"/>
  </r>
  <r>
    <n v="647"/>
    <d v="2015-05-20T00:00:00"/>
    <x v="1"/>
    <x v="1"/>
    <s v="Sierra Vista"/>
    <s v="Arizona"/>
    <x v="1"/>
    <x v="1"/>
    <s v="O-102"/>
    <x v="13"/>
    <s v="Staples"/>
    <n v="31.560000000000002"/>
    <n v="5"/>
    <n v="0.2"/>
    <x v="625"/>
    <n v="2015"/>
    <n v="2"/>
    <s v="May"/>
    <s v="Wednesday"/>
  </r>
  <r>
    <n v="648"/>
    <d v="2015-06-02T00:00:00"/>
    <x v="1"/>
    <x v="1"/>
    <s v="Sierra Vista"/>
    <s v="Arizona"/>
    <x v="1"/>
    <x v="1"/>
    <s v="O-102"/>
    <x v="9"/>
    <s v="Belkin F9H710-06 7 Outlet SurgeMaster Surge Protector"/>
    <n v="30.144000000000002"/>
    <n v="2"/>
    <n v="0.2"/>
    <x v="626"/>
    <n v="2015"/>
    <n v="2"/>
    <s v="June"/>
    <s v="Tuesday"/>
  </r>
  <r>
    <n v="649"/>
    <d v="2015-06-02T00:00:00"/>
    <x v="0"/>
    <x v="1"/>
    <s v="Vancouver"/>
    <s v="Washington"/>
    <x v="1"/>
    <x v="0"/>
    <s v="F-101"/>
    <x v="5"/>
    <s v="3M Hangers With Command Adhesive"/>
    <n v="14.8"/>
    <n v="4"/>
    <n v="0"/>
    <x v="627"/>
    <n v="2015"/>
    <n v="2"/>
    <s v="June"/>
    <s v="Tuesday"/>
  </r>
  <r>
    <n v="650"/>
    <d v="2015-04-09T00:00:00"/>
    <x v="0"/>
    <x v="1"/>
    <s v="Vancouver"/>
    <s v="Washington"/>
    <x v="1"/>
    <x v="2"/>
    <s v="T-103"/>
    <x v="7"/>
    <s v="AT&amp;T TR1909W"/>
    <n v="302.37599999999998"/>
    <n v="3"/>
    <n v="0.2"/>
    <x v="216"/>
    <n v="2015"/>
    <n v="2"/>
    <s v="April"/>
    <s v="Thursday"/>
  </r>
  <r>
    <n v="651"/>
    <d v="2015-04-09T00:00:00"/>
    <x v="0"/>
    <x v="1"/>
    <s v="Vancouver"/>
    <s v="Washington"/>
    <x v="1"/>
    <x v="2"/>
    <s v="T-103"/>
    <x v="11"/>
    <s v="First Data FD10 PIN Pad"/>
    <n v="316"/>
    <n v="4"/>
    <n v="0"/>
    <x v="628"/>
    <n v="2015"/>
    <n v="2"/>
    <s v="April"/>
    <s v="Thursday"/>
  </r>
  <r>
    <n v="652"/>
    <d v="2015-04-09T00:00:00"/>
    <x v="1"/>
    <x v="2"/>
    <s v="New York City"/>
    <s v="New York"/>
    <x v="3"/>
    <x v="1"/>
    <s v="O-102"/>
    <x v="10"/>
    <s v="Snap-A-Way Black Print Carbonless Ruled Speed Letter, Triplicate"/>
    <n v="379.4"/>
    <n v="10"/>
    <n v="0"/>
    <x v="629"/>
    <n v="2015"/>
    <n v="2"/>
    <s v="April"/>
    <s v="Thursday"/>
  </r>
  <r>
    <n v="653"/>
    <d v="2015-04-09T00:00:00"/>
    <x v="1"/>
    <x v="1"/>
    <s v="New York City"/>
    <s v="New York"/>
    <x v="3"/>
    <x v="1"/>
    <s v="O-102"/>
    <x v="10"/>
    <s v="Xerox 1943"/>
    <n v="97.82"/>
    <n v="2"/>
    <n v="0"/>
    <x v="630"/>
    <n v="2015"/>
    <n v="2"/>
    <s v="April"/>
    <s v="Thursday"/>
  </r>
  <r>
    <n v="654"/>
    <d v="2015-05-23T00:00:00"/>
    <x v="1"/>
    <x v="1"/>
    <s v="New York City"/>
    <s v="New York"/>
    <x v="3"/>
    <x v="2"/>
    <s v="T-103"/>
    <x v="11"/>
    <s v="Sony 16GB Class 10 Micro SDHC R40 Memory Card"/>
    <n v="103.12"/>
    <n v="8"/>
    <n v="0"/>
    <x v="631"/>
    <n v="2015"/>
    <n v="2"/>
    <s v="May"/>
    <s v="Saturday"/>
  </r>
  <r>
    <n v="655"/>
    <d v="2015-06-29T00:00:00"/>
    <x v="1"/>
    <x v="0"/>
    <s v="Columbus"/>
    <s v="Ohio"/>
    <x v="3"/>
    <x v="1"/>
    <s v="O-102"/>
    <x v="9"/>
    <s v="Tripp Lite Isotel 8 Ultra 8 Outlet Metal Surge"/>
    <n v="113.55200000000001"/>
    <n v="2"/>
    <n v="0.2"/>
    <x v="632"/>
    <n v="2015"/>
    <n v="2"/>
    <s v="June"/>
    <s v="Monday"/>
  </r>
  <r>
    <n v="656"/>
    <d v="2015-03-21T00:00:00"/>
    <x v="1"/>
    <x v="0"/>
    <s v="Columbus"/>
    <s v="Ohio"/>
    <x v="3"/>
    <x v="1"/>
    <s v="O-102"/>
    <x v="8"/>
    <s v="Avery Durable Poly Binders"/>
    <n v="3.3180000000000005"/>
    <n v="2"/>
    <n v="0.7"/>
    <x v="633"/>
    <n v="2015"/>
    <n v="1"/>
    <s v="March"/>
    <s v="Saturday"/>
  </r>
  <r>
    <n v="657"/>
    <d v="2015-04-10T00:00:00"/>
    <x v="1"/>
    <x v="0"/>
    <s v="Columbus"/>
    <s v="Ohio"/>
    <x v="3"/>
    <x v="1"/>
    <s v="O-102"/>
    <x v="12"/>
    <s v="Airmail Envelopes"/>
    <n v="134.28800000000001"/>
    <n v="2"/>
    <n v="0.2"/>
    <x v="634"/>
    <n v="2015"/>
    <n v="2"/>
    <s v="April"/>
    <s v="Friday"/>
  </r>
  <r>
    <n v="658"/>
    <d v="2015-04-09T00:00:00"/>
    <x v="3"/>
    <x v="2"/>
    <s v="Aurora"/>
    <s v="Illinois"/>
    <x v="2"/>
    <x v="0"/>
    <s v="F-101"/>
    <x v="1"/>
    <s v="Global Troy Executive Leather Low-Back Tilter"/>
    <n v="701.37199999999996"/>
    <n v="2"/>
    <n v="0.3"/>
    <x v="635"/>
    <n v="2015"/>
    <n v="2"/>
    <s v="April"/>
    <s v="Thursday"/>
  </r>
  <r>
    <n v="659"/>
    <d v="2015-06-17T00:00:00"/>
    <x v="3"/>
    <x v="2"/>
    <s v="Aurora"/>
    <s v="Illinois"/>
    <x v="2"/>
    <x v="1"/>
    <s v="O-102"/>
    <x v="8"/>
    <s v="Avery Binding System Hidden Tab Executive Style Index Sets"/>
    <n v="2.3079999999999994"/>
    <n v="2"/>
    <n v="0.8"/>
    <x v="636"/>
    <n v="2015"/>
    <n v="2"/>
    <s v="June"/>
    <s v="Wednesday"/>
  </r>
  <r>
    <n v="660"/>
    <d v="2015-06-17T00:00:00"/>
    <x v="1"/>
    <x v="0"/>
    <s v="Arlington"/>
    <s v="Texas"/>
    <x v="2"/>
    <x v="1"/>
    <s v="O-102"/>
    <x v="4"/>
    <s v="Hot File 7-Pocket, Floor Stand"/>
    <n v="999.43200000000002"/>
    <n v="7"/>
    <n v="0.2"/>
    <x v="637"/>
    <n v="2015"/>
    <n v="2"/>
    <s v="June"/>
    <s v="Wednesday"/>
  </r>
  <r>
    <n v="661"/>
    <d v="2015-06-17T00:00:00"/>
    <x v="1"/>
    <x v="0"/>
    <s v="Arlington"/>
    <s v="Texas"/>
    <x v="2"/>
    <x v="1"/>
    <s v="O-102"/>
    <x v="4"/>
    <s v="Space Solutions Commercial Steel Shelving"/>
    <n v="724.08"/>
    <n v="14"/>
    <n v="0.2"/>
    <x v="638"/>
    <n v="2015"/>
    <n v="2"/>
    <s v="June"/>
    <s v="Wednesday"/>
  </r>
  <r>
    <n v="662"/>
    <d v="2015-06-28T00:00:00"/>
    <x v="1"/>
    <x v="0"/>
    <s v="Arlington"/>
    <s v="Texas"/>
    <x v="2"/>
    <x v="0"/>
    <s v="F-101"/>
    <x v="3"/>
    <s v="Hon Racetrack Conference Tables"/>
    <n v="918.78499999999985"/>
    <n v="5"/>
    <n v="0.3"/>
    <x v="639"/>
    <n v="2015"/>
    <n v="2"/>
    <s v="June"/>
    <s v="Sunday"/>
  </r>
  <r>
    <n v="663"/>
    <d v="2015-06-17T00:00:00"/>
    <x v="1"/>
    <x v="0"/>
    <s v="Arlington"/>
    <s v="Texas"/>
    <x v="2"/>
    <x v="1"/>
    <s v="O-102"/>
    <x v="8"/>
    <s v="Avery Durable Plastic 1&quot; Binders"/>
    <n v="2.7239999999999993"/>
    <n v="3"/>
    <n v="0.8"/>
    <x v="640"/>
    <n v="2015"/>
    <n v="2"/>
    <s v="June"/>
    <s v="Wednesday"/>
  </r>
  <r>
    <n v="664"/>
    <d v="2015-06-17T00:00:00"/>
    <x v="1"/>
    <x v="1"/>
    <s v="New York City"/>
    <s v="New York"/>
    <x v="3"/>
    <x v="1"/>
    <s v="O-102"/>
    <x v="4"/>
    <s v="Gould Plastics 18-Pocket Panel Bin, 34w x 5-1/4d x 20-1/2h"/>
    <n v="459.95"/>
    <n v="5"/>
    <n v="0"/>
    <x v="641"/>
    <n v="2015"/>
    <n v="2"/>
    <s v="June"/>
    <s v="Wednesday"/>
  </r>
  <r>
    <n v="665"/>
    <d v="2015-02-25T00:00:00"/>
    <x v="3"/>
    <x v="0"/>
    <s v="Louisville"/>
    <s v="Kentucky"/>
    <x v="0"/>
    <x v="1"/>
    <s v="O-102"/>
    <x v="13"/>
    <s v="OIC Colored Binder Clips, Assorted Sizes"/>
    <n v="10.74"/>
    <n v="3"/>
    <n v="0"/>
    <x v="642"/>
    <n v="2015"/>
    <n v="1"/>
    <s v="February"/>
    <s v="Wednesday"/>
  </r>
  <r>
    <n v="666"/>
    <d v="2015-02-25T00:00:00"/>
    <x v="0"/>
    <x v="1"/>
    <s v="Dallas"/>
    <s v="Texas"/>
    <x v="2"/>
    <x v="1"/>
    <s v="O-102"/>
    <x v="14"/>
    <s v="Acme Tagit Stainless Steel Antibacterial Scissors"/>
    <n v="23.76"/>
    <n v="3"/>
    <n v="0.2"/>
    <x v="643"/>
    <n v="2015"/>
    <n v="1"/>
    <s v="February"/>
    <s v="Wednesday"/>
  </r>
  <r>
    <n v="667"/>
    <d v="2015-05-01T00:00:00"/>
    <x v="0"/>
    <x v="1"/>
    <s v="Dallas"/>
    <s v="Texas"/>
    <x v="2"/>
    <x v="1"/>
    <s v="O-102"/>
    <x v="10"/>
    <s v="Easy-staple paper"/>
    <n v="85.055999999999997"/>
    <n v="3"/>
    <n v="0.2"/>
    <x v="644"/>
    <n v="2015"/>
    <n v="2"/>
    <s v="May"/>
    <s v="Friday"/>
  </r>
  <r>
    <n v="668"/>
    <d v="2015-06-28T00:00:00"/>
    <x v="0"/>
    <x v="1"/>
    <s v="Dallas"/>
    <s v="Texas"/>
    <x v="2"/>
    <x v="2"/>
    <s v="T-103"/>
    <x v="7"/>
    <s v="ClearOne Communications CHAT 70 OC Speaker Phone"/>
    <n v="381.57600000000002"/>
    <n v="3"/>
    <n v="0.2"/>
    <x v="645"/>
    <n v="2015"/>
    <n v="2"/>
    <s v="June"/>
    <s v="Sunday"/>
  </r>
  <r>
    <n v="669"/>
    <d v="2015-06-28T00:00:00"/>
    <x v="2"/>
    <x v="0"/>
    <s v="Cleveland"/>
    <s v="Ohio"/>
    <x v="3"/>
    <x v="0"/>
    <s v="F-101"/>
    <x v="5"/>
    <s v="Master Giant Foot Doorstop, Safety Yellow"/>
    <n v="30.36"/>
    <n v="5"/>
    <n v="0.2"/>
    <x v="646"/>
    <n v="2015"/>
    <n v="2"/>
    <s v="June"/>
    <s v="Sunday"/>
  </r>
  <r>
    <n v="670"/>
    <d v="2015-05-01T00:00:00"/>
    <x v="1"/>
    <x v="2"/>
    <s v="Chicago"/>
    <s v="Illinois"/>
    <x v="2"/>
    <x v="0"/>
    <s v="F-101"/>
    <x v="5"/>
    <s v="12-1/2 Diameter Round Wall Clock"/>
    <n v="23.976000000000003"/>
    <n v="3"/>
    <n v="0.6"/>
    <x v="647"/>
    <n v="2015"/>
    <n v="2"/>
    <s v="May"/>
    <s v="Friday"/>
  </r>
  <r>
    <n v="671"/>
    <d v="2015-03-18T00:00:00"/>
    <x v="1"/>
    <x v="2"/>
    <s v="Chicago"/>
    <s v="Illinois"/>
    <x v="2"/>
    <x v="0"/>
    <s v="F-101"/>
    <x v="3"/>
    <s v="Chromcraft Bull-Nose Wood Round Conference Table Top, Wood Base"/>
    <n v="108.925"/>
    <n v="1"/>
    <n v="0.5"/>
    <x v="648"/>
    <n v="2015"/>
    <n v="1"/>
    <s v="March"/>
    <s v="Wednesday"/>
  </r>
  <r>
    <n v="672"/>
    <d v="2015-02-25T00:00:00"/>
    <x v="1"/>
    <x v="2"/>
    <s v="Chicago"/>
    <s v="Illinois"/>
    <x v="2"/>
    <x v="1"/>
    <s v="O-102"/>
    <x v="10"/>
    <s v="Adams Telephone Message Book W/Dividers/Space For Phone Numbers, 5 1/4&quot;X8 1/2&quot;, 200/Messages"/>
    <n v="36.351999999999997"/>
    <n v="8"/>
    <n v="0.2"/>
    <x v="649"/>
    <n v="2015"/>
    <n v="1"/>
    <s v="February"/>
    <s v="Wednesday"/>
  </r>
  <r>
    <n v="673"/>
    <d v="2015-02-25T00:00:00"/>
    <x v="1"/>
    <x v="0"/>
    <s v="Quincy"/>
    <s v="Illinois"/>
    <x v="2"/>
    <x v="1"/>
    <s v="O-102"/>
    <x v="6"/>
    <s v="Newell 331"/>
    <n v="19.559999999999999"/>
    <n v="5"/>
    <n v="0.2"/>
    <x v="650"/>
    <n v="2015"/>
    <n v="1"/>
    <s v="February"/>
    <s v="Wednesday"/>
  </r>
  <r>
    <n v="674"/>
    <d v="2015-02-25T00:00:00"/>
    <x v="2"/>
    <x v="0"/>
    <s v="Columbus"/>
    <s v="Indiana"/>
    <x v="2"/>
    <x v="1"/>
    <s v="O-102"/>
    <x v="9"/>
    <s v="Kensington 6 Outlet Guardian Standard Surge Protector"/>
    <n v="61.44"/>
    <n v="3"/>
    <n v="0"/>
    <x v="651"/>
    <n v="2015"/>
    <n v="1"/>
    <s v="February"/>
    <s v="Wednesday"/>
  </r>
  <r>
    <n v="675"/>
    <d v="2015-06-28T00:00:00"/>
    <x v="2"/>
    <x v="0"/>
    <s v="Columbus"/>
    <s v="Indiana"/>
    <x v="2"/>
    <x v="1"/>
    <s v="O-102"/>
    <x v="10"/>
    <s v="Southworth 100% Résumé Paper, 24lb."/>
    <n v="38.9"/>
    <n v="5"/>
    <n v="0"/>
    <x v="652"/>
    <n v="2015"/>
    <n v="2"/>
    <s v="June"/>
    <s v="Sunday"/>
  </r>
  <r>
    <n v="676"/>
    <d v="2015-02-01T00:00:00"/>
    <x v="2"/>
    <x v="0"/>
    <s v="Columbus"/>
    <s v="Indiana"/>
    <x v="2"/>
    <x v="2"/>
    <s v="T-103"/>
    <x v="11"/>
    <s v="Imation 16GB Mini TravelDrive USB 2.0 Flash Drive"/>
    <n v="99.390000000000015"/>
    <n v="3"/>
    <n v="0"/>
    <x v="653"/>
    <n v="2015"/>
    <n v="1"/>
    <s v="February"/>
    <s v="Sunday"/>
  </r>
  <r>
    <n v="677"/>
    <d v="2015-01-15T00:00:00"/>
    <x v="1"/>
    <x v="0"/>
    <s v="Tyler"/>
    <s v="Texas"/>
    <x v="2"/>
    <x v="1"/>
    <s v="O-102"/>
    <x v="9"/>
    <s v="Hoover Portapower Portable Vacuum"/>
    <n v="2.6879999999999997"/>
    <n v="3"/>
    <n v="0.8"/>
    <x v="654"/>
    <n v="2015"/>
    <n v="1"/>
    <s v="January"/>
    <s v="Thursday"/>
  </r>
  <r>
    <n v="678"/>
    <d v="2015-01-15T00:00:00"/>
    <x v="1"/>
    <x v="0"/>
    <s v="Tyler"/>
    <s v="Texas"/>
    <x v="2"/>
    <x v="2"/>
    <s v="T-103"/>
    <x v="11"/>
    <s v="Verbatim 25 GB 6x Blu-ray Single Layer Recordable Disc, 10/Pack"/>
    <n v="27.816000000000003"/>
    <n v="3"/>
    <n v="0.2"/>
    <x v="655"/>
    <n v="2015"/>
    <n v="1"/>
    <s v="January"/>
    <s v="Thursday"/>
  </r>
  <r>
    <n v="679"/>
    <d v="2015-02-04T00:00:00"/>
    <x v="1"/>
    <x v="0"/>
    <s v="Tyler"/>
    <s v="Texas"/>
    <x v="2"/>
    <x v="0"/>
    <s v="F-101"/>
    <x v="5"/>
    <s v="Howard Miller 13-1/2&quot; Diameter Rosebrook Wall Clock"/>
    <n v="82.524000000000001"/>
    <n v="3"/>
    <n v="0.6"/>
    <x v="656"/>
    <n v="2015"/>
    <n v="1"/>
    <s v="February"/>
    <s v="Wednesday"/>
  </r>
  <r>
    <n v="680"/>
    <d v="2015-02-04T00:00:00"/>
    <x v="1"/>
    <x v="0"/>
    <s v="Tyler"/>
    <s v="Texas"/>
    <x v="2"/>
    <x v="1"/>
    <s v="O-102"/>
    <x v="8"/>
    <s v="Ibico Hi-Tech Manual Binding System"/>
    <n v="182.99399999999997"/>
    <n v="3"/>
    <n v="0.8"/>
    <x v="657"/>
    <n v="2015"/>
    <n v="1"/>
    <s v="February"/>
    <s v="Wednesday"/>
  </r>
  <r>
    <n v="681"/>
    <d v="2015-01-15T00:00:00"/>
    <x v="1"/>
    <x v="0"/>
    <s v="New York City"/>
    <s v="New York"/>
    <x v="3"/>
    <x v="1"/>
    <s v="O-102"/>
    <x v="8"/>
    <s v="Avery Hanging File Binders"/>
    <n v="14.352000000000002"/>
    <n v="3"/>
    <n v="0.2"/>
    <x v="658"/>
    <n v="2015"/>
    <n v="1"/>
    <s v="January"/>
    <s v="Thursday"/>
  </r>
  <r>
    <n v="682"/>
    <d v="2015-04-28T00:00:00"/>
    <x v="1"/>
    <x v="0"/>
    <s v="New York City"/>
    <s v="New York"/>
    <x v="3"/>
    <x v="1"/>
    <s v="O-102"/>
    <x v="4"/>
    <s v="Fellowes Neat Ideas Storage Cubes"/>
    <n v="64.959999999999994"/>
    <n v="2"/>
    <n v="0"/>
    <x v="659"/>
    <n v="2015"/>
    <n v="2"/>
    <s v="April"/>
    <s v="Tuesday"/>
  </r>
  <r>
    <n v="683"/>
    <d v="2015-04-28T00:00:00"/>
    <x v="1"/>
    <x v="0"/>
    <s v="New York City"/>
    <s v="New York"/>
    <x v="3"/>
    <x v="1"/>
    <s v="O-102"/>
    <x v="4"/>
    <s v="Advantus Rolling Storage Box"/>
    <n v="68.599999999999994"/>
    <n v="4"/>
    <n v="0"/>
    <x v="660"/>
    <n v="2015"/>
    <n v="2"/>
    <s v="April"/>
    <s v="Tuesday"/>
  </r>
  <r>
    <n v="684"/>
    <d v="2015-04-28T00:00:00"/>
    <x v="3"/>
    <x v="1"/>
    <s v="Burlington"/>
    <s v="North Carolina"/>
    <x v="0"/>
    <x v="2"/>
    <s v="T-103"/>
    <x v="15"/>
    <s v="Cubify CubeX 3D Printer Triple Head Print"/>
    <n v="7999.98"/>
    <n v="4"/>
    <n v="0.5"/>
    <x v="661"/>
    <n v="2015"/>
    <n v="2"/>
    <s v="April"/>
    <s v="Tuesday"/>
  </r>
  <r>
    <n v="685"/>
    <d v="2015-02-16T00:00:00"/>
    <x v="3"/>
    <x v="1"/>
    <s v="Burlington"/>
    <s v="North Carolina"/>
    <x v="0"/>
    <x v="1"/>
    <s v="O-102"/>
    <x v="9"/>
    <s v="Eureka The Boss Plus 12-Amp Hard Box Upright Vacuum, Red"/>
    <n v="167.44000000000003"/>
    <n v="2"/>
    <n v="0.2"/>
    <x v="662"/>
    <n v="2015"/>
    <n v="1"/>
    <s v="February"/>
    <s v="Monday"/>
  </r>
  <r>
    <n v="686"/>
    <d v="2015-02-16T00:00:00"/>
    <x v="2"/>
    <x v="0"/>
    <s v="Jackson"/>
    <s v="Mississippi"/>
    <x v="0"/>
    <x v="2"/>
    <s v="T-103"/>
    <x v="11"/>
    <s v="NETGEAR AC1750 Dual Band Gigabit Smart WiFi Router"/>
    <n v="479.97"/>
    <n v="3"/>
    <n v="0"/>
    <x v="663"/>
    <n v="2015"/>
    <n v="1"/>
    <s v="February"/>
    <s v="Monday"/>
  </r>
  <r>
    <n v="687"/>
    <d v="2015-02-16T00:00:00"/>
    <x v="2"/>
    <x v="0"/>
    <s v="Jackson"/>
    <s v="Mississippi"/>
    <x v="0"/>
    <x v="1"/>
    <s v="O-102"/>
    <x v="2"/>
    <s v="Avery 516"/>
    <n v="14.62"/>
    <n v="2"/>
    <n v="0"/>
    <x v="2"/>
    <n v="2015"/>
    <n v="1"/>
    <s v="February"/>
    <s v="Monday"/>
  </r>
  <r>
    <n v="688"/>
    <d v="2015-02-16T00:00:00"/>
    <x v="2"/>
    <x v="0"/>
    <s v="Jackson"/>
    <s v="Mississippi"/>
    <x v="0"/>
    <x v="1"/>
    <s v="O-102"/>
    <x v="10"/>
    <s v="Xerox 1995"/>
    <n v="19.440000000000001"/>
    <n v="3"/>
    <n v="0"/>
    <x v="551"/>
    <n v="2015"/>
    <n v="1"/>
    <s v="February"/>
    <s v="Monday"/>
  </r>
  <r>
    <n v="689"/>
    <d v="2015-04-09T00:00:00"/>
    <x v="1"/>
    <x v="0"/>
    <s v="New York City"/>
    <s v="New York"/>
    <x v="3"/>
    <x v="0"/>
    <s v="F-101"/>
    <x v="0"/>
    <s v="Bush Andora Bookcase, Maple/Graphite Gray Finish"/>
    <n v="191.98400000000001"/>
    <n v="2"/>
    <n v="0.2"/>
    <x v="664"/>
    <n v="2015"/>
    <n v="2"/>
    <s v="April"/>
    <s v="Thursday"/>
  </r>
  <r>
    <n v="690"/>
    <d v="2015-04-09T00:00:00"/>
    <x v="0"/>
    <x v="0"/>
    <s v="Waynesboro"/>
    <s v="Virginia"/>
    <x v="0"/>
    <x v="0"/>
    <s v="F-101"/>
    <x v="5"/>
    <s v="Luxo Professional Magnifying Clamp-On Fluorescent Lamps"/>
    <n v="104.01"/>
    <n v="1"/>
    <n v="0"/>
    <x v="665"/>
    <n v="2015"/>
    <n v="2"/>
    <s v="April"/>
    <s v="Thursday"/>
  </r>
  <r>
    <n v="691"/>
    <d v="2015-06-04T00:00:00"/>
    <x v="0"/>
    <x v="0"/>
    <s v="Waynesboro"/>
    <s v="Virginia"/>
    <x v="0"/>
    <x v="2"/>
    <s v="T-103"/>
    <x v="7"/>
    <s v="Konftel 250 Conference phone - Charcoal black"/>
    <n v="284.82"/>
    <n v="1"/>
    <n v="0"/>
    <x v="666"/>
    <n v="2015"/>
    <n v="2"/>
    <s v="June"/>
    <s v="Thursday"/>
  </r>
  <r>
    <n v="692"/>
    <d v="2015-06-04T00:00:00"/>
    <x v="0"/>
    <x v="0"/>
    <s v="Waynesboro"/>
    <s v="Virginia"/>
    <x v="0"/>
    <x v="1"/>
    <s v="O-102"/>
    <x v="4"/>
    <s v="Recycled Eldon Regeneration Jumbo File"/>
    <n v="36.839999999999996"/>
    <n v="3"/>
    <n v="0"/>
    <x v="667"/>
    <n v="2015"/>
    <n v="2"/>
    <s v="June"/>
    <s v="Thursday"/>
  </r>
  <r>
    <n v="693"/>
    <d v="2015-01-31T00:00:00"/>
    <x v="1"/>
    <x v="0"/>
    <s v="Los Angeles"/>
    <s v="California"/>
    <x v="1"/>
    <x v="2"/>
    <s v="T-103"/>
    <x v="11"/>
    <s v="Imation Bio 8GB USB Flash Drive Imation Corp"/>
    <n v="166.24"/>
    <n v="1"/>
    <n v="0"/>
    <x v="668"/>
    <n v="2015"/>
    <n v="1"/>
    <s v="January"/>
    <s v="Saturday"/>
  </r>
  <r>
    <n v="694"/>
    <d v="2015-03-29T00:00:00"/>
    <x v="1"/>
    <x v="0"/>
    <s v="Los Angeles"/>
    <s v="California"/>
    <x v="1"/>
    <x v="1"/>
    <s v="O-102"/>
    <x v="10"/>
    <s v="Xerox 1977"/>
    <n v="33.4"/>
    <n v="5"/>
    <n v="0"/>
    <x v="669"/>
    <n v="2015"/>
    <n v="1"/>
    <s v="March"/>
    <s v="Sunday"/>
  </r>
  <r>
    <n v="695"/>
    <d v="2015-05-25T00:00:00"/>
    <x v="2"/>
    <x v="2"/>
    <s v="Chester"/>
    <s v="Pennsylvania"/>
    <x v="3"/>
    <x v="1"/>
    <s v="O-102"/>
    <x v="6"/>
    <s v="Boston School Pro Electric Pencil Sharpener, 1670"/>
    <n v="198.27200000000002"/>
    <n v="8"/>
    <n v="0.2"/>
    <x v="670"/>
    <n v="2015"/>
    <n v="2"/>
    <s v="May"/>
    <s v="Monday"/>
  </r>
  <r>
    <n v="696"/>
    <d v="2015-05-25T00:00:00"/>
    <x v="2"/>
    <x v="2"/>
    <s v="Chester"/>
    <s v="Pennsylvania"/>
    <x v="3"/>
    <x v="1"/>
    <s v="O-102"/>
    <x v="2"/>
    <s v="Avery 490"/>
    <n v="47.360000000000007"/>
    <n v="4"/>
    <n v="0.2"/>
    <x v="671"/>
    <n v="2015"/>
    <n v="2"/>
    <s v="May"/>
    <s v="Monday"/>
  </r>
  <r>
    <n v="697"/>
    <d v="2015-01-31T00:00:00"/>
    <x v="2"/>
    <x v="2"/>
    <s v="Chester"/>
    <s v="Pennsylvania"/>
    <x v="3"/>
    <x v="1"/>
    <s v="O-102"/>
    <x v="12"/>
    <s v="Jet-Pak Recycled Peel 'N' Seal Padded Mailers"/>
    <n v="200.98400000000004"/>
    <n v="7"/>
    <n v="0.2"/>
    <x v="83"/>
    <n v="2015"/>
    <n v="1"/>
    <s v="January"/>
    <s v="Saturday"/>
  </r>
  <r>
    <n v="698"/>
    <d v="2015-03-16T00:00:00"/>
    <x v="2"/>
    <x v="2"/>
    <s v="Chester"/>
    <s v="Pennsylvania"/>
    <x v="3"/>
    <x v="1"/>
    <s v="O-102"/>
    <x v="2"/>
    <s v="Avery 4027 File Folder Labels for Dot Matrix Printers, 5000 Labels per Box, White"/>
    <n v="97.696000000000012"/>
    <n v="4"/>
    <n v="0.2"/>
    <x v="672"/>
    <n v="2015"/>
    <n v="1"/>
    <s v="March"/>
    <s v="Monday"/>
  </r>
  <r>
    <n v="699"/>
    <d v="2015-03-25T00:00:00"/>
    <x v="2"/>
    <x v="2"/>
    <s v="Chester"/>
    <s v="Pennsylvania"/>
    <x v="3"/>
    <x v="1"/>
    <s v="O-102"/>
    <x v="6"/>
    <s v="Binney &amp; Smith Crayola Metallic Crayons, 16-Color Pack"/>
    <n v="2.6960000000000002"/>
    <n v="1"/>
    <n v="0.2"/>
    <x v="673"/>
    <n v="2015"/>
    <n v="1"/>
    <s v="March"/>
    <s v="Wednesday"/>
  </r>
  <r>
    <n v="700"/>
    <d v="2015-04-05T00:00:00"/>
    <x v="2"/>
    <x v="2"/>
    <s v="Chester"/>
    <s v="Pennsylvania"/>
    <x v="3"/>
    <x v="1"/>
    <s v="O-102"/>
    <x v="8"/>
    <s v="GBC Linen Binding Covers"/>
    <n v="18.588000000000005"/>
    <n v="2"/>
    <n v="0.7"/>
    <x v="674"/>
    <n v="2015"/>
    <n v="2"/>
    <s v="April"/>
    <s v="Sunday"/>
  </r>
  <r>
    <n v="701"/>
    <d v="2015-04-05T00:00:00"/>
    <x v="2"/>
    <x v="2"/>
    <s v="Chester"/>
    <s v="Pennsylvania"/>
    <x v="3"/>
    <x v="1"/>
    <s v="O-102"/>
    <x v="8"/>
    <s v="Wilson Jones Custom Binder Spines &amp; Labels"/>
    <n v="4.8960000000000008"/>
    <n v="3"/>
    <n v="0.7"/>
    <x v="328"/>
    <n v="2015"/>
    <n v="2"/>
    <s v="April"/>
    <s v="Sunday"/>
  </r>
  <r>
    <n v="702"/>
    <d v="2015-05-22T00:00:00"/>
    <x v="1"/>
    <x v="1"/>
    <s v="Cleveland"/>
    <s v="Ohio"/>
    <x v="3"/>
    <x v="0"/>
    <s v="F-101"/>
    <x v="5"/>
    <s v="Eldon 200 Class Desk Accessories, Burgundy"/>
    <n v="15.072000000000003"/>
    <n v="3"/>
    <n v="0.2"/>
    <x v="675"/>
    <n v="2015"/>
    <n v="2"/>
    <s v="May"/>
    <s v="Friday"/>
  </r>
  <r>
    <n v="703"/>
    <d v="2015-04-05T00:00:00"/>
    <x v="0"/>
    <x v="1"/>
    <s v="Seattle"/>
    <s v="Washington"/>
    <x v="1"/>
    <x v="0"/>
    <s v="F-101"/>
    <x v="5"/>
    <s v="Tenex &quot;The Solids&quot; Textured Chair Mats"/>
    <n v="209.88"/>
    <n v="3"/>
    <n v="0"/>
    <x v="676"/>
    <n v="2015"/>
    <n v="2"/>
    <s v="April"/>
    <s v="Sunday"/>
  </r>
  <r>
    <n v="704"/>
    <d v="2015-04-05T00:00:00"/>
    <x v="1"/>
    <x v="0"/>
    <s v="Long Beach"/>
    <s v="California"/>
    <x v="1"/>
    <x v="0"/>
    <s v="F-101"/>
    <x v="3"/>
    <s v="Laminate Occasional Tables"/>
    <n v="369.91200000000003"/>
    <n v="3"/>
    <n v="0.2"/>
    <x v="677"/>
    <n v="2015"/>
    <n v="2"/>
    <s v="April"/>
    <s v="Sunday"/>
  </r>
  <r>
    <n v="705"/>
    <d v="2015-04-09T00:00:00"/>
    <x v="1"/>
    <x v="1"/>
    <s v="Cary"/>
    <s v="North Carolina"/>
    <x v="0"/>
    <x v="1"/>
    <s v="O-102"/>
    <x v="10"/>
    <s v="Xerox 220"/>
    <n v="10.368000000000002"/>
    <n v="2"/>
    <n v="0.2"/>
    <x v="572"/>
    <n v="2015"/>
    <n v="2"/>
    <s v="April"/>
    <s v="Thursday"/>
  </r>
  <r>
    <n v="706"/>
    <d v="2015-04-09T00:00:00"/>
    <x v="1"/>
    <x v="1"/>
    <s v="Cary"/>
    <s v="North Carolina"/>
    <x v="0"/>
    <x v="1"/>
    <s v="O-102"/>
    <x v="9"/>
    <s v="Fellowes 8 Outlet Superior Workstation Surge Protector"/>
    <n v="166.84"/>
    <n v="5"/>
    <n v="0.2"/>
    <x v="678"/>
    <n v="2015"/>
    <n v="2"/>
    <s v="April"/>
    <s v="Thursday"/>
  </r>
  <r>
    <n v="707"/>
    <d v="2015-04-09T00:00:00"/>
    <x v="1"/>
    <x v="1"/>
    <s v="Cary"/>
    <s v="North Carolina"/>
    <x v="0"/>
    <x v="2"/>
    <s v="T-103"/>
    <x v="11"/>
    <s v="SanDisk Cruzer 32 GB USB Flash Drive"/>
    <n v="15.216000000000001"/>
    <n v="1"/>
    <n v="0.2"/>
    <x v="679"/>
    <n v="2015"/>
    <n v="2"/>
    <s v="April"/>
    <s v="Thursday"/>
  </r>
  <r>
    <n v="708"/>
    <d v="2015-04-23T00:00:00"/>
    <x v="2"/>
    <x v="0"/>
    <s v="New York City"/>
    <s v="New York"/>
    <x v="3"/>
    <x v="2"/>
    <s v="T-103"/>
    <x v="11"/>
    <s v="Logitech 910-002974 M325 Wireless Mouse for Web Scrolling"/>
    <n v="119.96"/>
    <n v="4"/>
    <n v="0"/>
    <x v="680"/>
    <n v="2015"/>
    <n v="2"/>
    <s v="April"/>
    <s v="Thursday"/>
  </r>
  <r>
    <n v="709"/>
    <d v="2015-04-23T00:00:00"/>
    <x v="2"/>
    <x v="0"/>
    <s v="New York City"/>
    <s v="New York"/>
    <x v="3"/>
    <x v="0"/>
    <s v="F-101"/>
    <x v="0"/>
    <s v="O'Sullivan Living Dimensions 5-Shelf Bookcases"/>
    <n v="883.92"/>
    <n v="5"/>
    <n v="0.2"/>
    <x v="681"/>
    <n v="2015"/>
    <n v="2"/>
    <s v="April"/>
    <s v="Thursday"/>
  </r>
  <r>
    <n v="710"/>
    <d v="2015-04-23T00:00:00"/>
    <x v="2"/>
    <x v="0"/>
    <s v="New York City"/>
    <s v="New York"/>
    <x v="3"/>
    <x v="1"/>
    <s v="O-102"/>
    <x v="8"/>
    <s v="Angle-D Binders with Locking Rings, Label Holders"/>
    <n v="46.72"/>
    <n v="8"/>
    <n v="0.2"/>
    <x v="682"/>
    <n v="2015"/>
    <n v="2"/>
    <s v="April"/>
    <s v="Thursday"/>
  </r>
  <r>
    <n v="711"/>
    <d v="2015-05-21T00:00:00"/>
    <x v="2"/>
    <x v="2"/>
    <s v="New York City"/>
    <s v="New York"/>
    <x v="3"/>
    <x v="1"/>
    <s v="O-102"/>
    <x v="10"/>
    <s v="Eaton Premium Continuous-Feed Paper, 25% Cotton, Letter Size, White, 1000 Shts/Box"/>
    <n v="55.48"/>
    <n v="1"/>
    <n v="0"/>
    <x v="458"/>
    <n v="2015"/>
    <n v="2"/>
    <s v="May"/>
    <s v="Thursday"/>
  </r>
  <r>
    <n v="712"/>
    <d v="2015-03-12T00:00:00"/>
    <x v="1"/>
    <x v="0"/>
    <s v="Palm Coast"/>
    <s v="Florida"/>
    <x v="0"/>
    <x v="1"/>
    <s v="O-102"/>
    <x v="12"/>
    <s v="#10- 4 1/8&quot; x 9 1/2&quot; Security-Tint Envelopes"/>
    <n v="24.448"/>
    <n v="4"/>
    <n v="0.2"/>
    <x v="683"/>
    <n v="2015"/>
    <n v="1"/>
    <s v="March"/>
    <s v="Thursday"/>
  </r>
  <r>
    <n v="713"/>
    <d v="2015-03-24T00:00:00"/>
    <x v="1"/>
    <x v="1"/>
    <s v="Mount Vernon"/>
    <s v="New York"/>
    <x v="3"/>
    <x v="1"/>
    <s v="O-102"/>
    <x v="9"/>
    <s v="Bionaire Personal Warm Mist Humidifier/Vaporizer"/>
    <n v="281.34000000000003"/>
    <n v="6"/>
    <n v="0"/>
    <x v="684"/>
    <n v="2015"/>
    <n v="1"/>
    <s v="March"/>
    <s v="Tuesday"/>
  </r>
  <r>
    <n v="714"/>
    <d v="2015-05-22T00:00:00"/>
    <x v="1"/>
    <x v="1"/>
    <s v="Mount Vernon"/>
    <s v="New York"/>
    <x v="3"/>
    <x v="2"/>
    <s v="T-103"/>
    <x v="7"/>
    <s v="Nortel Meridian M3904 Professional Digital phone"/>
    <n v="307.98"/>
    <n v="2"/>
    <n v="0"/>
    <x v="685"/>
    <n v="2015"/>
    <n v="2"/>
    <s v="May"/>
    <s v="Friday"/>
  </r>
  <r>
    <n v="715"/>
    <d v="2015-04-24T00:00:00"/>
    <x v="1"/>
    <x v="1"/>
    <s v="Mount Vernon"/>
    <s v="New York"/>
    <x v="3"/>
    <x v="2"/>
    <s v="T-103"/>
    <x v="11"/>
    <s v="Logitech Wireless Performance Mouse MX for PC and Mac"/>
    <n v="299.96999999999997"/>
    <n v="3"/>
    <n v="0"/>
    <x v="686"/>
    <n v="2015"/>
    <n v="2"/>
    <s v="April"/>
    <s v="Friday"/>
  </r>
  <r>
    <n v="716"/>
    <d v="2015-04-20T00:00:00"/>
    <x v="0"/>
    <x v="1"/>
    <s v="Seattle"/>
    <s v="Washington"/>
    <x v="1"/>
    <x v="1"/>
    <s v="O-102"/>
    <x v="8"/>
    <s v="Cardinal Holdit Business Card Pockets"/>
    <n v="19.920000000000002"/>
    <n v="5"/>
    <n v="0.2"/>
    <x v="687"/>
    <n v="2015"/>
    <n v="2"/>
    <s v="April"/>
    <s v="Monday"/>
  </r>
  <r>
    <n v="717"/>
    <d v="2015-05-07T00:00:00"/>
    <x v="2"/>
    <x v="0"/>
    <s v="Dover"/>
    <s v="Delaware"/>
    <x v="3"/>
    <x v="0"/>
    <s v="F-101"/>
    <x v="5"/>
    <s v="DAX Value U-Channel Document Frames, Easel Back"/>
    <n v="9.94"/>
    <n v="2"/>
    <n v="0"/>
    <x v="596"/>
    <n v="2015"/>
    <n v="2"/>
    <s v="May"/>
    <s v="Thursday"/>
  </r>
  <r>
    <n v="718"/>
    <d v="2015-06-11T00:00:00"/>
    <x v="1"/>
    <x v="0"/>
    <s v="Newark"/>
    <s v="Ohio"/>
    <x v="3"/>
    <x v="0"/>
    <s v="F-101"/>
    <x v="5"/>
    <s v="Howard Miller 13&quot; Diameter Pewter Finish Round Wall Clock"/>
    <n v="103.05599999999998"/>
    <n v="3"/>
    <n v="0.2"/>
    <x v="688"/>
    <n v="2015"/>
    <n v="2"/>
    <s v="June"/>
    <s v="Thursday"/>
  </r>
  <r>
    <n v="719"/>
    <d v="2015-02-10T00:00:00"/>
    <x v="1"/>
    <x v="2"/>
    <s v="Orem"/>
    <s v="Utah"/>
    <x v="1"/>
    <x v="1"/>
    <s v="O-102"/>
    <x v="8"/>
    <s v="GBC Standard Therm-A-Bind Covers"/>
    <n v="59.808000000000007"/>
    <n v="3"/>
    <n v="0.2"/>
    <x v="689"/>
    <n v="2015"/>
    <n v="1"/>
    <s v="February"/>
    <s v="Tuesday"/>
  </r>
  <r>
    <n v="720"/>
    <d v="2015-05-12T00:00:00"/>
    <x v="1"/>
    <x v="2"/>
    <s v="Orem"/>
    <s v="Utah"/>
    <x v="1"/>
    <x v="0"/>
    <s v="F-101"/>
    <x v="5"/>
    <s v="Aluminum Document Frame"/>
    <n v="73.320000000000007"/>
    <n v="6"/>
    <n v="0"/>
    <x v="690"/>
    <n v="2015"/>
    <n v="2"/>
    <s v="May"/>
    <s v="Tuesday"/>
  </r>
  <r>
    <n v="721"/>
    <d v="2015-05-12T00:00:00"/>
    <x v="1"/>
    <x v="2"/>
    <s v="Los Angeles"/>
    <s v="California"/>
    <x v="1"/>
    <x v="1"/>
    <s v="O-102"/>
    <x v="10"/>
    <s v="Tops Green Bar Computer Printout Paper"/>
    <n v="146.82"/>
    <n v="3"/>
    <n v="0"/>
    <x v="691"/>
    <n v="2015"/>
    <n v="2"/>
    <s v="May"/>
    <s v="Tuesday"/>
  </r>
  <r>
    <n v="722"/>
    <d v="2015-04-09T00:00:00"/>
    <x v="1"/>
    <x v="1"/>
    <s v="Detroit"/>
    <s v="Michigan"/>
    <x v="2"/>
    <x v="0"/>
    <s v="F-101"/>
    <x v="3"/>
    <s v="Chromcraft Bull-Nose Wood Oval Conference Tables &amp; Bases"/>
    <n v="1652.94"/>
    <n v="3"/>
    <n v="0"/>
    <x v="692"/>
    <n v="2015"/>
    <n v="2"/>
    <s v="April"/>
    <s v="Thursday"/>
  </r>
  <r>
    <n v="723"/>
    <d v="2015-05-01T00:00:00"/>
    <x v="1"/>
    <x v="1"/>
    <s v="Detroit"/>
    <s v="Michigan"/>
    <x v="2"/>
    <x v="1"/>
    <s v="O-102"/>
    <x v="4"/>
    <s v="Recycled Data-Pak for Archival Bound Computer Printouts, 12-1/2 x 12-1/2 x 16"/>
    <n v="296.37"/>
    <n v="3"/>
    <n v="0"/>
    <x v="693"/>
    <n v="2015"/>
    <n v="2"/>
    <s v="May"/>
    <s v="Friday"/>
  </r>
  <r>
    <n v="724"/>
    <d v="2015-03-01T00:00:00"/>
    <x v="1"/>
    <x v="2"/>
    <s v="Philadelphia"/>
    <s v="Pennsylvania"/>
    <x v="3"/>
    <x v="0"/>
    <s v="F-101"/>
    <x v="5"/>
    <s v="Seth Thomas 16&quot; Steel Case Clock"/>
    <n v="129.91999999999999"/>
    <n v="5"/>
    <n v="0.2"/>
    <x v="694"/>
    <n v="2015"/>
    <n v="1"/>
    <s v="March"/>
    <s v="Sunday"/>
  </r>
  <r>
    <n v="725"/>
    <d v="2015-03-05T00:00:00"/>
    <x v="1"/>
    <x v="1"/>
    <s v="Hialeah"/>
    <s v="Florida"/>
    <x v="0"/>
    <x v="1"/>
    <s v="O-102"/>
    <x v="14"/>
    <s v="Acme Softgrip Scissors"/>
    <n v="45.584000000000003"/>
    <n v="7"/>
    <n v="0.2"/>
    <x v="695"/>
    <n v="2015"/>
    <n v="1"/>
    <s v="March"/>
    <s v="Thursday"/>
  </r>
  <r>
    <n v="726"/>
    <d v="2015-03-01T00:00:00"/>
    <x v="1"/>
    <x v="0"/>
    <s v="Austin"/>
    <s v="Texas"/>
    <x v="2"/>
    <x v="1"/>
    <s v="O-102"/>
    <x v="12"/>
    <s v="Manila Recycled Extra-Heavyweight Clasp Envelopes, 6&quot; x 9&quot;"/>
    <n v="17.568000000000001"/>
    <n v="2"/>
    <n v="0.2"/>
    <x v="696"/>
    <n v="2015"/>
    <n v="1"/>
    <s v="March"/>
    <s v="Sunday"/>
  </r>
  <r>
    <n v="727"/>
    <d v="2015-01-24T00:00:00"/>
    <x v="1"/>
    <x v="0"/>
    <s v="Austin"/>
    <s v="Texas"/>
    <x v="2"/>
    <x v="2"/>
    <s v="T-103"/>
    <x v="7"/>
    <s v="ClearSounds CSC500 Amplified Spirit Phone Corded phone"/>
    <n v="55.991999999999997"/>
    <n v="1"/>
    <n v="0.2"/>
    <x v="697"/>
    <n v="2015"/>
    <n v="1"/>
    <s v="January"/>
    <s v="Saturday"/>
  </r>
  <r>
    <n v="728"/>
    <d v="2015-01-24T00:00:00"/>
    <x v="2"/>
    <x v="0"/>
    <s v="Oceanside"/>
    <s v="New York"/>
    <x v="3"/>
    <x v="1"/>
    <s v="O-102"/>
    <x v="10"/>
    <s v="Xerox 1964"/>
    <n v="182.72"/>
    <n v="8"/>
    <n v="0"/>
    <x v="698"/>
    <n v="2015"/>
    <n v="1"/>
    <s v="January"/>
    <s v="Saturday"/>
  </r>
  <r>
    <n v="729"/>
    <d v="2015-01-24T00:00:00"/>
    <x v="2"/>
    <x v="0"/>
    <s v="Oceanside"/>
    <s v="New York"/>
    <x v="3"/>
    <x v="0"/>
    <s v="F-101"/>
    <x v="3"/>
    <s v="Bevis Traditional Conference Table Top, Plinth Base"/>
    <n v="400.03199999999998"/>
    <n v="2"/>
    <n v="0.4"/>
    <x v="699"/>
    <n v="2015"/>
    <n v="1"/>
    <s v="January"/>
    <s v="Saturday"/>
  </r>
  <r>
    <n v="730"/>
    <d v="2015-01-24T00:00:00"/>
    <x v="2"/>
    <x v="0"/>
    <s v="Oceanside"/>
    <s v="New York"/>
    <x v="3"/>
    <x v="1"/>
    <s v="O-102"/>
    <x v="4"/>
    <s v="Personal Folder Holder, Ebony"/>
    <n v="33.630000000000003"/>
    <n v="3"/>
    <n v="0"/>
    <x v="700"/>
    <n v="2015"/>
    <n v="1"/>
    <s v="January"/>
    <s v="Saturday"/>
  </r>
  <r>
    <n v="731"/>
    <d v="2015-02-12T00:00:00"/>
    <x v="2"/>
    <x v="0"/>
    <s v="Oceanside"/>
    <s v="New York"/>
    <x v="3"/>
    <x v="0"/>
    <s v="F-101"/>
    <x v="1"/>
    <s v="Global Leather Highback Executive Chair with Pneumatic Height Adjustment, Black"/>
    <n v="542.64599999999996"/>
    <n v="3"/>
    <n v="0.1"/>
    <x v="701"/>
    <n v="2015"/>
    <n v="1"/>
    <s v="February"/>
    <s v="Thursday"/>
  </r>
  <r>
    <n v="732"/>
    <d v="2015-02-12T00:00:00"/>
    <x v="2"/>
    <x v="0"/>
    <s v="Oceanside"/>
    <s v="New York"/>
    <x v="3"/>
    <x v="1"/>
    <s v="O-102"/>
    <x v="2"/>
    <s v="Avery 520"/>
    <n v="6.3"/>
    <n v="2"/>
    <n v="0"/>
    <x v="702"/>
    <n v="2015"/>
    <n v="1"/>
    <s v="February"/>
    <s v="Thursday"/>
  </r>
  <r>
    <n v="733"/>
    <d v="2015-02-19T00:00:00"/>
    <x v="1"/>
    <x v="2"/>
    <s v="Seattle"/>
    <s v="Washington"/>
    <x v="1"/>
    <x v="1"/>
    <s v="O-102"/>
    <x v="4"/>
    <s v="Carina Double Wide Media Storage Towers in Natural &amp; Black"/>
    <n v="242.94"/>
    <n v="3"/>
    <n v="0"/>
    <x v="703"/>
    <n v="2015"/>
    <n v="1"/>
    <s v="February"/>
    <s v="Thursday"/>
  </r>
  <r>
    <n v="734"/>
    <d v="2015-02-19T00:00:00"/>
    <x v="1"/>
    <x v="2"/>
    <s v="Seattle"/>
    <s v="Washington"/>
    <x v="1"/>
    <x v="2"/>
    <s v="T-103"/>
    <x v="11"/>
    <s v="Logitech Illuminated - Keyboard"/>
    <n v="179.97"/>
    <n v="3"/>
    <n v="0"/>
    <x v="704"/>
    <n v="2015"/>
    <n v="1"/>
    <s v="February"/>
    <s v="Thursday"/>
  </r>
  <r>
    <n v="735"/>
    <d v="2015-04-23T00:00:00"/>
    <x v="1"/>
    <x v="2"/>
    <s v="Seattle"/>
    <s v="Washington"/>
    <x v="1"/>
    <x v="1"/>
    <s v="O-102"/>
    <x v="8"/>
    <s v="Wilson Jones Century Plastic Molded Ring Binders"/>
    <n v="99.695999999999998"/>
    <n v="6"/>
    <n v="0.2"/>
    <x v="705"/>
    <n v="2015"/>
    <n v="2"/>
    <s v="April"/>
    <s v="Thursday"/>
  </r>
  <r>
    <n v="736"/>
    <d v="2015-02-17T00:00:00"/>
    <x v="1"/>
    <x v="2"/>
    <s v="Seattle"/>
    <s v="Washington"/>
    <x v="1"/>
    <x v="1"/>
    <s v="O-102"/>
    <x v="8"/>
    <s v="Wilson Jones Leather-Like Binders with DublLock Round Rings"/>
    <n v="27.936000000000003"/>
    <n v="4"/>
    <n v="0.2"/>
    <x v="706"/>
    <n v="2015"/>
    <n v="1"/>
    <s v="February"/>
    <s v="Tuesday"/>
  </r>
  <r>
    <n v="737"/>
    <d v="2015-06-30T00:00:00"/>
    <x v="1"/>
    <x v="2"/>
    <s v="Seattle"/>
    <s v="Washington"/>
    <x v="1"/>
    <x v="0"/>
    <s v="F-101"/>
    <x v="0"/>
    <s v="O'Sullivan Cherrywood Estates Traditional Bookcase"/>
    <n v="84.98"/>
    <n v="1"/>
    <n v="0"/>
    <x v="707"/>
    <n v="2015"/>
    <n v="2"/>
    <s v="June"/>
    <s v="Tuesday"/>
  </r>
  <r>
    <n v="738"/>
    <d v="2015-03-30T00:00:00"/>
    <x v="1"/>
    <x v="2"/>
    <s v="Seattle"/>
    <s v="Washington"/>
    <x v="1"/>
    <x v="1"/>
    <s v="O-102"/>
    <x v="8"/>
    <s v="Acco Translucent Poly Ring Binders"/>
    <n v="18.72"/>
    <n v="5"/>
    <n v="0.2"/>
    <x v="708"/>
    <n v="2015"/>
    <n v="1"/>
    <s v="March"/>
    <s v="Monday"/>
  </r>
  <r>
    <n v="739"/>
    <d v="2015-03-30T00:00:00"/>
    <x v="1"/>
    <x v="0"/>
    <s v="San Francisco"/>
    <s v="California"/>
    <x v="1"/>
    <x v="2"/>
    <s v="T-103"/>
    <x v="11"/>
    <s v="Logitech Wireless Touch Keyboard K400"/>
    <n v="49.98"/>
    <n v="2"/>
    <n v="0"/>
    <x v="709"/>
    <n v="2015"/>
    <n v="1"/>
    <s v="March"/>
    <s v="Monday"/>
  </r>
  <r>
    <n v="740"/>
    <d v="2015-01-05T00:00:00"/>
    <x v="1"/>
    <x v="2"/>
    <s v="Naperville"/>
    <s v="Illinois"/>
    <x v="2"/>
    <x v="1"/>
    <s v="O-102"/>
    <x v="2"/>
    <s v="Avery 508"/>
    <n v="11.784000000000001"/>
    <n v="3"/>
    <n v="0.2"/>
    <x v="710"/>
    <n v="2015"/>
    <n v="1"/>
    <s v="January"/>
    <s v="Monday"/>
  </r>
  <r>
    <n v="741"/>
    <d v="2015-01-05T00:00:00"/>
    <x v="1"/>
    <x v="2"/>
    <s v="Naperville"/>
    <s v="Illinois"/>
    <x v="2"/>
    <x v="1"/>
    <s v="O-102"/>
    <x v="4"/>
    <s v="SAFCO Boltless Steel Shelving"/>
    <n v="272.73599999999999"/>
    <n v="3"/>
    <n v="0.2"/>
    <x v="711"/>
    <n v="2015"/>
    <n v="1"/>
    <s v="January"/>
    <s v="Monday"/>
  </r>
  <r>
    <n v="742"/>
    <d v="2015-03-30T00:00:00"/>
    <x v="1"/>
    <x v="2"/>
    <s v="Naperville"/>
    <s v="Illinois"/>
    <x v="2"/>
    <x v="1"/>
    <s v="O-102"/>
    <x v="8"/>
    <s v="GBC Standard Plastic Binding Systems Combs"/>
    <n v="3.5399999999999991"/>
    <n v="2"/>
    <n v="0.8"/>
    <x v="712"/>
    <n v="2015"/>
    <n v="1"/>
    <s v="March"/>
    <s v="Monday"/>
  </r>
  <r>
    <n v="743"/>
    <d v="2015-03-30T00:00:00"/>
    <x v="1"/>
    <x v="0"/>
    <s v="Dallas"/>
    <s v="Texas"/>
    <x v="2"/>
    <x v="1"/>
    <s v="O-102"/>
    <x v="14"/>
    <s v="Martin-Yale Premier Letter Opener"/>
    <n v="51.52000000000001"/>
    <n v="5"/>
    <n v="0.2"/>
    <x v="713"/>
    <n v="2015"/>
    <n v="1"/>
    <s v="March"/>
    <s v="Monday"/>
  </r>
  <r>
    <n v="744"/>
    <d v="2015-03-30T00:00:00"/>
    <x v="1"/>
    <x v="0"/>
    <s v="Dallas"/>
    <s v="Texas"/>
    <x v="2"/>
    <x v="1"/>
    <s v="O-102"/>
    <x v="10"/>
    <s v="Ampad Gold Fibre Wirebound Steno Books, 6&quot; x 9&quot;, Gregg Ruled"/>
    <n v="3.5280000000000005"/>
    <n v="1"/>
    <n v="0.2"/>
    <x v="714"/>
    <n v="2015"/>
    <n v="1"/>
    <s v="March"/>
    <s v="Monday"/>
  </r>
  <r>
    <n v="745"/>
    <d v="2015-01-05T00:00:00"/>
    <x v="1"/>
    <x v="0"/>
    <s v="Dallas"/>
    <s v="Texas"/>
    <x v="2"/>
    <x v="1"/>
    <s v="O-102"/>
    <x v="10"/>
    <s v="Xerox 196"/>
    <n v="4.6240000000000006"/>
    <n v="1"/>
    <n v="0.2"/>
    <x v="715"/>
    <n v="2015"/>
    <n v="1"/>
    <s v="January"/>
    <s v="Monday"/>
  </r>
  <r>
    <n v="746"/>
    <d v="2015-01-05T00:00:00"/>
    <x v="1"/>
    <x v="0"/>
    <s v="Dallas"/>
    <s v="Texas"/>
    <x v="2"/>
    <x v="1"/>
    <s v="O-102"/>
    <x v="14"/>
    <s v="Fiskars 8&quot; Scissors, 2/Pack"/>
    <n v="55.167999999999999"/>
    <n v="4"/>
    <n v="0.2"/>
    <x v="716"/>
    <n v="2015"/>
    <n v="1"/>
    <s v="January"/>
    <s v="Monday"/>
  </r>
  <r>
    <n v="747"/>
    <d v="2015-02-10T00:00:00"/>
    <x v="3"/>
    <x v="1"/>
    <s v="San Diego"/>
    <s v="California"/>
    <x v="1"/>
    <x v="0"/>
    <s v="F-101"/>
    <x v="3"/>
    <s v="KI Conference Tables"/>
    <n v="567.12"/>
    <n v="10"/>
    <n v="0.2"/>
    <x v="717"/>
    <n v="2015"/>
    <n v="1"/>
    <s v="February"/>
    <s v="Tuesday"/>
  </r>
  <r>
    <n v="748"/>
    <d v="2015-02-10T00:00:00"/>
    <x v="3"/>
    <x v="1"/>
    <s v="San Diego"/>
    <s v="California"/>
    <x v="1"/>
    <x v="1"/>
    <s v="O-102"/>
    <x v="4"/>
    <s v="Fellowes Officeware Wire Shelving"/>
    <n v="359.32"/>
    <n v="4"/>
    <n v="0"/>
    <x v="718"/>
    <n v="2015"/>
    <n v="1"/>
    <s v="February"/>
    <s v="Tuesday"/>
  </r>
  <r>
    <n v="749"/>
    <d v="2015-02-10T00:00:00"/>
    <x v="0"/>
    <x v="0"/>
    <s v="Evanston"/>
    <s v="Illinois"/>
    <x v="2"/>
    <x v="2"/>
    <s v="T-103"/>
    <x v="7"/>
    <s v="Belkin iPhone and iPad Lightning Cable"/>
    <n v="11.992000000000001"/>
    <n v="1"/>
    <n v="0.2"/>
    <x v="719"/>
    <n v="2015"/>
    <n v="1"/>
    <s v="February"/>
    <s v="Tuesday"/>
  </r>
  <r>
    <n v="750"/>
    <d v="2015-02-10T00:00:00"/>
    <x v="1"/>
    <x v="0"/>
    <s v="Trenton"/>
    <s v="Michigan"/>
    <x v="2"/>
    <x v="1"/>
    <s v="O-102"/>
    <x v="8"/>
    <s v="GBC Durable Plastic Covers"/>
    <n v="58.050000000000004"/>
    <n v="3"/>
    <n v="0"/>
    <x v="720"/>
    <n v="2015"/>
    <n v="1"/>
    <s v="February"/>
    <s v="Tuesday"/>
  </r>
  <r>
    <n v="751"/>
    <d v="2015-06-06T00:00:00"/>
    <x v="1"/>
    <x v="0"/>
    <s v="Trenton"/>
    <s v="Michigan"/>
    <x v="2"/>
    <x v="0"/>
    <s v="F-101"/>
    <x v="5"/>
    <s v="Nu-Dell Leatherette Frames"/>
    <n v="157.74"/>
    <n v="11"/>
    <n v="0"/>
    <x v="721"/>
    <n v="2015"/>
    <n v="2"/>
    <s v="June"/>
    <s v="Saturday"/>
  </r>
  <r>
    <n v="752"/>
    <d v="2015-02-10T00:00:00"/>
    <x v="1"/>
    <x v="0"/>
    <s v="Trenton"/>
    <s v="Michigan"/>
    <x v="2"/>
    <x v="1"/>
    <s v="O-102"/>
    <x v="6"/>
    <s v="Avery Hi-Liter EverBold Pen Style Fluorescent Highlighters, 4/Pack"/>
    <n v="56.980000000000004"/>
    <n v="7"/>
    <n v="0"/>
    <x v="722"/>
    <n v="2015"/>
    <n v="1"/>
    <s v="February"/>
    <s v="Tuesday"/>
  </r>
  <r>
    <n v="753"/>
    <d v="2015-06-06T00:00:00"/>
    <x v="1"/>
    <x v="0"/>
    <s v="Trenton"/>
    <s v="Michigan"/>
    <x v="2"/>
    <x v="1"/>
    <s v="O-102"/>
    <x v="8"/>
    <s v="Avery Durable Binders"/>
    <n v="2.88"/>
    <n v="1"/>
    <n v="0"/>
    <x v="723"/>
    <n v="2015"/>
    <n v="2"/>
    <s v="June"/>
    <s v="Saturday"/>
  </r>
  <r>
    <n v="754"/>
    <d v="2015-06-06T00:00:00"/>
    <x v="2"/>
    <x v="1"/>
    <s v="San Francisco"/>
    <s v="California"/>
    <x v="1"/>
    <x v="2"/>
    <s v="T-103"/>
    <x v="16"/>
    <s v="Hewlett Packard 610 Color Digital Copier / Printer"/>
    <n v="1199.9760000000001"/>
    <n v="3"/>
    <n v="0.2"/>
    <x v="724"/>
    <n v="2015"/>
    <n v="2"/>
    <s v="June"/>
    <s v="Saturday"/>
  </r>
  <r>
    <n v="755"/>
    <d v="2015-04-30T00:00:00"/>
    <x v="1"/>
    <x v="0"/>
    <s v="Los Angeles"/>
    <s v="California"/>
    <x v="1"/>
    <x v="0"/>
    <s v="F-101"/>
    <x v="5"/>
    <s v="12-1/2 Diameter Round Wall Clock"/>
    <n v="79.92"/>
    <n v="4"/>
    <n v="0"/>
    <x v="725"/>
    <n v="2015"/>
    <n v="2"/>
    <s v="April"/>
    <s v="Thursday"/>
  </r>
  <r>
    <n v="756"/>
    <d v="2015-04-17T00:00:00"/>
    <x v="1"/>
    <x v="1"/>
    <s v="Jacksonville"/>
    <s v="Florida"/>
    <x v="0"/>
    <x v="0"/>
    <s v="F-101"/>
    <x v="3"/>
    <s v="Chromcraft Round Conference Tables"/>
    <n v="383.43799999999999"/>
    <n v="4"/>
    <n v="0.45"/>
    <x v="726"/>
    <n v="2015"/>
    <n v="2"/>
    <s v="April"/>
    <s v="Friday"/>
  </r>
  <r>
    <n v="757"/>
    <d v="2015-01-27T00:00:00"/>
    <x v="1"/>
    <x v="0"/>
    <s v="Cottage Grove"/>
    <s v="Minnesota"/>
    <x v="2"/>
    <x v="1"/>
    <s v="O-102"/>
    <x v="4"/>
    <s v="Recycled Eldon Regeneration Jumbo File"/>
    <n v="24.56"/>
    <n v="2"/>
    <n v="0"/>
    <x v="727"/>
    <n v="2015"/>
    <n v="1"/>
    <s v="January"/>
    <s v="Tuesday"/>
  </r>
  <r>
    <n v="758"/>
    <d v="2015-04-30T00:00:00"/>
    <x v="1"/>
    <x v="0"/>
    <s v="Cottage Grove"/>
    <s v="Minnesota"/>
    <x v="2"/>
    <x v="2"/>
    <s v="T-103"/>
    <x v="11"/>
    <s v="Imation 32GB Pocket Pro USB 3.0 Flash Drive - 32 GB - Black - 1 P ..."/>
    <n v="119.8"/>
    <n v="4"/>
    <n v="0"/>
    <x v="728"/>
    <n v="2015"/>
    <n v="2"/>
    <s v="April"/>
    <s v="Thursday"/>
  </r>
  <r>
    <n v="759"/>
    <d v="2015-02-11T00:00:00"/>
    <x v="1"/>
    <x v="1"/>
    <s v="New York City"/>
    <s v="New York"/>
    <x v="3"/>
    <x v="1"/>
    <s v="O-102"/>
    <x v="8"/>
    <s v="Angle-D Ring Binders"/>
    <n v="13.128"/>
    <n v="3"/>
    <n v="0.2"/>
    <x v="729"/>
    <n v="2015"/>
    <n v="1"/>
    <s v="February"/>
    <s v="Wednesday"/>
  </r>
  <r>
    <n v="760"/>
    <d v="2015-02-11T00:00:00"/>
    <x v="1"/>
    <x v="1"/>
    <s v="Green Bay"/>
    <s v="Wisconsin"/>
    <x v="2"/>
    <x v="1"/>
    <s v="O-102"/>
    <x v="10"/>
    <s v="Adams Telephone Message Book W/Dividers/Space For Phone Numbers, 5 1/4&quot;X8 1/2&quot;, 200/Messages"/>
    <n v="22.72"/>
    <n v="4"/>
    <n v="0"/>
    <x v="730"/>
    <n v="2015"/>
    <n v="1"/>
    <s v="February"/>
    <s v="Wednesday"/>
  </r>
  <r>
    <n v="761"/>
    <d v="2015-06-03T00:00:00"/>
    <x v="1"/>
    <x v="0"/>
    <s v="Los Angeles"/>
    <s v="California"/>
    <x v="1"/>
    <x v="1"/>
    <s v="O-102"/>
    <x v="10"/>
    <s v="Xerox 226"/>
    <n v="58.320000000000007"/>
    <n v="9"/>
    <n v="0"/>
    <x v="731"/>
    <n v="2015"/>
    <n v="2"/>
    <s v="June"/>
    <s v="Wednesday"/>
  </r>
  <r>
    <n v="762"/>
    <d v="2015-06-28T00:00:00"/>
    <x v="1"/>
    <x v="1"/>
    <s v="Atlanta"/>
    <s v="Georgia"/>
    <x v="0"/>
    <x v="1"/>
    <s v="O-102"/>
    <x v="2"/>
    <s v="Avery 476"/>
    <n v="12.39"/>
    <n v="3"/>
    <n v="0"/>
    <x v="732"/>
    <n v="2015"/>
    <n v="2"/>
    <s v="June"/>
    <s v="Sunday"/>
  </r>
  <r>
    <n v="763"/>
    <d v="2015-01-26T00:00:00"/>
    <x v="1"/>
    <x v="0"/>
    <s v="Columbus"/>
    <s v="Ohio"/>
    <x v="3"/>
    <x v="2"/>
    <s v="T-103"/>
    <x v="7"/>
    <s v="JBL Micro Wireless Portable Bluetooth Speaker"/>
    <n v="107.982"/>
    <n v="3"/>
    <n v="0.4"/>
    <x v="733"/>
    <n v="2015"/>
    <n v="1"/>
    <s v="January"/>
    <s v="Monday"/>
  </r>
  <r>
    <n v="764"/>
    <d v="2015-01-26T00:00:00"/>
    <x v="0"/>
    <x v="1"/>
    <s v="Bossier City"/>
    <s v="Louisiana"/>
    <x v="0"/>
    <x v="1"/>
    <s v="O-102"/>
    <x v="12"/>
    <s v="Staple envelope"/>
    <n v="11.36"/>
    <n v="2"/>
    <n v="0"/>
    <x v="734"/>
    <n v="2015"/>
    <n v="1"/>
    <s v="January"/>
    <s v="Monday"/>
  </r>
  <r>
    <n v="765"/>
    <d v="2015-02-10T00:00:00"/>
    <x v="0"/>
    <x v="1"/>
    <s v="Bossier City"/>
    <s v="Louisiana"/>
    <x v="0"/>
    <x v="1"/>
    <s v="O-102"/>
    <x v="12"/>
    <s v="Brown Kraft Recycled Envelopes"/>
    <n v="50.94"/>
    <n v="3"/>
    <n v="0"/>
    <x v="735"/>
    <n v="2015"/>
    <n v="1"/>
    <s v="February"/>
    <s v="Tuesday"/>
  </r>
  <r>
    <n v="766"/>
    <d v="2015-02-10T00:00:00"/>
    <x v="0"/>
    <x v="1"/>
    <s v="Bossier City"/>
    <s v="Louisiana"/>
    <x v="0"/>
    <x v="2"/>
    <s v="T-103"/>
    <x v="11"/>
    <s v="Plantronics S12 Corded Telephone Headset System"/>
    <n v="646.74"/>
    <n v="6"/>
    <n v="0"/>
    <x v="736"/>
    <n v="2015"/>
    <n v="1"/>
    <s v="February"/>
    <s v="Tuesday"/>
  </r>
  <r>
    <n v="767"/>
    <d v="2015-02-04T00:00:00"/>
    <x v="0"/>
    <x v="1"/>
    <s v="Bossier City"/>
    <s v="Louisiana"/>
    <x v="0"/>
    <x v="1"/>
    <s v="O-102"/>
    <x v="8"/>
    <s v="3-ring staple pack"/>
    <n v="5.64"/>
    <n v="3"/>
    <n v="0"/>
    <x v="737"/>
    <n v="2015"/>
    <n v="1"/>
    <s v="February"/>
    <s v="Wednesday"/>
  </r>
  <r>
    <n v="768"/>
    <d v="2015-02-04T00:00:00"/>
    <x v="0"/>
    <x v="1"/>
    <s v="Bossier City"/>
    <s v="Louisiana"/>
    <x v="0"/>
    <x v="1"/>
    <s v="O-102"/>
    <x v="4"/>
    <s v="Fellowes Stor/Drawer Steel Plus Storage Drawers"/>
    <n v="572.58000000000004"/>
    <n v="6"/>
    <n v="0"/>
    <x v="738"/>
    <n v="2015"/>
    <n v="1"/>
    <s v="February"/>
    <s v="Wednesday"/>
  </r>
  <r>
    <n v="769"/>
    <d v="2015-03-17T00:00:00"/>
    <x v="1"/>
    <x v="1"/>
    <s v="Saint Petersburg"/>
    <s v="Florida"/>
    <x v="0"/>
    <x v="0"/>
    <s v="F-101"/>
    <x v="5"/>
    <s v="Electrix Halogen Magnifier Lamp"/>
    <n v="310.88000000000005"/>
    <n v="2"/>
    <n v="0.2"/>
    <x v="739"/>
    <n v="2015"/>
    <n v="1"/>
    <s v="March"/>
    <s v="Tuesday"/>
  </r>
  <r>
    <n v="770"/>
    <d v="2015-01-07T00:00:00"/>
    <x v="1"/>
    <x v="0"/>
    <s v="Arlington"/>
    <s v="Virginia"/>
    <x v="0"/>
    <x v="0"/>
    <s v="F-101"/>
    <x v="1"/>
    <s v="Hon 4070 Series Pagoda Round Back Stacking Chairs"/>
    <n v="641.96"/>
    <n v="2"/>
    <n v="0"/>
    <x v="740"/>
    <n v="2015"/>
    <n v="1"/>
    <s v="January"/>
    <s v="Wednesday"/>
  </r>
  <r>
    <n v="771"/>
    <d v="2015-03-23T00:00:00"/>
    <x v="1"/>
    <x v="1"/>
    <s v="Des Moines"/>
    <s v="Iowa"/>
    <x v="2"/>
    <x v="1"/>
    <s v="O-102"/>
    <x v="8"/>
    <s v="Cardinal EasyOpen D-Ring Binders"/>
    <n v="18.28"/>
    <n v="2"/>
    <n v="0"/>
    <x v="741"/>
    <n v="2015"/>
    <n v="1"/>
    <s v="March"/>
    <s v="Monday"/>
  </r>
  <r>
    <n v="772"/>
    <d v="2015-03-23T00:00:00"/>
    <x v="1"/>
    <x v="1"/>
    <s v="Des Moines"/>
    <s v="Iowa"/>
    <x v="2"/>
    <x v="2"/>
    <s v="T-103"/>
    <x v="7"/>
    <s v="AT&amp;T 841000 Phone"/>
    <n v="207"/>
    <n v="3"/>
    <n v="0"/>
    <x v="742"/>
    <n v="2015"/>
    <n v="1"/>
    <s v="March"/>
    <s v="Monday"/>
  </r>
  <r>
    <n v="773"/>
    <d v="2015-06-07T00:00:00"/>
    <x v="1"/>
    <x v="1"/>
    <s v="Des Moines"/>
    <s v="Iowa"/>
    <x v="2"/>
    <x v="1"/>
    <s v="O-102"/>
    <x v="8"/>
    <s v="GBC Instant Report Kit"/>
    <n v="32.35"/>
    <n v="5"/>
    <n v="0"/>
    <x v="743"/>
    <n v="2015"/>
    <n v="2"/>
    <s v="June"/>
    <s v="Sunday"/>
  </r>
  <r>
    <n v="774"/>
    <d v="2015-06-27T00:00:00"/>
    <x v="1"/>
    <x v="1"/>
    <s v="Des Moines"/>
    <s v="Iowa"/>
    <x v="2"/>
    <x v="1"/>
    <s v="O-102"/>
    <x v="8"/>
    <s v="DXL Angle-View Binders with Locking Rings by Samsill"/>
    <n v="7.71"/>
    <n v="1"/>
    <n v="0"/>
    <x v="744"/>
    <n v="2015"/>
    <n v="2"/>
    <s v="June"/>
    <s v="Saturday"/>
  </r>
  <r>
    <n v="775"/>
    <d v="2015-05-01T00:00:00"/>
    <x v="1"/>
    <x v="1"/>
    <s v="Des Moines"/>
    <s v="Iowa"/>
    <x v="2"/>
    <x v="1"/>
    <s v="O-102"/>
    <x v="6"/>
    <s v="Boston 19500 Mighty Mite Electric Pencil Sharpener"/>
    <n v="40.299999999999997"/>
    <n v="2"/>
    <n v="0"/>
    <x v="745"/>
    <n v="2015"/>
    <n v="2"/>
    <s v="May"/>
    <s v="Friday"/>
  </r>
  <r>
    <n v="776"/>
    <d v="2015-06-30T00:00:00"/>
    <x v="1"/>
    <x v="1"/>
    <s v="Des Moines"/>
    <s v="Iowa"/>
    <x v="2"/>
    <x v="0"/>
    <s v="F-101"/>
    <x v="5"/>
    <s v="C-Line Magnetic Cubicle Keepers, Clear Polypropylene"/>
    <n v="34.580000000000005"/>
    <n v="7"/>
    <n v="0"/>
    <x v="746"/>
    <n v="2015"/>
    <n v="2"/>
    <s v="June"/>
    <s v="Tuesday"/>
  </r>
  <r>
    <n v="777"/>
    <d v="2015-06-07T00:00:00"/>
    <x v="1"/>
    <x v="0"/>
    <s v="Cincinnati"/>
    <s v="Ohio"/>
    <x v="3"/>
    <x v="1"/>
    <s v="O-102"/>
    <x v="6"/>
    <s v="Dixon My First Ticonderoga Pencil, #2"/>
    <n v="32.76"/>
    <n v="7"/>
    <n v="0.2"/>
    <x v="747"/>
    <n v="2015"/>
    <n v="2"/>
    <s v="June"/>
    <s v="Sunday"/>
  </r>
  <r>
    <n v="778"/>
    <d v="2015-01-25T00:00:00"/>
    <x v="2"/>
    <x v="2"/>
    <s v="San Francisco"/>
    <s v="California"/>
    <x v="1"/>
    <x v="0"/>
    <s v="F-101"/>
    <x v="1"/>
    <s v="Hon GuestStacker Chair"/>
    <n v="544.00800000000004"/>
    <n v="3"/>
    <n v="0.2"/>
    <x v="748"/>
    <n v="2015"/>
    <n v="1"/>
    <s v="January"/>
    <s v="Sunday"/>
  </r>
  <r>
    <n v="779"/>
    <d v="2015-05-13T00:00:00"/>
    <x v="2"/>
    <x v="2"/>
    <s v="San Francisco"/>
    <s v="California"/>
    <x v="1"/>
    <x v="1"/>
    <s v="O-102"/>
    <x v="10"/>
    <s v="Xerox 191"/>
    <n v="59.94"/>
    <n v="3"/>
    <n v="0"/>
    <x v="749"/>
    <n v="2015"/>
    <n v="2"/>
    <s v="May"/>
    <s v="Wednesday"/>
  </r>
  <r>
    <n v="780"/>
    <d v="2015-06-03T00:00:00"/>
    <x v="2"/>
    <x v="2"/>
    <s v="San Francisco"/>
    <s v="California"/>
    <x v="1"/>
    <x v="1"/>
    <s v="O-102"/>
    <x v="10"/>
    <s v="Xerox 1974"/>
    <n v="23.92"/>
    <n v="4"/>
    <n v="0"/>
    <x v="101"/>
    <n v="2015"/>
    <n v="2"/>
    <s v="June"/>
    <s v="Wednesday"/>
  </r>
  <r>
    <n v="781"/>
    <d v="2015-05-16T00:00:00"/>
    <x v="2"/>
    <x v="2"/>
    <s v="San Francisco"/>
    <s v="California"/>
    <x v="1"/>
    <x v="1"/>
    <s v="O-102"/>
    <x v="10"/>
    <s v="Xerox 1927"/>
    <n v="4.28"/>
    <n v="1"/>
    <n v="0"/>
    <x v="750"/>
    <n v="2015"/>
    <n v="2"/>
    <s v="May"/>
    <s v="Saturday"/>
  </r>
  <r>
    <n v="782"/>
    <d v="2015-05-16T00:00:00"/>
    <x v="0"/>
    <x v="0"/>
    <s v="Columbus"/>
    <s v="Ohio"/>
    <x v="3"/>
    <x v="1"/>
    <s v="O-102"/>
    <x v="8"/>
    <s v="Acco D-Ring Binder w/DublLock"/>
    <n v="32.07"/>
    <n v="5"/>
    <n v="0.7"/>
    <x v="751"/>
    <n v="2015"/>
    <n v="2"/>
    <s v="May"/>
    <s v="Saturday"/>
  </r>
  <r>
    <n v="783"/>
    <d v="2015-04-24T00:00:00"/>
    <x v="0"/>
    <x v="0"/>
    <s v="Columbus"/>
    <s v="Ohio"/>
    <x v="3"/>
    <x v="2"/>
    <s v="T-103"/>
    <x v="11"/>
    <s v="Imation 8gb Micro Traveldrive Usb 2.0 Flash Drive"/>
    <n v="24"/>
    <n v="2"/>
    <n v="0.2"/>
    <x v="752"/>
    <n v="2015"/>
    <n v="2"/>
    <s v="April"/>
    <s v="Friday"/>
  </r>
  <r>
    <n v="784"/>
    <d v="2015-05-03T00:00:00"/>
    <x v="0"/>
    <x v="0"/>
    <s v="Columbus"/>
    <s v="Ohio"/>
    <x v="3"/>
    <x v="0"/>
    <s v="F-101"/>
    <x v="0"/>
    <s v="Safco Value Mate Series Steel Bookcases, Baked Enamel Finish on Steel, Gray"/>
    <n v="35.49"/>
    <n v="1"/>
    <n v="0.5"/>
    <x v="753"/>
    <n v="2015"/>
    <n v="2"/>
    <s v="May"/>
    <s v="Sunday"/>
  </r>
  <r>
    <n v="785"/>
    <d v="2015-01-15T00:00:00"/>
    <x v="0"/>
    <x v="0"/>
    <s v="Columbus"/>
    <s v="Ohio"/>
    <x v="3"/>
    <x v="2"/>
    <s v="T-103"/>
    <x v="11"/>
    <s v="Microsoft Natural Ergonomic Keyboard 4000"/>
    <n v="47.984000000000002"/>
    <n v="2"/>
    <n v="0.2"/>
    <x v="754"/>
    <n v="2015"/>
    <n v="1"/>
    <s v="January"/>
    <s v="Thursday"/>
  </r>
  <r>
    <n v="786"/>
    <d v="2015-01-21T00:00:00"/>
    <x v="1"/>
    <x v="1"/>
    <s v="Columbia"/>
    <s v="South Carolina"/>
    <x v="0"/>
    <x v="1"/>
    <s v="O-102"/>
    <x v="12"/>
    <s v="Cameo Buff Policy Envelopes"/>
    <n v="186.69"/>
    <n v="3"/>
    <n v="0"/>
    <x v="755"/>
    <n v="2015"/>
    <n v="1"/>
    <s v="January"/>
    <s v="Wednesday"/>
  </r>
  <r>
    <n v="787"/>
    <d v="2015-01-15T00:00:00"/>
    <x v="0"/>
    <x v="0"/>
    <s v="Lancaster"/>
    <s v="California"/>
    <x v="1"/>
    <x v="1"/>
    <s v="O-102"/>
    <x v="8"/>
    <s v="Heavy-Duty E-Z-D Binders"/>
    <n v="17.456"/>
    <n v="2"/>
    <n v="0.2"/>
    <x v="756"/>
    <n v="2015"/>
    <n v="1"/>
    <s v="January"/>
    <s v="Thursday"/>
  </r>
  <r>
    <n v="788"/>
    <d v="2015-01-21T00:00:00"/>
    <x v="1"/>
    <x v="0"/>
    <s v="Lancaster"/>
    <s v="California"/>
    <x v="1"/>
    <x v="0"/>
    <s v="F-101"/>
    <x v="1"/>
    <s v="Lifetime Advantage Folding Chairs, 4/Carton"/>
    <n v="348.92800000000005"/>
    <n v="2"/>
    <n v="0.2"/>
    <x v="757"/>
    <n v="2015"/>
    <n v="1"/>
    <s v="January"/>
    <s v="Wednesday"/>
  </r>
  <r>
    <n v="789"/>
    <d v="2015-04-07T00:00:00"/>
    <x v="1"/>
    <x v="0"/>
    <s v="Richmond"/>
    <s v="Virginia"/>
    <x v="0"/>
    <x v="1"/>
    <s v="O-102"/>
    <x v="8"/>
    <s v="GBC VeloBinder Manual Binding System"/>
    <n v="143.96"/>
    <n v="4"/>
    <n v="0"/>
    <x v="758"/>
    <n v="2015"/>
    <n v="2"/>
    <s v="April"/>
    <s v="Tuesday"/>
  </r>
  <r>
    <n v="790"/>
    <d v="2015-02-02T00:00:00"/>
    <x v="1"/>
    <x v="0"/>
    <s v="Richmond"/>
    <s v="Virginia"/>
    <x v="0"/>
    <x v="1"/>
    <s v="O-102"/>
    <x v="4"/>
    <s v="Decoflex Hanging Personal Folder File, Blue"/>
    <n v="15.42"/>
    <n v="1"/>
    <n v="0"/>
    <x v="759"/>
    <n v="2015"/>
    <n v="1"/>
    <s v="February"/>
    <s v="Monday"/>
  </r>
  <r>
    <n v="791"/>
    <d v="2015-04-07T00:00:00"/>
    <x v="1"/>
    <x v="0"/>
    <s v="Richmond"/>
    <s v="Virginia"/>
    <x v="0"/>
    <x v="1"/>
    <s v="O-102"/>
    <x v="8"/>
    <s v="Acco PRESSTEX Data Binder with Storage Hooks, Dark Blue, 9 1/2&quot; X 11&quot;"/>
    <n v="43.04"/>
    <n v="8"/>
    <n v="0"/>
    <x v="760"/>
    <n v="2015"/>
    <n v="2"/>
    <s v="April"/>
    <s v="Tuesday"/>
  </r>
  <r>
    <n v="792"/>
    <d v="2015-02-02T00:00:00"/>
    <x v="1"/>
    <x v="0"/>
    <s v="Richmond"/>
    <s v="Virginia"/>
    <x v="0"/>
    <x v="0"/>
    <s v="F-101"/>
    <x v="1"/>
    <s v="Office Star - Contemporary Task Swivel Chair"/>
    <n v="332.94"/>
    <n v="3"/>
    <n v="0"/>
    <x v="761"/>
    <n v="2015"/>
    <n v="1"/>
    <s v="February"/>
    <s v="Monday"/>
  </r>
  <r>
    <n v="793"/>
    <d v="2015-05-06T00:00:00"/>
    <x v="3"/>
    <x v="0"/>
    <s v="Asheville"/>
    <s v="North Carolina"/>
    <x v="0"/>
    <x v="2"/>
    <s v="T-103"/>
    <x v="7"/>
    <s v="Cisco Unified IP Phone 7945G VoIP phone"/>
    <n v="1363.96"/>
    <n v="5"/>
    <n v="0.2"/>
    <x v="762"/>
    <n v="2015"/>
    <n v="2"/>
    <s v="May"/>
    <s v="Wednesday"/>
  </r>
  <r>
    <n v="794"/>
    <d v="2015-06-25T00:00:00"/>
    <x v="1"/>
    <x v="0"/>
    <s v="San Francisco"/>
    <s v="California"/>
    <x v="1"/>
    <x v="1"/>
    <s v="O-102"/>
    <x v="2"/>
    <s v="Avery 499"/>
    <n v="9.9600000000000009"/>
    <n v="2"/>
    <n v="0"/>
    <x v="763"/>
    <n v="2015"/>
    <n v="2"/>
    <s v="June"/>
    <s v="Thursday"/>
  </r>
  <r>
    <n v="795"/>
    <d v="2015-01-01T00:00:00"/>
    <x v="1"/>
    <x v="0"/>
    <s v="San Francisco"/>
    <s v="California"/>
    <x v="1"/>
    <x v="1"/>
    <s v="O-102"/>
    <x v="10"/>
    <s v="Wirebound Message Book, 4 per Page"/>
    <n v="21.72"/>
    <n v="4"/>
    <n v="0"/>
    <x v="764"/>
    <n v="2015"/>
    <n v="1"/>
    <s v="January"/>
    <s v="Thursday"/>
  </r>
  <r>
    <n v="796"/>
    <d v="2015-06-25T00:00:00"/>
    <x v="1"/>
    <x v="0"/>
    <s v="Rochester"/>
    <s v="Minnesota"/>
    <x v="2"/>
    <x v="1"/>
    <s v="O-102"/>
    <x v="8"/>
    <s v="Avery Durable Binders"/>
    <n v="20.16"/>
    <n v="7"/>
    <n v="0"/>
    <x v="765"/>
    <n v="2015"/>
    <n v="2"/>
    <s v="June"/>
    <s v="Thursday"/>
  </r>
  <r>
    <n v="797"/>
    <d v="2015-01-12T00:00:00"/>
    <x v="2"/>
    <x v="1"/>
    <s v="Rochester"/>
    <s v="New York"/>
    <x v="3"/>
    <x v="1"/>
    <s v="O-102"/>
    <x v="10"/>
    <s v="Xerox 1887"/>
    <n v="132.79"/>
    <n v="7"/>
    <n v="0"/>
    <x v="766"/>
    <n v="2015"/>
    <n v="1"/>
    <s v="January"/>
    <s v="Monday"/>
  </r>
  <r>
    <n v="798"/>
    <d v="2015-01-12T00:00:00"/>
    <x v="2"/>
    <x v="1"/>
    <s v="Rochester"/>
    <s v="New York"/>
    <x v="3"/>
    <x v="1"/>
    <s v="O-102"/>
    <x v="10"/>
    <s v="Xerox 1967"/>
    <n v="12.96"/>
    <n v="2"/>
    <n v="0"/>
    <x v="91"/>
    <n v="2015"/>
    <n v="1"/>
    <s v="January"/>
    <s v="Monday"/>
  </r>
  <r>
    <n v="799"/>
    <d v="2015-01-12T00:00:00"/>
    <x v="2"/>
    <x v="1"/>
    <s v="Rochester"/>
    <s v="New York"/>
    <x v="3"/>
    <x v="1"/>
    <s v="O-102"/>
    <x v="2"/>
    <s v="Smead Alpha-Z Color-Coded Second Alphabetical Labels and Starter Set"/>
    <n v="21.560000000000002"/>
    <n v="7"/>
    <n v="0"/>
    <x v="767"/>
    <n v="2015"/>
    <n v="1"/>
    <s v="January"/>
    <s v="Monday"/>
  </r>
  <r>
    <n v="800"/>
    <d v="2015-06-20T00:00:00"/>
    <x v="1"/>
    <x v="0"/>
    <s v="Lake Elsinore"/>
    <s v="California"/>
    <x v="1"/>
    <x v="0"/>
    <s v="F-101"/>
    <x v="1"/>
    <s v="Situations Contoured Folding Chairs, 4/Set"/>
    <n v="283.92"/>
    <n v="5"/>
    <n v="0.2"/>
    <x v="768"/>
    <n v="2015"/>
    <n v="2"/>
    <s v="June"/>
    <s v="Saturday"/>
  </r>
  <r>
    <n v="801"/>
    <d v="2015-01-01T00:00:00"/>
    <x v="2"/>
    <x v="1"/>
    <s v="San Diego"/>
    <s v="California"/>
    <x v="1"/>
    <x v="0"/>
    <s v="F-101"/>
    <x v="5"/>
    <s v="Executive Impressions 14&quot; Contract Wall Clock"/>
    <n v="22.23"/>
    <n v="1"/>
    <n v="0"/>
    <x v="769"/>
    <n v="2015"/>
    <n v="1"/>
    <s v="January"/>
    <s v="Thursday"/>
  </r>
  <r>
    <n v="802"/>
    <d v="2015-02-05T00:00:00"/>
    <x v="2"/>
    <x v="1"/>
    <s v="San Diego"/>
    <s v="California"/>
    <x v="1"/>
    <x v="2"/>
    <s v="T-103"/>
    <x v="7"/>
    <s v="Logitech Mobile Speakerphone P710e - speaker phone"/>
    <n v="215.96799999999999"/>
    <n v="2"/>
    <n v="0.2"/>
    <x v="770"/>
    <n v="2015"/>
    <n v="1"/>
    <s v="February"/>
    <s v="Thursday"/>
  </r>
  <r>
    <n v="803"/>
    <d v="2015-03-05T00:00:00"/>
    <x v="0"/>
    <x v="1"/>
    <s v="New York City"/>
    <s v="New York"/>
    <x v="3"/>
    <x v="1"/>
    <s v="O-102"/>
    <x v="9"/>
    <s v="Belkin 7 Outlet SurgeMaster II"/>
    <n v="355.32"/>
    <n v="9"/>
    <n v="0"/>
    <x v="771"/>
    <n v="2015"/>
    <n v="1"/>
    <s v="March"/>
    <s v="Thursday"/>
  </r>
  <r>
    <n v="804"/>
    <d v="2015-06-20T00:00:00"/>
    <x v="1"/>
    <x v="1"/>
    <s v="Monroe"/>
    <s v="Louisiana"/>
    <x v="0"/>
    <x v="1"/>
    <s v="O-102"/>
    <x v="10"/>
    <s v="Xerox 218"/>
    <n v="12.96"/>
    <n v="2"/>
    <n v="0"/>
    <x v="91"/>
    <n v="2015"/>
    <n v="2"/>
    <s v="June"/>
    <s v="Saturday"/>
  </r>
  <r>
    <n v="805"/>
    <d v="2015-03-05T00:00:00"/>
    <x v="2"/>
    <x v="0"/>
    <s v="San Francisco"/>
    <s v="California"/>
    <x v="1"/>
    <x v="0"/>
    <s v="F-101"/>
    <x v="5"/>
    <s v="Eldon Stackable Tray, Side-Load, Legal, Smoke"/>
    <n v="18.28"/>
    <n v="2"/>
    <n v="0"/>
    <x v="772"/>
    <n v="2015"/>
    <n v="1"/>
    <s v="March"/>
    <s v="Thursday"/>
  </r>
  <r>
    <n v="806"/>
    <d v="2015-05-19T00:00:00"/>
    <x v="1"/>
    <x v="0"/>
    <s v="Denver"/>
    <s v="Colorado"/>
    <x v="1"/>
    <x v="1"/>
    <s v="O-102"/>
    <x v="6"/>
    <s v="Model L Table or Wall-Mount Pencil Sharpener"/>
    <n v="43.176000000000002"/>
    <n v="3"/>
    <n v="0.2"/>
    <x v="773"/>
    <n v="2015"/>
    <n v="2"/>
    <s v="May"/>
    <s v="Tuesday"/>
  </r>
  <r>
    <n v="807"/>
    <d v="2015-05-19T00:00:00"/>
    <x v="1"/>
    <x v="0"/>
    <s v="Denver"/>
    <s v="Colorado"/>
    <x v="1"/>
    <x v="2"/>
    <s v="T-103"/>
    <x v="7"/>
    <s v="ClearOne CHATAttach 160 - speaker phone"/>
    <n v="1983.9680000000001"/>
    <n v="4"/>
    <n v="0.2"/>
    <x v="774"/>
    <n v="2015"/>
    <n v="2"/>
    <s v="May"/>
    <s v="Tuesday"/>
  </r>
  <r>
    <n v="808"/>
    <d v="2015-01-22T00:00:00"/>
    <x v="2"/>
    <x v="0"/>
    <s v="Omaha"/>
    <s v="Nebraska"/>
    <x v="2"/>
    <x v="0"/>
    <s v="F-101"/>
    <x v="5"/>
    <s v="Coloredge Poster Frame"/>
    <n v="28.4"/>
    <n v="2"/>
    <n v="0"/>
    <x v="415"/>
    <n v="2015"/>
    <n v="1"/>
    <s v="January"/>
    <s v="Thursday"/>
  </r>
  <r>
    <n v="809"/>
    <d v="2015-04-28T00:00:00"/>
    <x v="2"/>
    <x v="0"/>
    <s v="Omaha"/>
    <s v="Nebraska"/>
    <x v="2"/>
    <x v="2"/>
    <s v="T-103"/>
    <x v="11"/>
    <s v="Kensington SlimBlade Notebook Wireless Mouse with Nano Receiver "/>
    <n v="149.97"/>
    <n v="3"/>
    <n v="0"/>
    <x v="775"/>
    <n v="2015"/>
    <n v="2"/>
    <s v="April"/>
    <s v="Tuesday"/>
  </r>
  <r>
    <n v="810"/>
    <d v="2015-06-25T00:00:00"/>
    <x v="2"/>
    <x v="0"/>
    <s v="Edmonds"/>
    <s v="Washington"/>
    <x v="1"/>
    <x v="1"/>
    <s v="O-102"/>
    <x v="6"/>
    <s v="Newell 32"/>
    <n v="11.52"/>
    <n v="4"/>
    <n v="0"/>
    <x v="776"/>
    <n v="2015"/>
    <n v="2"/>
    <s v="June"/>
    <s v="Thursday"/>
  </r>
  <r>
    <n v="811"/>
    <d v="2015-01-30T00:00:00"/>
    <x v="2"/>
    <x v="0"/>
    <s v="Edmonds"/>
    <s v="Washington"/>
    <x v="1"/>
    <x v="0"/>
    <s v="F-101"/>
    <x v="3"/>
    <s v="Bevis Round Bullnose 29&quot; High Table Top"/>
    <n v="1298.55"/>
    <n v="5"/>
    <n v="0"/>
    <x v="777"/>
    <n v="2015"/>
    <n v="1"/>
    <s v="January"/>
    <s v="Friday"/>
  </r>
  <r>
    <n v="812"/>
    <d v="2015-01-30T00:00:00"/>
    <x v="2"/>
    <x v="0"/>
    <s v="Edmonds"/>
    <s v="Washington"/>
    <x v="1"/>
    <x v="1"/>
    <s v="O-102"/>
    <x v="9"/>
    <s v="Belkin F9G930V10-GRY 9 Outlet Surge"/>
    <n v="213.92"/>
    <n v="4"/>
    <n v="0"/>
    <x v="778"/>
    <n v="2015"/>
    <n v="1"/>
    <s v="January"/>
    <s v="Friday"/>
  </r>
  <r>
    <n v="813"/>
    <d v="2015-05-24T00:00:00"/>
    <x v="2"/>
    <x v="0"/>
    <s v="Edmonds"/>
    <s v="Washington"/>
    <x v="1"/>
    <x v="2"/>
    <s v="T-103"/>
    <x v="11"/>
    <s v="Sony 16GB Class 10 Micro SDHC R40 Memory Card"/>
    <n v="25.78"/>
    <n v="2"/>
    <n v="0"/>
    <x v="779"/>
    <n v="2015"/>
    <n v="2"/>
    <s v="May"/>
    <s v="Sunday"/>
  </r>
  <r>
    <n v="814"/>
    <d v="2015-04-05T00:00:00"/>
    <x v="3"/>
    <x v="0"/>
    <s v="Santa Ana"/>
    <s v="California"/>
    <x v="1"/>
    <x v="0"/>
    <s v="F-101"/>
    <x v="5"/>
    <s v="Eldon Stackable Tray, Side-Load, Legal, Smoke"/>
    <n v="18.28"/>
    <n v="2"/>
    <n v="0"/>
    <x v="772"/>
    <n v="2015"/>
    <n v="2"/>
    <s v="April"/>
    <s v="Sunday"/>
  </r>
  <r>
    <n v="815"/>
    <d v="2015-06-02T00:00:00"/>
    <x v="3"/>
    <x v="0"/>
    <s v="Santa Ana"/>
    <s v="California"/>
    <x v="1"/>
    <x v="2"/>
    <s v="T-103"/>
    <x v="11"/>
    <s v="Razer Tiamat Over Ear 7.1 Surround Sound PC Gaming Headset"/>
    <n v="1399.93"/>
    <n v="7"/>
    <n v="0"/>
    <x v="780"/>
    <n v="2015"/>
    <n v="2"/>
    <s v="June"/>
    <s v="Tuesday"/>
  </r>
  <r>
    <n v="816"/>
    <d v="2015-06-11T00:00:00"/>
    <x v="2"/>
    <x v="1"/>
    <s v="Milwaukee"/>
    <s v="Wisconsin"/>
    <x v="2"/>
    <x v="1"/>
    <s v="O-102"/>
    <x v="10"/>
    <s v="Xerox 205"/>
    <n v="51.84"/>
    <n v="8"/>
    <n v="0"/>
    <x v="189"/>
    <n v="2015"/>
    <n v="2"/>
    <s v="June"/>
    <s v="Thursday"/>
  </r>
  <r>
    <n v="817"/>
    <d v="2015-06-12T00:00:00"/>
    <x v="1"/>
    <x v="0"/>
    <s v="Philadelphia"/>
    <s v="Pennsylvania"/>
    <x v="3"/>
    <x v="1"/>
    <s v="O-102"/>
    <x v="10"/>
    <s v="Xerox 1968"/>
    <n v="5.3440000000000003"/>
    <n v="1"/>
    <n v="0.2"/>
    <x v="781"/>
    <n v="2015"/>
    <n v="2"/>
    <s v="June"/>
    <s v="Friday"/>
  </r>
  <r>
    <n v="818"/>
    <d v="2015-06-12T00:00:00"/>
    <x v="1"/>
    <x v="0"/>
    <s v="Philadelphia"/>
    <s v="Pennsylvania"/>
    <x v="3"/>
    <x v="1"/>
    <s v="O-102"/>
    <x v="10"/>
    <s v="Xerox 1995"/>
    <n v="41.472000000000008"/>
    <n v="8"/>
    <n v="0.2"/>
    <x v="782"/>
    <n v="2015"/>
    <n v="2"/>
    <s v="June"/>
    <s v="Friday"/>
  </r>
  <r>
    <n v="819"/>
    <d v="2015-06-12T00:00:00"/>
    <x v="1"/>
    <x v="0"/>
    <s v="Philadelphia"/>
    <s v="Pennsylvania"/>
    <x v="3"/>
    <x v="1"/>
    <s v="O-102"/>
    <x v="8"/>
    <s v="Self-Adhesive Ring Binder Labels"/>
    <n v="3.168000000000001"/>
    <n v="3"/>
    <n v="0.7"/>
    <x v="783"/>
    <n v="2015"/>
    <n v="2"/>
    <s v="June"/>
    <s v="Friday"/>
  </r>
  <r>
    <n v="820"/>
    <d v="2015-03-21T00:00:00"/>
    <x v="1"/>
    <x v="0"/>
    <s v="Philadelphia"/>
    <s v="Pennsylvania"/>
    <x v="3"/>
    <x v="0"/>
    <s v="F-101"/>
    <x v="1"/>
    <s v="Global Leather Executive Chair"/>
    <n v="1228.4649999999999"/>
    <n v="5"/>
    <n v="0.3"/>
    <x v="232"/>
    <n v="2015"/>
    <n v="1"/>
    <s v="March"/>
    <s v="Saturday"/>
  </r>
  <r>
    <n v="821"/>
    <d v="2015-06-30T00:00:00"/>
    <x v="1"/>
    <x v="0"/>
    <s v="Philadelphia"/>
    <s v="Pennsylvania"/>
    <x v="3"/>
    <x v="1"/>
    <s v="O-102"/>
    <x v="8"/>
    <s v="GBC Recycled Grain Textured Covers"/>
    <n v="31.086000000000006"/>
    <n v="3"/>
    <n v="0.7"/>
    <x v="784"/>
    <n v="2015"/>
    <n v="2"/>
    <s v="June"/>
    <s v="Tuesday"/>
  </r>
  <r>
    <n v="822"/>
    <d v="2015-05-25T00:00:00"/>
    <x v="1"/>
    <x v="0"/>
    <s v="Philadelphia"/>
    <s v="Pennsylvania"/>
    <x v="3"/>
    <x v="1"/>
    <s v="O-102"/>
    <x v="10"/>
    <s v="Xerox 1941"/>
    <n v="335.52"/>
    <n v="4"/>
    <n v="0.2"/>
    <x v="785"/>
    <n v="2015"/>
    <n v="2"/>
    <s v="May"/>
    <s v="Monday"/>
  </r>
  <r>
    <n v="823"/>
    <d v="2015-01-21T00:00:00"/>
    <x v="1"/>
    <x v="0"/>
    <s v="Belleville"/>
    <s v="New Jersey"/>
    <x v="3"/>
    <x v="2"/>
    <s v="T-103"/>
    <x v="11"/>
    <s v="Razer Kraken PRO Over Ear PC and Music Headset"/>
    <n v="239.96999999999997"/>
    <n v="3"/>
    <n v="0"/>
    <x v="786"/>
    <n v="2015"/>
    <n v="1"/>
    <s v="January"/>
    <s v="Wednesday"/>
  </r>
  <r>
    <n v="824"/>
    <d v="2015-03-27T00:00:00"/>
    <x v="1"/>
    <x v="0"/>
    <s v="Belleville"/>
    <s v="New Jersey"/>
    <x v="3"/>
    <x v="1"/>
    <s v="O-102"/>
    <x v="2"/>
    <s v="Avery 508"/>
    <n v="9.82"/>
    <n v="2"/>
    <n v="0"/>
    <x v="787"/>
    <n v="2015"/>
    <n v="1"/>
    <s v="March"/>
    <s v="Friday"/>
  </r>
  <r>
    <n v="825"/>
    <d v="2015-03-27T00:00:00"/>
    <x v="1"/>
    <x v="0"/>
    <s v="San Francisco"/>
    <s v="California"/>
    <x v="1"/>
    <x v="2"/>
    <s v="T-103"/>
    <x v="11"/>
    <s v="Kingston Digital DataTraveler 32GB USB 2.0"/>
    <n v="67.8"/>
    <n v="4"/>
    <n v="0"/>
    <x v="788"/>
    <n v="2015"/>
    <n v="1"/>
    <s v="March"/>
    <s v="Friday"/>
  </r>
  <r>
    <n v="826"/>
    <d v="2015-02-28T00:00:00"/>
    <x v="1"/>
    <x v="0"/>
    <s v="San Francisco"/>
    <s v="California"/>
    <x v="1"/>
    <x v="2"/>
    <s v="T-103"/>
    <x v="11"/>
    <s v="Sony Micro Vault Click 16 GB USB 2.0 Flash Drive"/>
    <n v="167.97"/>
    <n v="3"/>
    <n v="0"/>
    <x v="789"/>
    <n v="2015"/>
    <n v="1"/>
    <s v="February"/>
    <s v="Saturday"/>
  </r>
  <r>
    <n v="827"/>
    <d v="2015-03-11T00:00:00"/>
    <x v="1"/>
    <x v="0"/>
    <s v="Lakeville"/>
    <s v="Minnesota"/>
    <x v="2"/>
    <x v="1"/>
    <s v="O-102"/>
    <x v="13"/>
    <s v="Advantus Plastic Paper Clips"/>
    <n v="35"/>
    <n v="7"/>
    <n v="0"/>
    <x v="790"/>
    <n v="2015"/>
    <n v="1"/>
    <s v="March"/>
    <s v="Wednesday"/>
  </r>
  <r>
    <n v="828"/>
    <d v="2015-03-11T00:00:00"/>
    <x v="1"/>
    <x v="0"/>
    <s v="Lakeville"/>
    <s v="Minnesota"/>
    <x v="2"/>
    <x v="1"/>
    <s v="O-102"/>
    <x v="14"/>
    <s v="Acme Forged Steel Scissors with Black Enamel Handles"/>
    <n v="37.24"/>
    <n v="4"/>
    <n v="0"/>
    <x v="791"/>
    <n v="2015"/>
    <n v="1"/>
    <s v="March"/>
    <s v="Wednesday"/>
  </r>
  <r>
    <n v="829"/>
    <d v="2015-03-11T00:00:00"/>
    <x v="1"/>
    <x v="0"/>
    <s v="Lakeville"/>
    <s v="Minnesota"/>
    <x v="2"/>
    <x v="1"/>
    <s v="O-102"/>
    <x v="12"/>
    <s v="Security-Tint Envelopes"/>
    <n v="15.28"/>
    <n v="2"/>
    <n v="0"/>
    <x v="792"/>
    <n v="2015"/>
    <n v="1"/>
    <s v="March"/>
    <s v="Wednesday"/>
  </r>
  <r>
    <n v="830"/>
    <d v="2015-02-20T00:00:00"/>
    <x v="0"/>
    <x v="0"/>
    <s v="Florence"/>
    <s v="Kentucky"/>
    <x v="0"/>
    <x v="0"/>
    <s v="F-101"/>
    <x v="1"/>
    <s v="Global Airflow Leather Mesh Back Chair, Black"/>
    <n v="301.95999999999998"/>
    <n v="2"/>
    <n v="0"/>
    <x v="793"/>
    <n v="2015"/>
    <n v="1"/>
    <s v="February"/>
    <s v="Friday"/>
  </r>
  <r>
    <n v="831"/>
    <d v="2015-02-20T00:00:00"/>
    <x v="0"/>
    <x v="0"/>
    <s v="Florence"/>
    <s v="Kentucky"/>
    <x v="0"/>
    <x v="1"/>
    <s v="O-102"/>
    <x v="9"/>
    <s v="Fellowes Smart Surge Ten-Outlet Protector, Platinum"/>
    <n v="180.66"/>
    <n v="3"/>
    <n v="0"/>
    <x v="794"/>
    <n v="2015"/>
    <n v="1"/>
    <s v="February"/>
    <s v="Friday"/>
  </r>
  <r>
    <n v="832"/>
    <d v="2015-02-20T00:00:00"/>
    <x v="0"/>
    <x v="0"/>
    <s v="Florence"/>
    <s v="Kentucky"/>
    <x v="0"/>
    <x v="2"/>
    <s v="T-103"/>
    <x v="7"/>
    <s v="Pyle PMP37LED"/>
    <n v="191.98"/>
    <n v="2"/>
    <n v="0"/>
    <x v="795"/>
    <n v="2015"/>
    <n v="1"/>
    <s v="February"/>
    <s v="Friday"/>
  </r>
  <r>
    <n v="833"/>
    <d v="2015-06-16T00:00:00"/>
    <x v="0"/>
    <x v="0"/>
    <s v="Florence"/>
    <s v="Kentucky"/>
    <x v="0"/>
    <x v="2"/>
    <s v="T-103"/>
    <x v="7"/>
    <s v="Clarity 53712"/>
    <n v="65.989999999999995"/>
    <n v="1"/>
    <n v="0"/>
    <x v="796"/>
    <n v="2015"/>
    <n v="2"/>
    <s v="June"/>
    <s v="Tuesday"/>
  </r>
  <r>
    <n v="834"/>
    <d v="2015-03-11T00:00:00"/>
    <x v="1"/>
    <x v="1"/>
    <s v="Tampa"/>
    <s v="Florida"/>
    <x v="0"/>
    <x v="1"/>
    <s v="O-102"/>
    <x v="6"/>
    <s v="Boston 16801 Nautilus Battery Pencil Sharpener"/>
    <n v="35.216000000000001"/>
    <n v="2"/>
    <n v="0.2"/>
    <x v="797"/>
    <n v="2015"/>
    <n v="1"/>
    <s v="March"/>
    <s v="Wednesday"/>
  </r>
  <r>
    <n v="835"/>
    <d v="2015-03-11T00:00:00"/>
    <x v="1"/>
    <x v="1"/>
    <s v="Tampa"/>
    <s v="Florida"/>
    <x v="0"/>
    <x v="1"/>
    <s v="O-102"/>
    <x v="9"/>
    <s v="Holmes Replacement Filter for HEPA Air Cleaner, Large Room"/>
    <n v="23.696000000000002"/>
    <n v="2"/>
    <n v="0.2"/>
    <x v="798"/>
    <n v="2015"/>
    <n v="1"/>
    <s v="March"/>
    <s v="Wednesday"/>
  </r>
  <r>
    <n v="836"/>
    <d v="2015-03-11T00:00:00"/>
    <x v="1"/>
    <x v="1"/>
    <s v="Tampa"/>
    <s v="Florida"/>
    <x v="0"/>
    <x v="2"/>
    <s v="T-103"/>
    <x v="15"/>
    <s v="Zebra GX420t Direct Thermal/Thermal Transfer Printer"/>
    <n v="265.47500000000002"/>
    <n v="1"/>
    <n v="0.5"/>
    <x v="799"/>
    <n v="2015"/>
    <n v="1"/>
    <s v="March"/>
    <s v="Wednesday"/>
  </r>
  <r>
    <n v="837"/>
    <d v="2015-03-11T00:00:00"/>
    <x v="0"/>
    <x v="0"/>
    <s v="Tyler"/>
    <s v="Texas"/>
    <x v="2"/>
    <x v="1"/>
    <s v="O-102"/>
    <x v="8"/>
    <s v="GBC ProClick Punch Binding System"/>
    <n v="51.183999999999983"/>
    <n v="4"/>
    <n v="0.8"/>
    <x v="800"/>
    <n v="2015"/>
    <n v="1"/>
    <s v="March"/>
    <s v="Wednesday"/>
  </r>
  <r>
    <n v="838"/>
    <d v="2015-02-04T00:00:00"/>
    <x v="1"/>
    <x v="2"/>
    <s v="Columbia"/>
    <s v="Tennessee"/>
    <x v="0"/>
    <x v="1"/>
    <s v="O-102"/>
    <x v="10"/>
    <s v="Adams Telephone Message Books, 5 1/4” x 11”"/>
    <n v="9.6640000000000015"/>
    <n v="2"/>
    <n v="0.2"/>
    <x v="801"/>
    <n v="2015"/>
    <n v="1"/>
    <s v="February"/>
    <s v="Wednesday"/>
  </r>
  <r>
    <n v="839"/>
    <d v="2015-02-04T00:00:00"/>
    <x v="1"/>
    <x v="1"/>
    <s v="Fort Worth"/>
    <s v="Texas"/>
    <x v="2"/>
    <x v="2"/>
    <s v="T-103"/>
    <x v="7"/>
    <s v="Belkin Grip Candy Sheer Case / Cover for iPhone 5 and 5S"/>
    <n v="21.071999999999999"/>
    <n v="3"/>
    <n v="0.2"/>
    <x v="802"/>
    <n v="2015"/>
    <n v="1"/>
    <s v="February"/>
    <s v="Wednesday"/>
  </r>
  <r>
    <n v="840"/>
    <d v="2015-02-04T00:00:00"/>
    <x v="1"/>
    <x v="1"/>
    <s v="New York City"/>
    <s v="New York"/>
    <x v="3"/>
    <x v="1"/>
    <s v="O-102"/>
    <x v="6"/>
    <s v="Boston 19500 Mighty Mite Electric Pencil Sharpener"/>
    <n v="60.449999999999996"/>
    <n v="3"/>
    <n v="0"/>
    <x v="803"/>
    <n v="2015"/>
    <n v="1"/>
    <s v="February"/>
    <s v="Wednesday"/>
  </r>
  <r>
    <n v="841"/>
    <d v="2015-05-07T00:00:00"/>
    <x v="1"/>
    <x v="1"/>
    <s v="New York City"/>
    <s v="New York"/>
    <x v="3"/>
    <x v="1"/>
    <s v="O-102"/>
    <x v="6"/>
    <s v="Newell 335"/>
    <n v="11.52"/>
    <n v="4"/>
    <n v="0"/>
    <x v="804"/>
    <n v="2015"/>
    <n v="2"/>
    <s v="May"/>
    <s v="Thursday"/>
  </r>
  <r>
    <n v="842"/>
    <d v="2015-06-29T00:00:00"/>
    <x v="1"/>
    <x v="1"/>
    <s v="New York City"/>
    <s v="New York"/>
    <x v="3"/>
    <x v="0"/>
    <s v="F-101"/>
    <x v="0"/>
    <s v="O'Sullivan 3-Shelf Heavy-Duty Bookcases"/>
    <n v="186.048"/>
    <n v="4"/>
    <n v="0.2"/>
    <x v="805"/>
    <n v="2015"/>
    <n v="2"/>
    <s v="June"/>
    <s v="Monday"/>
  </r>
  <r>
    <n v="843"/>
    <d v="2015-06-29T00:00:00"/>
    <x v="2"/>
    <x v="1"/>
    <s v="Los Angeles"/>
    <s v="California"/>
    <x v="1"/>
    <x v="1"/>
    <s v="O-102"/>
    <x v="8"/>
    <s v="Fellowes Binding Cases"/>
    <n v="37.44"/>
    <n v="4"/>
    <n v="0.2"/>
    <x v="806"/>
    <n v="2015"/>
    <n v="2"/>
    <s v="June"/>
    <s v="Monday"/>
  </r>
  <r>
    <n v="844"/>
    <d v="2015-06-13T00:00:00"/>
    <x v="2"/>
    <x v="1"/>
    <s v="Los Angeles"/>
    <s v="California"/>
    <x v="1"/>
    <x v="1"/>
    <s v="O-102"/>
    <x v="8"/>
    <s v="Ibico Plastic and Wire Spiral Binding Combs"/>
    <n v="26.975999999999999"/>
    <n v="4"/>
    <n v="0.2"/>
    <x v="807"/>
    <n v="2015"/>
    <n v="2"/>
    <s v="June"/>
    <s v="Saturday"/>
  </r>
  <r>
    <n v="845"/>
    <d v="2015-06-22T00:00:00"/>
    <x v="2"/>
    <x v="1"/>
    <s v="Los Angeles"/>
    <s v="California"/>
    <x v="1"/>
    <x v="1"/>
    <s v="O-102"/>
    <x v="14"/>
    <s v="Acme Preferred Stainless Steel Scissors"/>
    <n v="11.36"/>
    <n v="2"/>
    <n v="0"/>
    <x v="808"/>
    <n v="2015"/>
    <n v="2"/>
    <s v="June"/>
    <s v="Monday"/>
  </r>
  <r>
    <n v="846"/>
    <d v="2015-06-14T00:00:00"/>
    <x v="2"/>
    <x v="1"/>
    <s v="Los Angeles"/>
    <s v="California"/>
    <x v="1"/>
    <x v="1"/>
    <s v="O-102"/>
    <x v="2"/>
    <s v="Avery 486"/>
    <n v="14.62"/>
    <n v="2"/>
    <n v="0"/>
    <x v="2"/>
    <n v="2015"/>
    <n v="2"/>
    <s v="June"/>
    <s v="Sunday"/>
  </r>
  <r>
    <n v="847"/>
    <d v="2015-06-14T00:00:00"/>
    <x v="1"/>
    <x v="0"/>
    <s v="Louisville"/>
    <s v="Kentucky"/>
    <x v="0"/>
    <x v="2"/>
    <s v="T-103"/>
    <x v="7"/>
    <s v="I Need's 3d Hello Kitty Hybrid Silicone Case Cover for HTC One X 4g with 3d Hello Kitty Stylus Pen Green/pink"/>
    <n v="83.72"/>
    <n v="7"/>
    <n v="0"/>
    <x v="809"/>
    <n v="2015"/>
    <n v="2"/>
    <s v="June"/>
    <s v="Sunday"/>
  </r>
  <r>
    <n v="848"/>
    <d v="2015-02-10T00:00:00"/>
    <x v="1"/>
    <x v="0"/>
    <s v="Louisville"/>
    <s v="Kentucky"/>
    <x v="0"/>
    <x v="0"/>
    <s v="F-101"/>
    <x v="1"/>
    <s v="Global Deluxe Office Fabric Chairs"/>
    <n v="287.94"/>
    <n v="3"/>
    <n v="0"/>
    <x v="810"/>
    <n v="2015"/>
    <n v="1"/>
    <s v="February"/>
    <s v="Tuesday"/>
  </r>
  <r>
    <n v="849"/>
    <d v="2015-01-09T00:00:00"/>
    <x v="1"/>
    <x v="0"/>
    <s v="Lorain"/>
    <s v="Ohio"/>
    <x v="3"/>
    <x v="0"/>
    <s v="F-101"/>
    <x v="5"/>
    <s v="Linden 10&quot; Round Wall Clock, Black"/>
    <n v="48.896000000000001"/>
    <n v="4"/>
    <n v="0.2"/>
    <x v="811"/>
    <n v="2015"/>
    <n v="1"/>
    <s v="January"/>
    <s v="Friday"/>
  </r>
  <r>
    <n v="850"/>
    <d v="2015-03-30T00:00:00"/>
    <x v="1"/>
    <x v="1"/>
    <s v="Linden"/>
    <s v="New Jersey"/>
    <x v="3"/>
    <x v="2"/>
    <s v="T-103"/>
    <x v="11"/>
    <s v="Maxell DVD-RAM Discs"/>
    <n v="115.36"/>
    <n v="7"/>
    <n v="0"/>
    <x v="812"/>
    <n v="2015"/>
    <n v="1"/>
    <s v="March"/>
    <s v="Monday"/>
  </r>
  <r>
    <n v="851"/>
    <d v="2015-05-21T00:00:00"/>
    <x v="0"/>
    <x v="1"/>
    <s v="Salinas"/>
    <s v="California"/>
    <x v="1"/>
    <x v="1"/>
    <s v="O-102"/>
    <x v="6"/>
    <s v="DIXON Oriole Pencils"/>
    <n v="5.16"/>
    <n v="2"/>
    <n v="0"/>
    <x v="813"/>
    <n v="2015"/>
    <n v="2"/>
    <s v="May"/>
    <s v="Thursday"/>
  </r>
  <r>
    <n v="852"/>
    <d v="2015-01-09T00:00:00"/>
    <x v="0"/>
    <x v="1"/>
    <s v="Salinas"/>
    <s v="California"/>
    <x v="1"/>
    <x v="1"/>
    <s v="O-102"/>
    <x v="10"/>
    <s v="Xerox 202"/>
    <n v="38.880000000000003"/>
    <n v="6"/>
    <n v="0"/>
    <x v="814"/>
    <n v="2015"/>
    <n v="1"/>
    <s v="January"/>
    <s v="Friday"/>
  </r>
  <r>
    <n v="853"/>
    <d v="2015-01-17T00:00:00"/>
    <x v="1"/>
    <x v="0"/>
    <s v="Jackson"/>
    <s v="Mississippi"/>
    <x v="0"/>
    <x v="1"/>
    <s v="O-102"/>
    <x v="6"/>
    <s v="Boston School Pro Electric Pencil Sharpener, 1670"/>
    <n v="185.88"/>
    <n v="6"/>
    <n v="0"/>
    <x v="815"/>
    <n v="2015"/>
    <n v="1"/>
    <s v="January"/>
    <s v="Saturday"/>
  </r>
  <r>
    <n v="854"/>
    <d v="2015-02-06T00:00:00"/>
    <x v="1"/>
    <x v="0"/>
    <s v="New York City"/>
    <s v="New York"/>
    <x v="3"/>
    <x v="0"/>
    <s v="F-101"/>
    <x v="5"/>
    <s v="Executive Impressions 14&quot; Contract Wall Clock"/>
    <n v="44.46"/>
    <n v="2"/>
    <n v="0"/>
    <x v="816"/>
    <n v="2015"/>
    <n v="1"/>
    <s v="February"/>
    <s v="Friday"/>
  </r>
  <r>
    <n v="855"/>
    <d v="2015-02-06T00:00:00"/>
    <x v="1"/>
    <x v="0"/>
    <s v="New York City"/>
    <s v="New York"/>
    <x v="3"/>
    <x v="1"/>
    <s v="O-102"/>
    <x v="4"/>
    <s v="Carina Double Wide Media Storage Towers in Natural &amp; Black"/>
    <n v="242.94"/>
    <n v="3"/>
    <n v="0"/>
    <x v="703"/>
    <n v="2015"/>
    <n v="1"/>
    <s v="February"/>
    <s v="Friday"/>
  </r>
  <r>
    <n v="856"/>
    <d v="2015-06-23T00:00:00"/>
    <x v="1"/>
    <x v="0"/>
    <s v="New York City"/>
    <s v="New York"/>
    <x v="3"/>
    <x v="1"/>
    <s v="O-102"/>
    <x v="10"/>
    <s v="Xerox 1884"/>
    <n v="39.96"/>
    <n v="2"/>
    <n v="0"/>
    <x v="817"/>
    <n v="2015"/>
    <n v="2"/>
    <s v="June"/>
    <s v="Tuesday"/>
  </r>
  <r>
    <n v="857"/>
    <d v="2015-06-25T00:00:00"/>
    <x v="1"/>
    <x v="0"/>
    <s v="New York City"/>
    <s v="New York"/>
    <x v="3"/>
    <x v="1"/>
    <s v="O-102"/>
    <x v="14"/>
    <s v="Acme Box Cutter Scissors"/>
    <n v="102.30000000000001"/>
    <n v="10"/>
    <n v="0"/>
    <x v="818"/>
    <n v="2015"/>
    <n v="2"/>
    <s v="June"/>
    <s v="Thursday"/>
  </r>
  <r>
    <n v="858"/>
    <d v="2015-01-01T00:00:00"/>
    <x v="1"/>
    <x v="0"/>
    <s v="New York City"/>
    <s v="New York"/>
    <x v="3"/>
    <x v="1"/>
    <s v="O-102"/>
    <x v="4"/>
    <s v="Staple magnet"/>
    <n v="21.36"/>
    <n v="2"/>
    <n v="0"/>
    <x v="819"/>
    <n v="2015"/>
    <n v="1"/>
    <s v="January"/>
    <s v="Thursday"/>
  </r>
  <r>
    <n v="859"/>
    <d v="2015-03-22T00:00:00"/>
    <x v="1"/>
    <x v="2"/>
    <s v="New Brunswick"/>
    <s v="New Jersey"/>
    <x v="3"/>
    <x v="1"/>
    <s v="O-102"/>
    <x v="10"/>
    <s v="Wirebound Message Books, Two 4 1/4&quot; x 5&quot; Forms per Page"/>
    <n v="7.61"/>
    <n v="1"/>
    <n v="0"/>
    <x v="247"/>
    <n v="2015"/>
    <n v="1"/>
    <s v="March"/>
    <s v="Sunday"/>
  </r>
  <r>
    <n v="860"/>
    <d v="2015-05-18T00:00:00"/>
    <x v="1"/>
    <x v="2"/>
    <s v="New Brunswick"/>
    <s v="New Jersey"/>
    <x v="3"/>
    <x v="1"/>
    <s v="O-102"/>
    <x v="13"/>
    <s v="OIC Binder Clips"/>
    <n v="7.16"/>
    <n v="2"/>
    <n v="0"/>
    <x v="317"/>
    <n v="2015"/>
    <n v="2"/>
    <s v="May"/>
    <s v="Monday"/>
  </r>
  <r>
    <n v="861"/>
    <d v="2015-02-13T00:00:00"/>
    <x v="1"/>
    <x v="0"/>
    <s v="San Francisco"/>
    <s v="California"/>
    <x v="1"/>
    <x v="1"/>
    <s v="O-102"/>
    <x v="14"/>
    <s v="Staple remover"/>
    <n v="7.36"/>
    <n v="2"/>
    <n v="0"/>
    <x v="359"/>
    <n v="2015"/>
    <n v="1"/>
    <s v="February"/>
    <s v="Friday"/>
  </r>
  <r>
    <n v="862"/>
    <d v="2015-06-01T00:00:00"/>
    <x v="1"/>
    <x v="0"/>
    <s v="San Francisco"/>
    <s v="California"/>
    <x v="1"/>
    <x v="1"/>
    <s v="O-102"/>
    <x v="6"/>
    <s v="Deluxe Chalkboard Eraser Cleaner"/>
    <n v="23.1"/>
    <n v="2"/>
    <n v="0"/>
    <x v="820"/>
    <n v="2015"/>
    <n v="2"/>
    <s v="June"/>
    <s v="Monday"/>
  </r>
  <r>
    <n v="863"/>
    <d v="2015-06-01T00:00:00"/>
    <x v="0"/>
    <x v="1"/>
    <s v="Jacksonville"/>
    <s v="Florida"/>
    <x v="0"/>
    <x v="2"/>
    <s v="T-103"/>
    <x v="11"/>
    <s v="Logitech MX Performance Wireless Mouse"/>
    <n v="191.47200000000001"/>
    <n v="6"/>
    <n v="0.2"/>
    <x v="821"/>
    <n v="2015"/>
    <n v="2"/>
    <s v="June"/>
    <s v="Monday"/>
  </r>
  <r>
    <n v="864"/>
    <d v="2015-03-25T00:00:00"/>
    <x v="0"/>
    <x v="1"/>
    <s v="Jacksonville"/>
    <s v="Florida"/>
    <x v="0"/>
    <x v="1"/>
    <s v="O-102"/>
    <x v="6"/>
    <s v="Newell 337"/>
    <n v="5.2480000000000002"/>
    <n v="2"/>
    <n v="0.2"/>
    <x v="822"/>
    <n v="2015"/>
    <n v="1"/>
    <s v="March"/>
    <s v="Wednesday"/>
  </r>
  <r>
    <n v="865"/>
    <d v="2015-03-25T00:00:00"/>
    <x v="0"/>
    <x v="1"/>
    <s v="Jacksonville"/>
    <s v="Florida"/>
    <x v="0"/>
    <x v="2"/>
    <s v="T-103"/>
    <x v="7"/>
    <s v="Logitech B530 USB Headset - headset - Full size, Binaural"/>
    <n v="59.184000000000005"/>
    <n v="2"/>
    <n v="0.2"/>
    <x v="823"/>
    <n v="2015"/>
    <n v="1"/>
    <s v="March"/>
    <s v="Wednesday"/>
  </r>
  <r>
    <n v="866"/>
    <d v="2015-04-15T00:00:00"/>
    <x v="1"/>
    <x v="1"/>
    <s v="Springfield"/>
    <s v="Virginia"/>
    <x v="0"/>
    <x v="1"/>
    <s v="O-102"/>
    <x v="2"/>
    <s v="Avery 482"/>
    <n v="2.89"/>
    <n v="1"/>
    <n v="0"/>
    <x v="824"/>
    <n v="2015"/>
    <n v="2"/>
    <s v="April"/>
    <s v="Wednesday"/>
  </r>
  <r>
    <n v="867"/>
    <d v="2015-03-01T00:00:00"/>
    <x v="1"/>
    <x v="1"/>
    <s v="Springfield"/>
    <s v="Virginia"/>
    <x v="0"/>
    <x v="0"/>
    <s v="F-101"/>
    <x v="5"/>
    <s v="Howard Miller 11-1/2&quot; Diameter Ridgewood Wall Clock"/>
    <n v="51.94"/>
    <n v="1"/>
    <n v="0"/>
    <x v="825"/>
    <n v="2015"/>
    <n v="1"/>
    <s v="March"/>
    <s v="Sunday"/>
  </r>
  <r>
    <n v="868"/>
    <d v="2015-04-13T00:00:00"/>
    <x v="2"/>
    <x v="1"/>
    <s v="Philadelphia"/>
    <s v="Pennsylvania"/>
    <x v="3"/>
    <x v="1"/>
    <s v="O-102"/>
    <x v="2"/>
    <s v="Avery 483"/>
    <n v="15.936000000000002"/>
    <n v="4"/>
    <n v="0.2"/>
    <x v="826"/>
    <n v="2015"/>
    <n v="2"/>
    <s v="April"/>
    <s v="Monday"/>
  </r>
  <r>
    <n v="869"/>
    <d v="2015-02-09T00:00:00"/>
    <x v="1"/>
    <x v="1"/>
    <s v="Lancaster"/>
    <s v="Pennsylvania"/>
    <x v="3"/>
    <x v="1"/>
    <s v="O-102"/>
    <x v="8"/>
    <s v="Large Capacity Hanging Post Binders"/>
    <n v="44.910000000000011"/>
    <n v="6"/>
    <n v="0.7"/>
    <x v="827"/>
    <n v="2015"/>
    <n v="1"/>
    <s v="February"/>
    <s v="Monday"/>
  </r>
  <r>
    <n v="870"/>
    <d v="2015-02-16T00:00:00"/>
    <x v="2"/>
    <x v="2"/>
    <s v="Philadelphia"/>
    <s v="Pennsylvania"/>
    <x v="3"/>
    <x v="1"/>
    <s v="O-102"/>
    <x v="8"/>
    <s v="GBC Ibimaster 500 Manual ProClick Binding System"/>
    <n v="1141.4700000000003"/>
    <n v="5"/>
    <n v="0.7"/>
    <x v="828"/>
    <n v="2015"/>
    <n v="1"/>
    <s v="February"/>
    <s v="Monday"/>
  </r>
  <r>
    <n v="871"/>
    <d v="2015-04-04T00:00:00"/>
    <x v="2"/>
    <x v="2"/>
    <s v="Philadelphia"/>
    <s v="Pennsylvania"/>
    <x v="3"/>
    <x v="2"/>
    <s v="T-103"/>
    <x v="7"/>
    <s v="Cisco SPA301"/>
    <n v="280.78200000000004"/>
    <n v="3"/>
    <n v="0.4"/>
    <x v="829"/>
    <n v="2015"/>
    <n v="2"/>
    <s v="April"/>
    <s v="Saturday"/>
  </r>
  <r>
    <n v="872"/>
    <d v="2015-04-04T00:00:00"/>
    <x v="2"/>
    <x v="0"/>
    <s v="Concord"/>
    <s v="New Hampshire"/>
    <x v="3"/>
    <x v="1"/>
    <s v="O-102"/>
    <x v="10"/>
    <s v="Southworth 100% Cotton The Best Paper"/>
    <n v="34.44"/>
    <n v="3"/>
    <n v="0"/>
    <x v="830"/>
    <n v="2015"/>
    <n v="2"/>
    <s v="April"/>
    <s v="Saturday"/>
  </r>
  <r>
    <n v="873"/>
    <d v="2015-05-11T00:00:00"/>
    <x v="1"/>
    <x v="0"/>
    <s v="New York City"/>
    <s v="New York"/>
    <x v="3"/>
    <x v="1"/>
    <s v="O-102"/>
    <x v="10"/>
    <s v="Adams Write n' Stick Phone Message Book, 11&quot; X 5 1/4&quot;, 200 Messages"/>
    <n v="11.36"/>
    <n v="2"/>
    <n v="0"/>
    <x v="831"/>
    <n v="2015"/>
    <n v="2"/>
    <s v="May"/>
    <s v="Monday"/>
  </r>
  <r>
    <n v="874"/>
    <d v="2015-05-11T00:00:00"/>
    <x v="1"/>
    <x v="0"/>
    <s v="New York City"/>
    <s v="New York"/>
    <x v="3"/>
    <x v="1"/>
    <s v="O-102"/>
    <x v="8"/>
    <s v="Poly Designer Cover &amp; Back"/>
    <n v="106.34399999999999"/>
    <n v="7"/>
    <n v="0.2"/>
    <x v="832"/>
    <n v="2015"/>
    <n v="2"/>
    <s v="May"/>
    <s v="Monday"/>
  </r>
  <r>
    <n v="875"/>
    <d v="2015-05-11T00:00:00"/>
    <x v="1"/>
    <x v="0"/>
    <s v="Charlotte"/>
    <s v="North Carolina"/>
    <x v="0"/>
    <x v="1"/>
    <s v="O-102"/>
    <x v="10"/>
    <s v="Xerox 1910"/>
    <n v="192.16000000000003"/>
    <n v="5"/>
    <n v="0.2"/>
    <x v="833"/>
    <n v="2015"/>
    <n v="2"/>
    <s v="May"/>
    <s v="Monday"/>
  </r>
  <r>
    <n v="876"/>
    <d v="2015-04-10T00:00:00"/>
    <x v="1"/>
    <x v="2"/>
    <s v="Concord"/>
    <s v="New Hampshire"/>
    <x v="3"/>
    <x v="0"/>
    <s v="F-101"/>
    <x v="5"/>
    <s v="Tenex Contemporary Contur Chairmats for Low and Medium Pile Carpet, Computer, 39&quot; x 49&quot;"/>
    <n v="322.59000000000003"/>
    <n v="3"/>
    <n v="0"/>
    <x v="834"/>
    <n v="2015"/>
    <n v="2"/>
    <s v="April"/>
    <s v="Friday"/>
  </r>
  <r>
    <n v="877"/>
    <d v="2015-01-16T00:00:00"/>
    <x v="1"/>
    <x v="2"/>
    <s v="Concord"/>
    <s v="New Hampshire"/>
    <x v="3"/>
    <x v="2"/>
    <s v="T-103"/>
    <x v="11"/>
    <s v="Logitech 910-002974 M325 Wireless Mouse for Web Scrolling"/>
    <n v="29.99"/>
    <n v="1"/>
    <n v="0"/>
    <x v="835"/>
    <n v="2015"/>
    <n v="1"/>
    <s v="January"/>
    <s v="Friday"/>
  </r>
  <r>
    <n v="878"/>
    <d v="2015-01-16T00:00:00"/>
    <x v="1"/>
    <x v="2"/>
    <s v="Concord"/>
    <s v="New Hampshire"/>
    <x v="3"/>
    <x v="2"/>
    <s v="T-103"/>
    <x v="11"/>
    <s v="Logitech G19 Programmable Gaming Keyboard"/>
    <n v="371.96999999999997"/>
    <n v="3"/>
    <n v="0"/>
    <x v="836"/>
    <n v="2015"/>
    <n v="1"/>
    <s v="January"/>
    <s v="Friday"/>
  </r>
  <r>
    <n v="879"/>
    <d v="2015-01-07T00:00:00"/>
    <x v="1"/>
    <x v="2"/>
    <s v="Philadelphia"/>
    <s v="Pennsylvania"/>
    <x v="3"/>
    <x v="1"/>
    <s v="O-102"/>
    <x v="8"/>
    <s v="Acco Pressboard Covers with Storage Hooks, 14 7/8&quot; x 11&quot;, Light Blue"/>
    <n v="5.8920000000000012"/>
    <n v="4"/>
    <n v="0.7"/>
    <x v="837"/>
    <n v="2015"/>
    <n v="1"/>
    <s v="January"/>
    <s v="Wednesday"/>
  </r>
  <r>
    <n v="880"/>
    <d v="2015-01-07T00:00:00"/>
    <x v="0"/>
    <x v="2"/>
    <s v="New York City"/>
    <s v="New York"/>
    <x v="3"/>
    <x v="1"/>
    <s v="O-102"/>
    <x v="8"/>
    <s v="Lock-Up Easel 'Spel-Binder'"/>
    <n v="68.472000000000008"/>
    <n v="3"/>
    <n v="0.2"/>
    <x v="838"/>
    <n v="2015"/>
    <n v="1"/>
    <s v="January"/>
    <s v="Wednesday"/>
  </r>
  <r>
    <n v="881"/>
    <d v="2015-01-07T00:00:00"/>
    <x v="0"/>
    <x v="2"/>
    <s v="New York City"/>
    <s v="New York"/>
    <x v="3"/>
    <x v="0"/>
    <s v="F-101"/>
    <x v="1"/>
    <s v="SAFCO Arco Folding Chair"/>
    <n v="1242.8999999999999"/>
    <n v="5"/>
    <n v="0.1"/>
    <x v="839"/>
    <n v="2015"/>
    <n v="1"/>
    <s v="January"/>
    <s v="Wednesday"/>
  </r>
  <r>
    <n v="882"/>
    <d v="2015-04-15T00:00:00"/>
    <x v="1"/>
    <x v="0"/>
    <s v="Springfield"/>
    <s v="Virginia"/>
    <x v="0"/>
    <x v="1"/>
    <s v="O-102"/>
    <x v="4"/>
    <s v="Decoflex Hanging Personal Folder File, Blue"/>
    <n v="30.84"/>
    <n v="2"/>
    <n v="0"/>
    <x v="840"/>
    <n v="2015"/>
    <n v="2"/>
    <s v="April"/>
    <s v="Wednesday"/>
  </r>
  <r>
    <n v="883"/>
    <d v="2015-02-06T00:00:00"/>
    <x v="3"/>
    <x v="0"/>
    <s v="San Francisco"/>
    <s v="California"/>
    <x v="1"/>
    <x v="1"/>
    <s v="O-102"/>
    <x v="6"/>
    <s v="Binney &amp; Smith Crayola Metallic Crayons, 16-Color Pack"/>
    <n v="13.48"/>
    <n v="4"/>
    <n v="0"/>
    <x v="841"/>
    <n v="2015"/>
    <n v="1"/>
    <s v="February"/>
    <s v="Friday"/>
  </r>
  <r>
    <n v="884"/>
    <d v="2015-05-11T00:00:00"/>
    <x v="2"/>
    <x v="2"/>
    <s v="Detroit"/>
    <s v="Michigan"/>
    <x v="2"/>
    <x v="0"/>
    <s v="F-101"/>
    <x v="5"/>
    <s v="Eldon 200 Class Desk Accessories"/>
    <n v="31.400000000000002"/>
    <n v="5"/>
    <n v="0"/>
    <x v="842"/>
    <n v="2015"/>
    <n v="2"/>
    <s v="May"/>
    <s v="Monday"/>
  </r>
  <r>
    <n v="885"/>
    <d v="2015-05-11T00:00:00"/>
    <x v="1"/>
    <x v="0"/>
    <s v="Rochester"/>
    <s v="New York"/>
    <x v="3"/>
    <x v="0"/>
    <s v="F-101"/>
    <x v="5"/>
    <s v="Dax Clear Box Frame"/>
    <n v="17.46"/>
    <n v="2"/>
    <n v="0"/>
    <x v="843"/>
    <n v="2015"/>
    <n v="2"/>
    <s v="May"/>
    <s v="Monday"/>
  </r>
  <r>
    <n v="886"/>
    <d v="2015-04-08T00:00:00"/>
    <x v="0"/>
    <x v="1"/>
    <s v="Los Angeles"/>
    <s v="California"/>
    <x v="1"/>
    <x v="1"/>
    <s v="O-102"/>
    <x v="8"/>
    <s v="Fellowes Black Plastic Comb Bindings"/>
    <n v="13.943999999999999"/>
    <n v="3"/>
    <n v="0.2"/>
    <x v="844"/>
    <n v="2015"/>
    <n v="2"/>
    <s v="April"/>
    <s v="Wednesday"/>
  </r>
  <r>
    <n v="887"/>
    <d v="2015-04-06T00:00:00"/>
    <x v="1"/>
    <x v="0"/>
    <s v="San Diego"/>
    <s v="California"/>
    <x v="1"/>
    <x v="1"/>
    <s v="O-102"/>
    <x v="4"/>
    <s v="Eldon Shelf Savers Cubes and Bins"/>
    <n v="83.76"/>
    <n v="12"/>
    <n v="0"/>
    <x v="845"/>
    <n v="2015"/>
    <n v="2"/>
    <s v="April"/>
    <s v="Monday"/>
  </r>
  <r>
    <n v="888"/>
    <d v="2015-04-06T00:00:00"/>
    <x v="1"/>
    <x v="2"/>
    <s v="Columbia"/>
    <s v="Maryland"/>
    <x v="3"/>
    <x v="1"/>
    <s v="O-102"/>
    <x v="8"/>
    <s v="Acco PRESSTEX Data Binder with Storage Hooks, Dark Blue, 14 7/8&quot; X 11&quot;"/>
    <n v="37.659999999999997"/>
    <n v="7"/>
    <n v="0"/>
    <x v="846"/>
    <n v="2015"/>
    <n v="2"/>
    <s v="April"/>
    <s v="Monday"/>
  </r>
  <r>
    <n v="889"/>
    <d v="2015-05-24T00:00:00"/>
    <x v="1"/>
    <x v="1"/>
    <s v="San Francisco"/>
    <s v="California"/>
    <x v="1"/>
    <x v="1"/>
    <s v="O-102"/>
    <x v="10"/>
    <s v="Xerox 1987"/>
    <n v="34.68"/>
    <n v="6"/>
    <n v="0"/>
    <x v="847"/>
    <n v="2015"/>
    <n v="2"/>
    <s v="May"/>
    <s v="Sunday"/>
  </r>
  <r>
    <n v="890"/>
    <d v="2015-05-24T00:00:00"/>
    <x v="1"/>
    <x v="0"/>
    <s v="New Rochelle"/>
    <s v="New York"/>
    <x v="3"/>
    <x v="2"/>
    <s v="T-103"/>
    <x v="11"/>
    <s v="Anker Ultrathin Bluetooth Wireless Keyboard Aluminum Cover with Stand "/>
    <n v="149.94999999999999"/>
    <n v="5"/>
    <n v="0"/>
    <x v="848"/>
    <n v="2015"/>
    <n v="2"/>
    <s v="May"/>
    <s v="Sunday"/>
  </r>
  <r>
    <n v="891"/>
    <d v="2015-05-24T00:00:00"/>
    <x v="1"/>
    <x v="0"/>
    <s v="New Rochelle"/>
    <s v="New York"/>
    <x v="3"/>
    <x v="1"/>
    <s v="O-102"/>
    <x v="8"/>
    <s v="Acco D-Ring Binder w/DublLock"/>
    <n v="51.311999999999998"/>
    <n v="3"/>
    <n v="0.2"/>
    <x v="449"/>
    <n v="2015"/>
    <n v="2"/>
    <s v="May"/>
    <s v="Sunday"/>
  </r>
  <r>
    <n v="892"/>
    <d v="2015-03-27T00:00:00"/>
    <x v="2"/>
    <x v="2"/>
    <s v="Detroit"/>
    <s v="Michigan"/>
    <x v="2"/>
    <x v="1"/>
    <s v="O-102"/>
    <x v="10"/>
    <s v="Ampad Poly Cover Wirebound Steno Book, 6&quot; x 9&quot; Assorted Colors, Gregg Ruled"/>
    <n v="4.54"/>
    <n v="1"/>
    <n v="0"/>
    <x v="849"/>
    <n v="2015"/>
    <n v="1"/>
    <s v="March"/>
    <s v="Friday"/>
  </r>
  <r>
    <n v="893"/>
    <d v="2015-03-27T00:00:00"/>
    <x v="2"/>
    <x v="2"/>
    <s v="Detroit"/>
    <s v="Michigan"/>
    <x v="2"/>
    <x v="1"/>
    <s v="O-102"/>
    <x v="6"/>
    <s v="Fluorescent Highlighters by Dixon"/>
    <n v="15.92"/>
    <n v="4"/>
    <n v="0"/>
    <x v="850"/>
    <n v="2015"/>
    <n v="1"/>
    <s v="March"/>
    <s v="Friday"/>
  </r>
  <r>
    <n v="894"/>
    <d v="2015-03-27T00:00:00"/>
    <x v="2"/>
    <x v="2"/>
    <s v="Detroit"/>
    <s v="Michigan"/>
    <x v="2"/>
    <x v="2"/>
    <s v="T-103"/>
    <x v="7"/>
    <s v="Nortel Networks T7316 E Nt8 B27"/>
    <n v="543.91999999999996"/>
    <n v="8"/>
    <n v="0"/>
    <x v="851"/>
    <n v="2015"/>
    <n v="1"/>
    <s v="March"/>
    <s v="Friday"/>
  </r>
  <r>
    <n v="895"/>
    <d v="2015-02-16T00:00:00"/>
    <x v="2"/>
    <x v="1"/>
    <s v="San Francisco"/>
    <s v="California"/>
    <x v="1"/>
    <x v="1"/>
    <s v="O-102"/>
    <x v="4"/>
    <s v="File Shuttle I and Handi-File"/>
    <n v="155.82000000000002"/>
    <n v="7"/>
    <n v="0"/>
    <x v="852"/>
    <n v="2015"/>
    <n v="1"/>
    <s v="February"/>
    <s v="Monday"/>
  </r>
  <r>
    <n v="896"/>
    <d v="2015-05-28T00:00:00"/>
    <x v="2"/>
    <x v="1"/>
    <s v="San Francisco"/>
    <s v="California"/>
    <x v="1"/>
    <x v="1"/>
    <s v="O-102"/>
    <x v="8"/>
    <s v="Binding Machine Supplies"/>
    <n v="70.00800000000001"/>
    <n v="3"/>
    <n v="0.2"/>
    <x v="853"/>
    <n v="2015"/>
    <n v="2"/>
    <s v="May"/>
    <s v="Thursday"/>
  </r>
  <r>
    <n v="897"/>
    <d v="2015-01-15T00:00:00"/>
    <x v="0"/>
    <x v="0"/>
    <s v="Houston"/>
    <s v="Texas"/>
    <x v="2"/>
    <x v="1"/>
    <s v="O-102"/>
    <x v="12"/>
    <s v="Staple envelope"/>
    <n v="15.648"/>
    <n v="2"/>
    <n v="0.2"/>
    <x v="854"/>
    <n v="2015"/>
    <n v="1"/>
    <s v="January"/>
    <s v="Thursday"/>
  </r>
  <r>
    <n v="898"/>
    <d v="2015-04-15T00:00:00"/>
    <x v="1"/>
    <x v="0"/>
    <s v="Detroit"/>
    <s v="Michigan"/>
    <x v="2"/>
    <x v="1"/>
    <s v="O-102"/>
    <x v="2"/>
    <s v="Alphabetical Labels for Top Tab Filing"/>
    <n v="103.60000000000001"/>
    <n v="7"/>
    <n v="0"/>
    <x v="855"/>
    <n v="2015"/>
    <n v="2"/>
    <s v="April"/>
    <s v="Wednesday"/>
  </r>
  <r>
    <n v="899"/>
    <d v="2015-02-10T00:00:00"/>
    <x v="0"/>
    <x v="1"/>
    <s v="Auburn"/>
    <s v="New York"/>
    <x v="3"/>
    <x v="1"/>
    <s v="O-102"/>
    <x v="10"/>
    <s v="Things To Do Today Pad"/>
    <n v="46.96"/>
    <n v="8"/>
    <n v="0"/>
    <x v="856"/>
    <n v="2015"/>
    <n v="1"/>
    <s v="February"/>
    <s v="Tuesday"/>
  </r>
  <r>
    <n v="900"/>
    <d v="2015-04-09T00:00:00"/>
    <x v="2"/>
    <x v="1"/>
    <s v="Springfield"/>
    <s v="Ohio"/>
    <x v="3"/>
    <x v="1"/>
    <s v="O-102"/>
    <x v="8"/>
    <s v="Wilson Jones Hanging Recycled Pressboard Data Binders"/>
    <n v="8.9040000000000017"/>
    <n v="2"/>
    <n v="0.7"/>
    <x v="857"/>
    <n v="2015"/>
    <n v="2"/>
    <s v="April"/>
    <s v="Thursday"/>
  </r>
  <r>
    <n v="901"/>
    <d v="2015-01-14T00:00:00"/>
    <x v="2"/>
    <x v="0"/>
    <s v="Garland"/>
    <s v="Texas"/>
    <x v="2"/>
    <x v="1"/>
    <s v="O-102"/>
    <x v="2"/>
    <s v="Permanent Self-Adhesive File Folder Labels for Typewriters by Universal"/>
    <n v="10.440000000000001"/>
    <n v="5"/>
    <n v="0.2"/>
    <x v="858"/>
    <n v="2015"/>
    <n v="1"/>
    <s v="January"/>
    <s v="Wednesday"/>
  </r>
  <r>
    <n v="902"/>
    <d v="2015-01-14T00:00:00"/>
    <x v="2"/>
    <x v="0"/>
    <s v="Garland"/>
    <s v="Texas"/>
    <x v="2"/>
    <x v="1"/>
    <s v="O-102"/>
    <x v="8"/>
    <s v="Deluxe Heavy-Duty Vinyl Round Ring Binder"/>
    <n v="18.335999999999999"/>
    <n v="4"/>
    <n v="0.8"/>
    <x v="859"/>
    <n v="2015"/>
    <n v="1"/>
    <s v="January"/>
    <s v="Wednesday"/>
  </r>
  <r>
    <n v="903"/>
    <d v="2015-01-12T00:00:00"/>
    <x v="2"/>
    <x v="0"/>
    <s v="Chicago"/>
    <s v="Illinois"/>
    <x v="2"/>
    <x v="2"/>
    <s v="T-103"/>
    <x v="7"/>
    <s v="Avaya 5420 Digital phone"/>
    <n v="323.97600000000006"/>
    <n v="3"/>
    <n v="0.2"/>
    <x v="860"/>
    <n v="2015"/>
    <n v="1"/>
    <s v="January"/>
    <s v="Monday"/>
  </r>
  <r>
    <n v="904"/>
    <d v="2015-02-26T00:00:00"/>
    <x v="1"/>
    <x v="0"/>
    <s v="Los Angeles"/>
    <s v="California"/>
    <x v="1"/>
    <x v="1"/>
    <s v="O-102"/>
    <x v="10"/>
    <s v="Xerox 1923"/>
    <n v="20.04"/>
    <n v="3"/>
    <n v="0"/>
    <x v="132"/>
    <n v="2015"/>
    <n v="1"/>
    <s v="February"/>
    <s v="Thursday"/>
  </r>
  <r>
    <n v="905"/>
    <d v="2015-06-14T00:00:00"/>
    <x v="1"/>
    <x v="0"/>
    <s v="Los Angeles"/>
    <s v="California"/>
    <x v="1"/>
    <x v="1"/>
    <s v="O-102"/>
    <x v="4"/>
    <s v="Fellowes Neat Ideas Storage Cubes"/>
    <n v="64.959999999999994"/>
    <n v="2"/>
    <n v="0"/>
    <x v="659"/>
    <n v="2015"/>
    <n v="2"/>
    <s v="June"/>
    <s v="Sunday"/>
  </r>
  <r>
    <n v="906"/>
    <d v="2015-03-15T00:00:00"/>
    <x v="1"/>
    <x v="0"/>
    <s v="Los Angeles"/>
    <s v="California"/>
    <x v="1"/>
    <x v="1"/>
    <s v="O-102"/>
    <x v="10"/>
    <s v="Xerox 1931"/>
    <n v="12.96"/>
    <n v="2"/>
    <n v="0"/>
    <x v="91"/>
    <n v="2015"/>
    <n v="1"/>
    <s v="March"/>
    <s v="Sunday"/>
  </r>
  <r>
    <n v="907"/>
    <d v="2015-03-25T00:00:00"/>
    <x v="1"/>
    <x v="0"/>
    <s v="New York City"/>
    <s v="New York"/>
    <x v="3"/>
    <x v="0"/>
    <s v="F-101"/>
    <x v="0"/>
    <s v="Bush Westfield Collection Bookcases, Fully Assembled"/>
    <n v="323.13600000000002"/>
    <n v="4"/>
    <n v="0.2"/>
    <x v="861"/>
    <n v="2015"/>
    <n v="1"/>
    <s v="March"/>
    <s v="Wednesday"/>
  </r>
  <r>
    <n v="908"/>
    <d v="2015-03-25T00:00:00"/>
    <x v="1"/>
    <x v="0"/>
    <s v="New York City"/>
    <s v="New York"/>
    <x v="3"/>
    <x v="2"/>
    <s v="T-103"/>
    <x v="7"/>
    <s v="Gear Head AU3700S Headset"/>
    <n v="90.93"/>
    <n v="7"/>
    <n v="0"/>
    <x v="862"/>
    <n v="2015"/>
    <n v="1"/>
    <s v="March"/>
    <s v="Wednesday"/>
  </r>
  <r>
    <n v="909"/>
    <d v="2015-02-24T00:00:00"/>
    <x v="1"/>
    <x v="0"/>
    <s v="New York City"/>
    <s v="New York"/>
    <x v="3"/>
    <x v="1"/>
    <s v="O-102"/>
    <x v="8"/>
    <s v="Wilson Jones Legal Size Ring Binders"/>
    <n v="52.775999999999996"/>
    <n v="3"/>
    <n v="0.2"/>
    <x v="863"/>
    <n v="2015"/>
    <n v="1"/>
    <s v="February"/>
    <s v="Tuesday"/>
  </r>
  <r>
    <n v="910"/>
    <d v="2015-05-09T00:00:00"/>
    <x v="1"/>
    <x v="2"/>
    <s v="Jackson"/>
    <s v="Michigan"/>
    <x v="2"/>
    <x v="2"/>
    <s v="T-103"/>
    <x v="7"/>
    <s v="Polycom CX600 IP Phone VoIP phone"/>
    <n v="1199.8"/>
    <n v="4"/>
    <n v="0"/>
    <x v="864"/>
    <n v="2015"/>
    <n v="2"/>
    <s v="May"/>
    <s v="Saturday"/>
  </r>
  <r>
    <n v="911"/>
    <d v="2015-05-09T00:00:00"/>
    <x v="1"/>
    <x v="2"/>
    <s v="Jackson"/>
    <s v="Michigan"/>
    <x v="2"/>
    <x v="2"/>
    <s v="T-103"/>
    <x v="11"/>
    <s v="Maxell iVDR EX 500GB Cartridge"/>
    <n v="1928.7800000000002"/>
    <n v="7"/>
    <n v="0"/>
    <x v="865"/>
    <n v="2015"/>
    <n v="2"/>
    <s v="May"/>
    <s v="Saturday"/>
  </r>
  <r>
    <n v="912"/>
    <d v="2015-05-09T00:00:00"/>
    <x v="1"/>
    <x v="2"/>
    <s v="Jackson"/>
    <s v="Michigan"/>
    <x v="2"/>
    <x v="1"/>
    <s v="O-102"/>
    <x v="4"/>
    <s v="Fellowes High-Stak Drawer Files"/>
    <n v="352.38"/>
    <n v="2"/>
    <n v="0"/>
    <x v="866"/>
    <n v="2015"/>
    <n v="2"/>
    <s v="May"/>
    <s v="Saturday"/>
  </r>
  <r>
    <n v="913"/>
    <d v="2015-01-24T00:00:00"/>
    <x v="1"/>
    <x v="2"/>
    <s v="Norwich"/>
    <s v="Connecticut"/>
    <x v="3"/>
    <x v="0"/>
    <s v="F-101"/>
    <x v="5"/>
    <s v="3M Hangers With Command Adhesive"/>
    <n v="22.200000000000003"/>
    <n v="6"/>
    <n v="0"/>
    <x v="867"/>
    <n v="2015"/>
    <n v="1"/>
    <s v="January"/>
    <s v="Saturday"/>
  </r>
  <r>
    <n v="914"/>
    <d v="2015-01-24T00:00:00"/>
    <x v="2"/>
    <x v="1"/>
    <s v="Milwaukee"/>
    <s v="Wisconsin"/>
    <x v="2"/>
    <x v="0"/>
    <s v="F-101"/>
    <x v="5"/>
    <s v="Howard Miller 13&quot; Diameter Goldtone Round Wall Clock"/>
    <n v="46.94"/>
    <n v="1"/>
    <n v="0"/>
    <x v="868"/>
    <n v="2015"/>
    <n v="1"/>
    <s v="January"/>
    <s v="Saturday"/>
  </r>
  <r>
    <n v="915"/>
    <d v="2015-02-26T00:00:00"/>
    <x v="2"/>
    <x v="1"/>
    <s v="Milwaukee"/>
    <s v="Wisconsin"/>
    <x v="2"/>
    <x v="2"/>
    <s v="T-103"/>
    <x v="11"/>
    <s v="Memorex Mini Travel Drive 16 GB USB 2.0 Flash Drive"/>
    <n v="143.73000000000002"/>
    <n v="9"/>
    <n v="0"/>
    <x v="869"/>
    <n v="2015"/>
    <n v="1"/>
    <s v="February"/>
    <s v="Thursday"/>
  </r>
  <r>
    <n v="916"/>
    <d v="2015-04-24T00:00:00"/>
    <x v="1"/>
    <x v="1"/>
    <s v="San Antonio"/>
    <s v="Texas"/>
    <x v="2"/>
    <x v="0"/>
    <s v="F-101"/>
    <x v="3"/>
    <s v="Lesro Sheffield Collection Coffee Table, End Table, Center Table, Corner Table"/>
    <n v="99.918000000000006"/>
    <n v="2"/>
    <n v="0.3"/>
    <x v="870"/>
    <n v="2015"/>
    <n v="2"/>
    <s v="April"/>
    <s v="Friday"/>
  </r>
  <r>
    <n v="917"/>
    <d v="2015-04-24T00:00:00"/>
    <x v="1"/>
    <x v="1"/>
    <s v="San Antonio"/>
    <s v="Texas"/>
    <x v="2"/>
    <x v="0"/>
    <s v="F-101"/>
    <x v="1"/>
    <s v="Global Commerce Series High-Back Swivel/Tilt Chairs"/>
    <n v="797.94399999999996"/>
    <n v="4"/>
    <n v="0.3"/>
    <x v="871"/>
    <n v="2015"/>
    <n v="2"/>
    <s v="April"/>
    <s v="Friday"/>
  </r>
  <r>
    <n v="918"/>
    <d v="2015-02-09T00:00:00"/>
    <x v="1"/>
    <x v="1"/>
    <s v="San Antonio"/>
    <s v="Texas"/>
    <x v="2"/>
    <x v="1"/>
    <s v="O-102"/>
    <x v="8"/>
    <s v="Avery Premier Heavy-Duty Binder with Round Locking Rings"/>
    <n v="8.5679999999999978"/>
    <n v="3"/>
    <n v="0.8"/>
    <x v="872"/>
    <n v="2015"/>
    <n v="1"/>
    <s v="February"/>
    <s v="Monday"/>
  </r>
  <r>
    <n v="919"/>
    <d v="2015-05-12T00:00:00"/>
    <x v="1"/>
    <x v="1"/>
    <s v="Dallas"/>
    <s v="Texas"/>
    <x v="2"/>
    <x v="1"/>
    <s v="O-102"/>
    <x v="12"/>
    <s v="Cameo Buff Policy Envelopes"/>
    <n v="149.352"/>
    <n v="3"/>
    <n v="0.2"/>
    <x v="873"/>
    <n v="2015"/>
    <n v="2"/>
    <s v="May"/>
    <s v="Tuesday"/>
  </r>
  <r>
    <n v="920"/>
    <d v="2015-06-07T00:00:00"/>
    <x v="1"/>
    <x v="1"/>
    <s v="Dallas"/>
    <s v="Texas"/>
    <x v="2"/>
    <x v="1"/>
    <s v="O-102"/>
    <x v="4"/>
    <s v="Acco Perma 4000 Stacking Storage Drawers"/>
    <n v="12.991999999999999"/>
    <n v="1"/>
    <n v="0.2"/>
    <x v="874"/>
    <n v="2015"/>
    <n v="2"/>
    <s v="June"/>
    <s v="Sunday"/>
  </r>
  <r>
    <n v="921"/>
    <d v="2015-06-07T00:00:00"/>
    <x v="1"/>
    <x v="0"/>
    <s v="Alexandria"/>
    <s v="Virginia"/>
    <x v="0"/>
    <x v="1"/>
    <s v="O-102"/>
    <x v="4"/>
    <s v="Recycled Eldon Regeneration Jumbo File"/>
    <n v="24.56"/>
    <n v="2"/>
    <n v="0"/>
    <x v="727"/>
    <n v="2015"/>
    <n v="2"/>
    <s v="June"/>
    <s v="Sunday"/>
  </r>
  <r>
    <n v="922"/>
    <d v="2015-03-20T00:00:00"/>
    <x v="1"/>
    <x v="0"/>
    <s v="New York City"/>
    <s v="New York"/>
    <x v="3"/>
    <x v="2"/>
    <s v="T-103"/>
    <x v="11"/>
    <s v="Maxell 4.7GB DVD-R"/>
    <n v="85.14"/>
    <n v="3"/>
    <n v="0"/>
    <x v="875"/>
    <n v="2015"/>
    <n v="1"/>
    <s v="March"/>
    <s v="Friday"/>
  </r>
  <r>
    <n v="923"/>
    <d v="2015-05-03T00:00:00"/>
    <x v="1"/>
    <x v="0"/>
    <s v="New York City"/>
    <s v="New York"/>
    <x v="3"/>
    <x v="2"/>
    <s v="T-103"/>
    <x v="7"/>
    <s v="OtterBox Commuter Series Case - iPhone 5 &amp; 5s"/>
    <n v="21.99"/>
    <n v="1"/>
    <n v="0"/>
    <x v="876"/>
    <n v="2015"/>
    <n v="2"/>
    <s v="May"/>
    <s v="Sunday"/>
  </r>
  <r>
    <n v="924"/>
    <d v="2015-05-03T00:00:00"/>
    <x v="1"/>
    <x v="0"/>
    <s v="New York City"/>
    <s v="New York"/>
    <x v="3"/>
    <x v="1"/>
    <s v="O-102"/>
    <x v="9"/>
    <s v="Kensington 4 Outlet MasterPiece Compact Power Control Center"/>
    <n v="406.59999999999997"/>
    <n v="5"/>
    <n v="0"/>
    <x v="877"/>
    <n v="2015"/>
    <n v="2"/>
    <s v="May"/>
    <s v="Sunday"/>
  </r>
  <r>
    <n v="925"/>
    <d v="2015-02-14T00:00:00"/>
    <x v="1"/>
    <x v="1"/>
    <s v="New York City"/>
    <s v="New York"/>
    <x v="3"/>
    <x v="1"/>
    <s v="O-102"/>
    <x v="8"/>
    <s v="GBC DocuBind 300 Electric Binding Machine"/>
    <n v="841.5680000000001"/>
    <n v="2"/>
    <n v="0.2"/>
    <x v="878"/>
    <n v="2015"/>
    <n v="1"/>
    <s v="February"/>
    <s v="Saturday"/>
  </r>
  <r>
    <n v="926"/>
    <d v="2015-03-14T00:00:00"/>
    <x v="2"/>
    <x v="0"/>
    <s v="Philadelphia"/>
    <s v="Pennsylvania"/>
    <x v="3"/>
    <x v="1"/>
    <s v="O-102"/>
    <x v="10"/>
    <s v="Xerox 1985"/>
    <n v="15.552000000000003"/>
    <n v="3"/>
    <n v="0.2"/>
    <x v="12"/>
    <n v="2015"/>
    <n v="1"/>
    <s v="March"/>
    <s v="Saturday"/>
  </r>
  <r>
    <n v="927"/>
    <d v="2015-02-14T00:00:00"/>
    <x v="2"/>
    <x v="0"/>
    <s v="Philadelphia"/>
    <s v="Pennsylvania"/>
    <x v="3"/>
    <x v="2"/>
    <s v="T-103"/>
    <x v="11"/>
    <s v="Hypercom P1300 Pinpad"/>
    <n v="252.00000000000003"/>
    <n v="5"/>
    <n v="0.2"/>
    <x v="879"/>
    <n v="2015"/>
    <n v="1"/>
    <s v="February"/>
    <s v="Saturday"/>
  </r>
  <r>
    <n v="928"/>
    <d v="2015-03-14T00:00:00"/>
    <x v="1"/>
    <x v="2"/>
    <s v="Springfield"/>
    <s v="Virginia"/>
    <x v="0"/>
    <x v="1"/>
    <s v="O-102"/>
    <x v="6"/>
    <s v="Newell 324"/>
    <n v="46.2"/>
    <n v="4"/>
    <n v="0"/>
    <x v="880"/>
    <n v="2015"/>
    <n v="1"/>
    <s v="March"/>
    <s v="Saturday"/>
  </r>
  <r>
    <n v="929"/>
    <d v="2015-03-03T00:00:00"/>
    <x v="1"/>
    <x v="2"/>
    <s v="Springfield"/>
    <s v="Virginia"/>
    <x v="0"/>
    <x v="1"/>
    <s v="O-102"/>
    <x v="9"/>
    <s v="Holmes Odor Grabber"/>
    <n v="28.84"/>
    <n v="2"/>
    <n v="0"/>
    <x v="881"/>
    <n v="2015"/>
    <n v="1"/>
    <s v="March"/>
    <s v="Tuesday"/>
  </r>
  <r>
    <n v="930"/>
    <d v="2015-03-24T00:00:00"/>
    <x v="2"/>
    <x v="0"/>
    <s v="Toledo"/>
    <s v="Ohio"/>
    <x v="3"/>
    <x v="1"/>
    <s v="O-102"/>
    <x v="6"/>
    <s v="Zebra Zazzle Fluorescent Highlighters"/>
    <n v="14.592000000000002"/>
    <n v="3"/>
    <n v="0.2"/>
    <x v="882"/>
    <n v="2015"/>
    <n v="1"/>
    <s v="March"/>
    <s v="Tuesday"/>
  </r>
  <r>
    <n v="931"/>
    <d v="2015-01-24T00:00:00"/>
    <x v="2"/>
    <x v="0"/>
    <s v="Toledo"/>
    <s v="Ohio"/>
    <x v="3"/>
    <x v="1"/>
    <s v="O-102"/>
    <x v="6"/>
    <s v="Sanford Prismacolor Professional Thick Lead Art Pencils, 36-Color Set"/>
    <n v="89.855999999999995"/>
    <n v="3"/>
    <n v="0.2"/>
    <x v="883"/>
    <n v="2015"/>
    <n v="1"/>
    <s v="January"/>
    <s v="Saturday"/>
  </r>
  <r>
    <n v="932"/>
    <d v="2015-06-01T00:00:00"/>
    <x v="2"/>
    <x v="0"/>
    <s v="Toledo"/>
    <s v="Ohio"/>
    <x v="3"/>
    <x v="1"/>
    <s v="O-102"/>
    <x v="10"/>
    <s v="Xerox 196"/>
    <n v="13.872000000000002"/>
    <n v="3"/>
    <n v="0.2"/>
    <x v="884"/>
    <n v="2015"/>
    <n v="2"/>
    <s v="June"/>
    <s v="Monday"/>
  </r>
  <r>
    <n v="933"/>
    <d v="2015-01-23T00:00:00"/>
    <x v="1"/>
    <x v="0"/>
    <s v="Philadelphia"/>
    <s v="Pennsylvania"/>
    <x v="3"/>
    <x v="1"/>
    <s v="O-102"/>
    <x v="10"/>
    <s v="RSVP Cards &amp; Envelopes, Blank White, 8-1/2&quot; X 11&quot;, 24 Cards/25 Envelopes/Set"/>
    <n v="12.192"/>
    <n v="3"/>
    <n v="0.2"/>
    <x v="885"/>
    <n v="2015"/>
    <n v="1"/>
    <s v="January"/>
    <s v="Friday"/>
  </r>
  <r>
    <n v="934"/>
    <d v="2015-01-23T00:00:00"/>
    <x v="1"/>
    <x v="2"/>
    <s v="Philadelphia"/>
    <s v="Pennsylvania"/>
    <x v="3"/>
    <x v="1"/>
    <s v="O-102"/>
    <x v="10"/>
    <s v="Wirebound Message Books, 2 7/8&quot; x 5&quot;, 3 Forms per Page"/>
    <n v="45.056000000000004"/>
    <n v="8"/>
    <n v="0.2"/>
    <x v="886"/>
    <n v="2015"/>
    <n v="1"/>
    <s v="January"/>
    <s v="Friday"/>
  </r>
  <r>
    <n v="935"/>
    <d v="2015-05-11T00:00:00"/>
    <x v="1"/>
    <x v="2"/>
    <s v="Philadelphia"/>
    <s v="Pennsylvania"/>
    <x v="3"/>
    <x v="1"/>
    <s v="O-102"/>
    <x v="8"/>
    <s v="JM Magazine Binder"/>
    <n v="29.718000000000007"/>
    <n v="6"/>
    <n v="0.7"/>
    <x v="887"/>
    <n v="2015"/>
    <n v="2"/>
    <s v="May"/>
    <s v="Monday"/>
  </r>
  <r>
    <n v="936"/>
    <d v="2015-01-16T00:00:00"/>
    <x v="1"/>
    <x v="2"/>
    <s v="Philadelphia"/>
    <s v="Pennsylvania"/>
    <x v="3"/>
    <x v="1"/>
    <s v="O-102"/>
    <x v="10"/>
    <s v="Xerox 202"/>
    <n v="15.552000000000003"/>
    <n v="3"/>
    <n v="0.2"/>
    <x v="12"/>
    <n v="2015"/>
    <n v="1"/>
    <s v="January"/>
    <s v="Friday"/>
  </r>
  <r>
    <n v="937"/>
    <d v="2015-03-25T00:00:00"/>
    <x v="1"/>
    <x v="2"/>
    <s v="Philadelphia"/>
    <s v="Pennsylvania"/>
    <x v="3"/>
    <x v="1"/>
    <s v="O-102"/>
    <x v="9"/>
    <s v="Sanyo 2.5 Cubic Foot Mid-Size Office Refrigerators"/>
    <n v="447.69600000000003"/>
    <n v="2"/>
    <n v="0.2"/>
    <x v="888"/>
    <n v="2015"/>
    <n v="1"/>
    <s v="March"/>
    <s v="Wednesday"/>
  </r>
  <r>
    <n v="938"/>
    <d v="2015-03-25T00:00:00"/>
    <x v="2"/>
    <x v="1"/>
    <s v="Farmington"/>
    <s v="New Mexico"/>
    <x v="1"/>
    <x v="2"/>
    <s v="T-103"/>
    <x v="11"/>
    <s v="NETGEAR AC1750 Dual Band Gigabit Smart WiFi Router"/>
    <n v="159.99"/>
    <n v="1"/>
    <n v="0"/>
    <x v="889"/>
    <n v="2015"/>
    <n v="1"/>
    <s v="March"/>
    <s v="Wednesday"/>
  </r>
  <r>
    <n v="939"/>
    <d v="2015-01-17T00:00:00"/>
    <x v="1"/>
    <x v="1"/>
    <s v="Riverside"/>
    <s v="California"/>
    <x v="1"/>
    <x v="1"/>
    <s v="O-102"/>
    <x v="10"/>
    <s v="Xerox 213"/>
    <n v="12.96"/>
    <n v="2"/>
    <n v="0"/>
    <x v="91"/>
    <n v="2015"/>
    <n v="1"/>
    <s v="January"/>
    <s v="Saturday"/>
  </r>
  <r>
    <n v="940"/>
    <d v="2015-01-17T00:00:00"/>
    <x v="1"/>
    <x v="1"/>
    <s v="Riverside"/>
    <s v="California"/>
    <x v="1"/>
    <x v="1"/>
    <s v="O-102"/>
    <x v="9"/>
    <s v="Fellowes 8 Outlet Superior Workstation Surge Protector w/o Phone/Fax/Modem Protection"/>
    <n v="134.47999999999999"/>
    <n v="4"/>
    <n v="0"/>
    <x v="890"/>
    <n v="2015"/>
    <n v="1"/>
    <s v="January"/>
    <s v="Saturday"/>
  </r>
  <r>
    <n v="941"/>
    <d v="2015-01-17T00:00:00"/>
    <x v="2"/>
    <x v="1"/>
    <s v="San Francisco"/>
    <s v="California"/>
    <x v="1"/>
    <x v="1"/>
    <s v="O-102"/>
    <x v="10"/>
    <s v="Message Book, Standard Line &quot;While You Were Out&quot;, 5 1/2&quot; X 4&quot;, 200 Sets/Book"/>
    <n v="17.12"/>
    <n v="2"/>
    <n v="0"/>
    <x v="891"/>
    <n v="2015"/>
    <n v="1"/>
    <s v="January"/>
    <s v="Saturday"/>
  </r>
  <r>
    <n v="942"/>
    <d v="2015-05-20T00:00:00"/>
    <x v="1"/>
    <x v="1"/>
    <s v="Torrance"/>
    <s v="California"/>
    <x v="1"/>
    <x v="1"/>
    <s v="O-102"/>
    <x v="8"/>
    <s v="Acco Pressboard Covers with Storage Hooks, 14 7/8&quot; x 11&quot;, Dark Blue"/>
    <n v="6.0960000000000001"/>
    <n v="2"/>
    <n v="0.2"/>
    <x v="892"/>
    <n v="2015"/>
    <n v="2"/>
    <s v="May"/>
    <s v="Wednesday"/>
  </r>
  <r>
    <n v="943"/>
    <d v="2015-01-21T00:00:00"/>
    <x v="1"/>
    <x v="1"/>
    <s v="Torrance"/>
    <s v="California"/>
    <x v="1"/>
    <x v="0"/>
    <s v="F-101"/>
    <x v="3"/>
    <s v="Bretford CR4500 Series Slim Rectangular Table"/>
    <n v="1114.2719999999999"/>
    <n v="4"/>
    <n v="0.2"/>
    <x v="893"/>
    <n v="2015"/>
    <n v="1"/>
    <s v="January"/>
    <s v="Wednesday"/>
  </r>
  <r>
    <n v="944"/>
    <d v="2015-05-10T00:00:00"/>
    <x v="1"/>
    <x v="0"/>
    <s v="Seattle"/>
    <s v="Washington"/>
    <x v="1"/>
    <x v="1"/>
    <s v="O-102"/>
    <x v="10"/>
    <s v="Xerox 1894"/>
    <n v="32.400000000000006"/>
    <n v="5"/>
    <n v="0"/>
    <x v="56"/>
    <n v="2015"/>
    <n v="2"/>
    <s v="May"/>
    <s v="Sunday"/>
  </r>
  <r>
    <n v="945"/>
    <d v="2015-03-16T00:00:00"/>
    <x v="1"/>
    <x v="0"/>
    <s v="Seattle"/>
    <s v="Washington"/>
    <x v="1"/>
    <x v="1"/>
    <s v="O-102"/>
    <x v="4"/>
    <s v="Standard Rollaway File with Lock"/>
    <n v="540.56999999999994"/>
    <n v="3"/>
    <n v="0"/>
    <x v="894"/>
    <n v="2015"/>
    <n v="1"/>
    <s v="March"/>
    <s v="Monday"/>
  </r>
  <r>
    <n v="946"/>
    <d v="2015-04-11T00:00:00"/>
    <x v="1"/>
    <x v="0"/>
    <s v="Seattle"/>
    <s v="Washington"/>
    <x v="1"/>
    <x v="1"/>
    <s v="O-102"/>
    <x v="8"/>
    <s v="Avery Trapezoid Extra Heavy Duty 4&quot; Binders"/>
    <n v="167.76"/>
    <n v="5"/>
    <n v="0.2"/>
    <x v="895"/>
    <n v="2015"/>
    <n v="2"/>
    <s v="April"/>
    <s v="Saturday"/>
  </r>
  <r>
    <n v="947"/>
    <d v="2015-05-29T00:00:00"/>
    <x v="2"/>
    <x v="0"/>
    <s v="Mesa"/>
    <s v="Arizona"/>
    <x v="1"/>
    <x v="0"/>
    <s v="F-101"/>
    <x v="3"/>
    <s v="Bevis Boat-Shaped Conference Table"/>
    <n v="393.16500000000002"/>
    <n v="3"/>
    <n v="0.5"/>
    <x v="896"/>
    <n v="2015"/>
    <n v="2"/>
    <s v="May"/>
    <s v="Friday"/>
  </r>
  <r>
    <n v="948"/>
    <d v="2015-03-08T00:00:00"/>
    <x v="1"/>
    <x v="2"/>
    <s v="Philadelphia"/>
    <s v="Pennsylvania"/>
    <x v="3"/>
    <x v="0"/>
    <s v="F-101"/>
    <x v="5"/>
    <s v="Deflect-o RollaMat Studded, Beveled Mat for Medium Pile Carpeting"/>
    <n v="516.48800000000006"/>
    <n v="7"/>
    <n v="0.2"/>
    <x v="897"/>
    <n v="2015"/>
    <n v="1"/>
    <s v="March"/>
    <s v="Sunday"/>
  </r>
  <r>
    <n v="949"/>
    <d v="2015-01-17T00:00:00"/>
    <x v="1"/>
    <x v="2"/>
    <s v="Philadelphia"/>
    <s v="Pennsylvania"/>
    <x v="3"/>
    <x v="0"/>
    <s v="F-101"/>
    <x v="5"/>
    <s v="Luxo Professional Fluorescent Magnifier Lamp with Clamp-Mount Base"/>
    <n v="1007.2320000000001"/>
    <n v="6"/>
    <n v="0.2"/>
    <x v="898"/>
    <n v="2015"/>
    <n v="1"/>
    <s v="January"/>
    <s v="Saturday"/>
  </r>
  <r>
    <n v="950"/>
    <d v="2015-05-16T00:00:00"/>
    <x v="1"/>
    <x v="2"/>
    <s v="Philadelphia"/>
    <s v="Pennsylvania"/>
    <x v="3"/>
    <x v="0"/>
    <s v="F-101"/>
    <x v="3"/>
    <s v="Riverside Furniture Oval Coffee Table, Oval End Table, End Table with Drawer"/>
    <n v="2065.3200000000002"/>
    <n v="12"/>
    <n v="0.4"/>
    <x v="899"/>
    <n v="2015"/>
    <n v="2"/>
    <s v="May"/>
    <s v="Saturday"/>
  </r>
  <r>
    <n v="951"/>
    <d v="2015-01-31T00:00:00"/>
    <x v="1"/>
    <x v="2"/>
    <s v="Philadelphia"/>
    <s v="Pennsylvania"/>
    <x v="3"/>
    <x v="1"/>
    <s v="O-102"/>
    <x v="10"/>
    <s v="Xerox 210"/>
    <n v="15.552000000000003"/>
    <n v="3"/>
    <n v="0.2"/>
    <x v="12"/>
    <n v="2015"/>
    <n v="1"/>
    <s v="January"/>
    <s v="Saturday"/>
  </r>
  <r>
    <n v="952"/>
    <d v="2015-02-07T00:00:00"/>
    <x v="1"/>
    <x v="2"/>
    <s v="Philadelphia"/>
    <s v="Pennsylvania"/>
    <x v="3"/>
    <x v="1"/>
    <s v="O-102"/>
    <x v="10"/>
    <s v="Xerox 4200 Series MultiUse Premium Copy Paper (20Lb. and 84 Bright)"/>
    <n v="25.344000000000001"/>
    <n v="6"/>
    <n v="0.2"/>
    <x v="900"/>
    <n v="2015"/>
    <n v="1"/>
    <s v="February"/>
    <s v="Saturday"/>
  </r>
  <r>
    <n v="953"/>
    <d v="2015-02-07T00:00:00"/>
    <x v="1"/>
    <x v="0"/>
    <s v="Philadelphia"/>
    <s v="Pennsylvania"/>
    <x v="3"/>
    <x v="0"/>
    <s v="F-101"/>
    <x v="5"/>
    <s v="Staple-based wall hangings"/>
    <n v="25.472000000000001"/>
    <n v="4"/>
    <n v="0.2"/>
    <x v="901"/>
    <n v="2015"/>
    <n v="1"/>
    <s v="February"/>
    <s v="Saturday"/>
  </r>
  <r>
    <n v="954"/>
    <d v="2015-05-16T00:00:00"/>
    <x v="1"/>
    <x v="0"/>
    <s v="Round Rock"/>
    <s v="Texas"/>
    <x v="2"/>
    <x v="1"/>
    <s v="O-102"/>
    <x v="6"/>
    <s v="Stanley Bostitch Contemporary Electric Pencil Sharpeners"/>
    <n v="27.168000000000003"/>
    <n v="2"/>
    <n v="0.2"/>
    <x v="222"/>
    <n v="2015"/>
    <n v="2"/>
    <s v="May"/>
    <s v="Saturday"/>
  </r>
  <r>
    <n v="955"/>
    <d v="2015-05-07T00:00:00"/>
    <x v="1"/>
    <x v="0"/>
    <s v="Round Rock"/>
    <s v="Texas"/>
    <x v="2"/>
    <x v="0"/>
    <s v="F-101"/>
    <x v="0"/>
    <s v="Bush Westfield Collection Bookcases, Medium Cherry Finish"/>
    <n v="78.852799999999988"/>
    <n v="2"/>
    <n v="0.32"/>
    <x v="902"/>
    <n v="2015"/>
    <n v="2"/>
    <s v="May"/>
    <s v="Thursday"/>
  </r>
  <r>
    <n v="956"/>
    <d v="2015-01-21T00:00:00"/>
    <x v="1"/>
    <x v="0"/>
    <s v="Jackson"/>
    <s v="Mississippi"/>
    <x v="0"/>
    <x v="1"/>
    <s v="O-102"/>
    <x v="4"/>
    <s v="Home/Office Personal File Carts"/>
    <n v="173.79999999999998"/>
    <n v="5"/>
    <n v="0"/>
    <x v="903"/>
    <n v="2015"/>
    <n v="1"/>
    <s v="January"/>
    <s v="Wednesday"/>
  </r>
  <r>
    <n v="957"/>
    <d v="2015-02-22T00:00:00"/>
    <x v="0"/>
    <x v="0"/>
    <s v="Phoenix"/>
    <s v="Arizona"/>
    <x v="1"/>
    <x v="2"/>
    <s v="T-103"/>
    <x v="7"/>
    <s v="Logitech B530 USB Headset - headset - Full size, Binaural"/>
    <n v="29.592000000000002"/>
    <n v="1"/>
    <n v="0.2"/>
    <x v="904"/>
    <n v="2015"/>
    <n v="1"/>
    <s v="February"/>
    <s v="Sunday"/>
  </r>
  <r>
    <n v="958"/>
    <d v="2015-04-07T00:00:00"/>
    <x v="0"/>
    <x v="0"/>
    <s v="Phoenix"/>
    <s v="Arizona"/>
    <x v="1"/>
    <x v="1"/>
    <s v="O-102"/>
    <x v="8"/>
    <s v="Avery Durable Slant Ring Binders"/>
    <n v="4.7520000000000007"/>
    <n v="2"/>
    <n v="0.7"/>
    <x v="905"/>
    <n v="2015"/>
    <n v="2"/>
    <s v="April"/>
    <s v="Tuesday"/>
  </r>
  <r>
    <n v="959"/>
    <d v="2015-04-04T00:00:00"/>
    <x v="0"/>
    <x v="0"/>
    <s v="Phoenix"/>
    <s v="Arizona"/>
    <x v="1"/>
    <x v="1"/>
    <s v="O-102"/>
    <x v="10"/>
    <s v="Universal Ultra Bright White Copier/Laser Paper, 8 1/2&quot; x 11&quot;, Ream"/>
    <n v="15.552000000000003"/>
    <n v="3"/>
    <n v="0.2"/>
    <x v="906"/>
    <n v="2015"/>
    <n v="2"/>
    <s v="April"/>
    <s v="Saturday"/>
  </r>
  <r>
    <n v="960"/>
    <d v="2015-04-04T00:00:00"/>
    <x v="3"/>
    <x v="0"/>
    <s v="Oceanside"/>
    <s v="California"/>
    <x v="1"/>
    <x v="0"/>
    <s v="F-101"/>
    <x v="5"/>
    <s v="Luxo Professional Combination Clamp-On Lamps"/>
    <n v="204.6"/>
    <n v="2"/>
    <n v="0"/>
    <x v="907"/>
    <n v="2015"/>
    <n v="2"/>
    <s v="April"/>
    <s v="Saturday"/>
  </r>
  <r>
    <n v="961"/>
    <d v="2015-06-28T00:00:00"/>
    <x v="1"/>
    <x v="1"/>
    <s v="San Francisco"/>
    <s v="California"/>
    <x v="1"/>
    <x v="0"/>
    <s v="F-101"/>
    <x v="1"/>
    <s v="Global Leather Highback Executive Chair with Pneumatic Height Adjustment, Black"/>
    <n v="321.56799999999998"/>
    <n v="2"/>
    <n v="0.2"/>
    <x v="246"/>
    <n v="2015"/>
    <n v="2"/>
    <s v="June"/>
    <s v="Sunday"/>
  </r>
  <r>
    <n v="962"/>
    <d v="2015-04-04T00:00:00"/>
    <x v="1"/>
    <x v="2"/>
    <s v="Fayetteville"/>
    <s v="Arkansas"/>
    <x v="0"/>
    <x v="1"/>
    <s v="O-102"/>
    <x v="8"/>
    <s v="Zipper Ring Binder Pockets"/>
    <n v="6.24"/>
    <n v="2"/>
    <n v="0"/>
    <x v="908"/>
    <n v="2015"/>
    <n v="2"/>
    <s v="April"/>
    <s v="Saturday"/>
  </r>
  <r>
    <n v="963"/>
    <d v="2015-04-04T00:00:00"/>
    <x v="2"/>
    <x v="1"/>
    <s v="San Francisco"/>
    <s v="California"/>
    <x v="1"/>
    <x v="1"/>
    <s v="O-102"/>
    <x v="12"/>
    <s v="White Business Envelopes with Contemporary Seam, Recycled White Business Envelopes"/>
    <n v="21.88"/>
    <n v="2"/>
    <n v="0"/>
    <x v="909"/>
    <n v="2015"/>
    <n v="2"/>
    <s v="April"/>
    <s v="Saturday"/>
  </r>
  <r>
    <n v="964"/>
    <d v="2015-04-04T00:00:00"/>
    <x v="0"/>
    <x v="0"/>
    <s v="Boca Raton"/>
    <s v="Florida"/>
    <x v="0"/>
    <x v="1"/>
    <s v="O-102"/>
    <x v="2"/>
    <s v="Avery File Folder Labels"/>
    <n v="4.6079999999999997"/>
    <n v="2"/>
    <n v="0.2"/>
    <x v="910"/>
    <n v="2015"/>
    <n v="2"/>
    <s v="April"/>
    <s v="Saturday"/>
  </r>
  <r>
    <n v="965"/>
    <d v="2015-06-28T00:00:00"/>
    <x v="2"/>
    <x v="2"/>
    <s v="New York City"/>
    <s v="New York"/>
    <x v="3"/>
    <x v="1"/>
    <s v="O-102"/>
    <x v="2"/>
    <s v="Color-Coded Legal Exhibit Labels"/>
    <n v="9.82"/>
    <n v="2"/>
    <n v="0"/>
    <x v="787"/>
    <n v="2015"/>
    <n v="2"/>
    <s v="June"/>
    <s v="Sunday"/>
  </r>
  <r>
    <n v="966"/>
    <d v="2015-06-03T00:00:00"/>
    <x v="2"/>
    <x v="2"/>
    <s v="New York City"/>
    <s v="New York"/>
    <x v="3"/>
    <x v="1"/>
    <s v="O-102"/>
    <x v="6"/>
    <s v="Bulldog Vacuum Base Pencil Sharpener"/>
    <n v="35.97"/>
    <n v="3"/>
    <n v="0"/>
    <x v="911"/>
    <n v="2015"/>
    <n v="2"/>
    <s v="June"/>
    <s v="Wednesday"/>
  </r>
  <r>
    <n v="967"/>
    <d v="2015-06-03T00:00:00"/>
    <x v="2"/>
    <x v="2"/>
    <s v="New York City"/>
    <s v="New York"/>
    <x v="3"/>
    <x v="1"/>
    <s v="O-102"/>
    <x v="10"/>
    <s v="Xerox 212"/>
    <n v="12.96"/>
    <n v="2"/>
    <n v="0"/>
    <x v="91"/>
    <n v="2015"/>
    <n v="2"/>
    <s v="June"/>
    <s v="Wednesday"/>
  </r>
  <r>
    <n v="968"/>
    <d v="2015-03-28T00:00:00"/>
    <x v="2"/>
    <x v="2"/>
    <s v="New York City"/>
    <s v="New York"/>
    <x v="3"/>
    <x v="1"/>
    <s v="O-102"/>
    <x v="10"/>
    <s v="Computer Printout Paper with Letter-Trim Fine Perforations"/>
    <n v="191.6"/>
    <n v="4"/>
    <n v="0"/>
    <x v="912"/>
    <n v="2015"/>
    <n v="1"/>
    <s v="March"/>
    <s v="Saturday"/>
  </r>
  <r>
    <n v="969"/>
    <d v="2015-06-14T00:00:00"/>
    <x v="2"/>
    <x v="2"/>
    <s v="New York City"/>
    <s v="New York"/>
    <x v="3"/>
    <x v="1"/>
    <s v="O-102"/>
    <x v="2"/>
    <s v="Avery File Folder Labels"/>
    <n v="8.64"/>
    <n v="3"/>
    <n v="0"/>
    <x v="913"/>
    <n v="2015"/>
    <n v="2"/>
    <s v="June"/>
    <s v="Sunday"/>
  </r>
  <r>
    <n v="970"/>
    <d v="2015-05-03T00:00:00"/>
    <x v="2"/>
    <x v="2"/>
    <s v="New York City"/>
    <s v="New York"/>
    <x v="3"/>
    <x v="1"/>
    <s v="O-102"/>
    <x v="4"/>
    <s v="Office Impressions Heavy Duty Welded Shelving &amp; Multimedia Storage Drawers"/>
    <n v="501.81000000000006"/>
    <n v="3"/>
    <n v="0"/>
    <x v="232"/>
    <n v="2015"/>
    <n v="2"/>
    <s v="May"/>
    <s v="Sunday"/>
  </r>
  <r>
    <n v="971"/>
    <d v="2015-02-12T00:00:00"/>
    <x v="0"/>
    <x v="0"/>
    <s v="Philadelphia"/>
    <s v="Pennsylvania"/>
    <x v="3"/>
    <x v="0"/>
    <s v="F-101"/>
    <x v="5"/>
    <s v="DAX Black Cherry Wood-Tone Poster Frame"/>
    <n v="127.10400000000001"/>
    <n v="6"/>
    <n v="0.2"/>
    <x v="914"/>
    <n v="2015"/>
    <n v="1"/>
    <s v="February"/>
    <s v="Thursday"/>
  </r>
  <r>
    <n v="972"/>
    <d v="2015-01-09T00:00:00"/>
    <x v="0"/>
    <x v="0"/>
    <s v="Philadelphia"/>
    <s v="Pennsylvania"/>
    <x v="3"/>
    <x v="2"/>
    <s v="T-103"/>
    <x v="7"/>
    <s v="AT&amp;T 841000 Phone"/>
    <n v="124.19999999999999"/>
    <n v="3"/>
    <n v="0.4"/>
    <x v="915"/>
    <n v="2015"/>
    <n v="1"/>
    <s v="January"/>
    <s v="Friday"/>
  </r>
  <r>
    <n v="973"/>
    <d v="2015-02-14T00:00:00"/>
    <x v="0"/>
    <x v="0"/>
    <s v="Philadelphia"/>
    <s v="Pennsylvania"/>
    <x v="3"/>
    <x v="1"/>
    <s v="O-102"/>
    <x v="8"/>
    <s v="GBC Linen Binding Covers"/>
    <n v="18.588000000000005"/>
    <n v="2"/>
    <n v="0.7"/>
    <x v="674"/>
    <n v="2015"/>
    <n v="1"/>
    <s v="February"/>
    <s v="Saturday"/>
  </r>
  <r>
    <n v="974"/>
    <d v="2015-06-12T00:00:00"/>
    <x v="0"/>
    <x v="0"/>
    <s v="Philadelphia"/>
    <s v="Pennsylvania"/>
    <x v="3"/>
    <x v="1"/>
    <s v="O-102"/>
    <x v="2"/>
    <s v="Round Specialty Laser Printer Labels"/>
    <n v="30.072000000000003"/>
    <n v="3"/>
    <n v="0.2"/>
    <x v="916"/>
    <n v="2015"/>
    <n v="2"/>
    <s v="June"/>
    <s v="Friday"/>
  </r>
  <r>
    <n v="975"/>
    <d v="2015-06-12T00:00:00"/>
    <x v="0"/>
    <x v="2"/>
    <s v="New York City"/>
    <s v="New York"/>
    <x v="3"/>
    <x v="2"/>
    <s v="T-103"/>
    <x v="7"/>
    <s v="Motorola HK250 Universal Bluetooth Headset"/>
    <n v="160.92999999999998"/>
    <n v="7"/>
    <n v="0"/>
    <x v="917"/>
    <n v="2015"/>
    <n v="2"/>
    <s v="June"/>
    <s v="Friday"/>
  </r>
  <r>
    <n v="976"/>
    <d v="2015-06-12T00:00:00"/>
    <x v="0"/>
    <x v="2"/>
    <s v="New York City"/>
    <s v="New York"/>
    <x v="3"/>
    <x v="1"/>
    <s v="O-102"/>
    <x v="8"/>
    <s v="Tuf-Vin Binders"/>
    <n v="75.792000000000002"/>
    <n v="3"/>
    <n v="0.2"/>
    <x v="385"/>
    <n v="2015"/>
    <n v="2"/>
    <s v="June"/>
    <s v="Friday"/>
  </r>
  <r>
    <n v="977"/>
    <d v="2015-01-09T00:00:00"/>
    <x v="1"/>
    <x v="0"/>
    <s v="Portland"/>
    <s v="Oregon"/>
    <x v="1"/>
    <x v="1"/>
    <s v="O-102"/>
    <x v="8"/>
    <s v="Wilson Jones Easy Flow II Sheet Lifters"/>
    <n v="1.0800000000000003"/>
    <n v="2"/>
    <n v="0.7"/>
    <x v="918"/>
    <n v="2015"/>
    <n v="1"/>
    <s v="January"/>
    <s v="Friday"/>
  </r>
  <r>
    <n v="978"/>
    <d v="2015-02-14T00:00:00"/>
    <x v="2"/>
    <x v="1"/>
    <s v="Detroit"/>
    <s v="Michigan"/>
    <x v="2"/>
    <x v="2"/>
    <s v="T-103"/>
    <x v="15"/>
    <s v="Lexmark MX611dhe Monochrome Laser Printer"/>
    <n v="3059.982"/>
    <n v="2"/>
    <n v="0.1"/>
    <x v="919"/>
    <n v="2015"/>
    <n v="1"/>
    <s v="February"/>
    <s v="Saturday"/>
  </r>
  <r>
    <n v="979"/>
    <d v="2015-02-27T00:00:00"/>
    <x v="2"/>
    <x v="0"/>
    <s v="Wilmington"/>
    <s v="North Carolina"/>
    <x v="0"/>
    <x v="1"/>
    <s v="O-102"/>
    <x v="8"/>
    <s v="Angle-D Ring Binders"/>
    <n v="3.2820000000000005"/>
    <n v="2"/>
    <n v="0.7"/>
    <x v="586"/>
    <n v="2015"/>
    <n v="1"/>
    <s v="February"/>
    <s v="Friday"/>
  </r>
  <r>
    <n v="980"/>
    <d v="2015-02-27T00:00:00"/>
    <x v="2"/>
    <x v="1"/>
    <s v="Columbus"/>
    <s v="Indiana"/>
    <x v="2"/>
    <x v="1"/>
    <s v="O-102"/>
    <x v="10"/>
    <s v="Xerox 188"/>
    <n v="34.019999999999996"/>
    <n v="3"/>
    <n v="0"/>
    <x v="920"/>
    <n v="2015"/>
    <n v="1"/>
    <s v="February"/>
    <s v="Friday"/>
  </r>
  <r>
    <n v="981"/>
    <d v="2015-02-27T00:00:00"/>
    <x v="1"/>
    <x v="0"/>
    <s v="New York City"/>
    <s v="New York"/>
    <x v="3"/>
    <x v="0"/>
    <s v="F-101"/>
    <x v="1"/>
    <s v="Office Star - Contemporary Task Swivel Chair"/>
    <n v="599.29200000000003"/>
    <n v="6"/>
    <n v="0.1"/>
    <x v="921"/>
    <n v="2015"/>
    <n v="1"/>
    <s v="February"/>
    <s v="Friday"/>
  </r>
  <r>
    <n v="982"/>
    <d v="2015-01-22T00:00:00"/>
    <x v="0"/>
    <x v="0"/>
    <s v="Louisville"/>
    <s v="Colorado"/>
    <x v="1"/>
    <x v="1"/>
    <s v="O-102"/>
    <x v="6"/>
    <s v="BIC Brite Liner Grip Highlighters, Assorted, 5/Pack"/>
    <n v="3.3920000000000003"/>
    <n v="1"/>
    <n v="0.2"/>
    <x v="922"/>
    <n v="2015"/>
    <n v="1"/>
    <s v="January"/>
    <s v="Thursday"/>
  </r>
  <r>
    <n v="983"/>
    <d v="2015-03-01T00:00:00"/>
    <x v="0"/>
    <x v="0"/>
    <s v="Louisville"/>
    <s v="Colorado"/>
    <x v="1"/>
    <x v="2"/>
    <s v="T-103"/>
    <x v="7"/>
    <s v="Samsung Galaxy S III - 16GB - pebble blue (T-Mobile)"/>
    <n v="559.98400000000004"/>
    <n v="2"/>
    <n v="0.2"/>
    <x v="923"/>
    <n v="2015"/>
    <n v="1"/>
    <s v="March"/>
    <s v="Sunday"/>
  </r>
  <r>
    <n v="984"/>
    <d v="2015-03-01T00:00:00"/>
    <x v="0"/>
    <x v="0"/>
    <s v="Louisville"/>
    <s v="Colorado"/>
    <x v="1"/>
    <x v="0"/>
    <s v="F-101"/>
    <x v="1"/>
    <s v="Global Airflow Leather Mesh Back Chair, Black"/>
    <n v="603.91999999999996"/>
    <n v="5"/>
    <n v="0.2"/>
    <x v="924"/>
    <n v="2015"/>
    <n v="1"/>
    <s v="March"/>
    <s v="Sunday"/>
  </r>
  <r>
    <n v="985"/>
    <d v="2015-05-04T00:00:00"/>
    <x v="1"/>
    <x v="2"/>
    <s v="Pasadena"/>
    <s v="Texas"/>
    <x v="2"/>
    <x v="1"/>
    <s v="O-102"/>
    <x v="2"/>
    <s v="Avery 499"/>
    <n v="7.9680000000000009"/>
    <n v="2"/>
    <n v="0.2"/>
    <x v="925"/>
    <n v="2015"/>
    <n v="2"/>
    <s v="May"/>
    <s v="Monday"/>
  </r>
  <r>
    <n v="986"/>
    <d v="2015-03-26T00:00:00"/>
    <x v="1"/>
    <x v="2"/>
    <s v="Pasadena"/>
    <s v="Texas"/>
    <x v="2"/>
    <x v="1"/>
    <s v="O-102"/>
    <x v="12"/>
    <s v="#10- 4 1/8&quot; x 9 1/2&quot; Recycled Envelopes"/>
    <n v="27.968000000000004"/>
    <n v="4"/>
    <n v="0.2"/>
    <x v="926"/>
    <n v="2015"/>
    <n v="1"/>
    <s v="March"/>
    <s v="Thursday"/>
  </r>
  <r>
    <n v="987"/>
    <d v="2015-03-06T00:00:00"/>
    <x v="1"/>
    <x v="2"/>
    <s v="Pasadena"/>
    <s v="Texas"/>
    <x v="2"/>
    <x v="2"/>
    <s v="T-103"/>
    <x v="15"/>
    <s v="Wasp CCD Handheld Bar Code Reader"/>
    <n v="336.51"/>
    <n v="3"/>
    <n v="0.4"/>
    <x v="927"/>
    <n v="2015"/>
    <n v="1"/>
    <s v="March"/>
    <s v="Friday"/>
  </r>
  <r>
    <n v="988"/>
    <d v="2015-06-14T00:00:00"/>
    <x v="3"/>
    <x v="0"/>
    <s v="Houston"/>
    <s v="Texas"/>
    <x v="2"/>
    <x v="1"/>
    <s v="O-102"/>
    <x v="8"/>
    <s v="Acco Suede Grain Vinyl Round Ring Binder"/>
    <n v="1.1119999999999997"/>
    <n v="2"/>
    <n v="0.8"/>
    <x v="928"/>
    <n v="2015"/>
    <n v="2"/>
    <s v="June"/>
    <s v="Sunday"/>
  </r>
  <r>
    <n v="989"/>
    <d v="2015-02-04T00:00:00"/>
    <x v="1"/>
    <x v="1"/>
    <s v="Auburn"/>
    <s v="New York"/>
    <x v="3"/>
    <x v="0"/>
    <s v="F-101"/>
    <x v="5"/>
    <s v="Luxo Professional Magnifying Clamp-On Fluorescent Lamps"/>
    <n v="520.05000000000007"/>
    <n v="5"/>
    <n v="0"/>
    <x v="929"/>
    <n v="2015"/>
    <n v="1"/>
    <s v="February"/>
    <s v="Wednesday"/>
  </r>
  <r>
    <n v="990"/>
    <d v="2015-04-22T00:00:00"/>
    <x v="1"/>
    <x v="1"/>
    <s v="Auburn"/>
    <s v="New York"/>
    <x v="3"/>
    <x v="1"/>
    <s v="O-102"/>
    <x v="6"/>
    <s v="Bulldog Table or Wall-Mount Pencil Sharpener"/>
    <n v="17.97"/>
    <n v="3"/>
    <n v="0"/>
    <x v="930"/>
    <n v="2015"/>
    <n v="2"/>
    <s v="April"/>
    <s v="Wednesday"/>
  </r>
  <r>
    <n v="991"/>
    <d v="2015-01-03T00:00:00"/>
    <x v="0"/>
    <x v="2"/>
    <s v="Jacksonville"/>
    <s v="Florida"/>
    <x v="0"/>
    <x v="0"/>
    <s v="F-101"/>
    <x v="1"/>
    <s v="Hon 4070 Series Pagoda Armless Upholstered Stacking Chairs"/>
    <n v="1166.92"/>
    <n v="5"/>
    <n v="0.2"/>
    <x v="931"/>
    <n v="2015"/>
    <n v="1"/>
    <s v="January"/>
    <s v="Saturday"/>
  </r>
  <r>
    <n v="992"/>
    <d v="2015-04-02T00:00:00"/>
    <x v="2"/>
    <x v="0"/>
    <s v="New York City"/>
    <s v="New York"/>
    <x v="3"/>
    <x v="1"/>
    <s v="O-102"/>
    <x v="8"/>
    <s v="Cardinal EasyOpen D-Ring Binders"/>
    <n v="14.624000000000002"/>
    <n v="2"/>
    <n v="0.2"/>
    <x v="932"/>
    <n v="2015"/>
    <n v="2"/>
    <s v="April"/>
    <s v="Thursday"/>
  </r>
  <r>
    <n v="993"/>
    <d v="2015-05-10T00:00:00"/>
    <x v="2"/>
    <x v="0"/>
    <s v="San Jose"/>
    <s v="California"/>
    <x v="1"/>
    <x v="1"/>
    <s v="O-102"/>
    <x v="13"/>
    <s v="Advantus SlideClip Paper Clips"/>
    <n v="10.23"/>
    <n v="3"/>
    <n v="0"/>
    <x v="933"/>
    <n v="2015"/>
    <n v="2"/>
    <s v="May"/>
    <s v="Sunday"/>
  </r>
  <r>
    <n v="994"/>
    <d v="2015-05-10T00:00:00"/>
    <x v="2"/>
    <x v="0"/>
    <s v="San Jose"/>
    <s v="California"/>
    <x v="1"/>
    <x v="1"/>
    <s v="O-102"/>
    <x v="10"/>
    <s v="Xerox 1979"/>
    <n v="154.9"/>
    <n v="5"/>
    <n v="0"/>
    <x v="934"/>
    <n v="2015"/>
    <n v="2"/>
    <s v="May"/>
    <s v="Sunday"/>
  </r>
  <r>
    <n v="995"/>
    <d v="2015-06-12T00:00:00"/>
    <x v="1"/>
    <x v="1"/>
    <s v="Virginia Beach"/>
    <s v="Virginia"/>
    <x v="0"/>
    <x v="1"/>
    <s v="O-102"/>
    <x v="8"/>
    <s v="Fellowes PB300 Plastic Comb Binding Machine"/>
    <n v="2715.9300000000003"/>
    <n v="7"/>
    <n v="0"/>
    <x v="935"/>
    <n v="2015"/>
    <n v="2"/>
    <s v="June"/>
    <s v="Friday"/>
  </r>
  <r>
    <n v="996"/>
    <d v="2015-01-07T00:00:00"/>
    <x v="1"/>
    <x v="1"/>
    <s v="Virginia Beach"/>
    <s v="Virginia"/>
    <x v="0"/>
    <x v="2"/>
    <s v="T-103"/>
    <x v="7"/>
    <s v="Plantronics Voyager Pro Legend"/>
    <n v="617.97"/>
    <n v="3"/>
    <n v="0"/>
    <x v="936"/>
    <n v="2015"/>
    <n v="1"/>
    <s v="January"/>
    <s v="Wednesday"/>
  </r>
  <r>
    <n v="997"/>
    <d v="2015-01-06T00:00:00"/>
    <x v="1"/>
    <x v="0"/>
    <s v="Henderson"/>
    <s v="Kentucky"/>
    <x v="0"/>
    <x v="1"/>
    <s v="O-102"/>
    <x v="12"/>
    <s v="Laser &amp; Ink Jet Business Envelopes"/>
    <n v="10.67"/>
    <n v="1"/>
    <n v="0"/>
    <x v="937"/>
    <n v="2015"/>
    <n v="1"/>
    <s v="January"/>
    <s v="Tuesday"/>
  </r>
  <r>
    <n v="998"/>
    <d v="2015-01-21T00:00:00"/>
    <x v="1"/>
    <x v="0"/>
    <s v="Henderson"/>
    <s v="Kentucky"/>
    <x v="0"/>
    <x v="1"/>
    <s v="O-102"/>
    <x v="4"/>
    <s v="Portable Personal File Box"/>
    <n v="36.630000000000003"/>
    <n v="3"/>
    <n v="0"/>
    <x v="938"/>
    <n v="2015"/>
    <n v="1"/>
    <s v="January"/>
    <s v="Wednesday"/>
  </r>
  <r>
    <n v="999"/>
    <d v="2015-01-06T00:00:00"/>
    <x v="1"/>
    <x v="0"/>
    <s v="Henderson"/>
    <s v="Kentucky"/>
    <x v="0"/>
    <x v="0"/>
    <s v="F-101"/>
    <x v="5"/>
    <s v="Magna Visual Magnetic Picture Hangers"/>
    <n v="24.1"/>
    <n v="5"/>
    <n v="0"/>
    <x v="939"/>
    <n v="2015"/>
    <n v="1"/>
    <s v="January"/>
    <s v="Tuesday"/>
  </r>
  <r>
    <n v="1000"/>
    <d v="2015-06-01T00:00:00"/>
    <x v="1"/>
    <x v="0"/>
    <s v="Henderson"/>
    <s v="Kentucky"/>
    <x v="0"/>
    <x v="0"/>
    <s v="F-101"/>
    <x v="5"/>
    <s v="C-Line Cubicle Keepers Polyproplyene Holder With Velcro Backings"/>
    <n v="33.11"/>
    <n v="7"/>
    <n v="0"/>
    <x v="940"/>
    <n v="2015"/>
    <n v="2"/>
    <s v="June"/>
    <s v="Monday"/>
  </r>
  <r>
    <n v="1001"/>
    <d v="2015-03-17T00:00:00"/>
    <x v="1"/>
    <x v="2"/>
    <s v="Vancouver"/>
    <s v="Washington"/>
    <x v="1"/>
    <x v="1"/>
    <s v="O-102"/>
    <x v="6"/>
    <s v="Boston 16801 Nautilus Battery Pencil Sharpener"/>
    <n v="44.02"/>
    <n v="2"/>
    <n v="0"/>
    <x v="941"/>
    <n v="2015"/>
    <n v="1"/>
    <s v="March"/>
    <s v="Tuesday"/>
  </r>
  <r>
    <n v="1002"/>
    <d v="2015-05-23T00:00:00"/>
    <x v="3"/>
    <x v="0"/>
    <s v="New York City"/>
    <s v="New York"/>
    <x v="3"/>
    <x v="2"/>
    <s v="T-103"/>
    <x v="11"/>
    <s v="Plantronics CS510 - Over-the-Head monaural Wireless Headset System"/>
    <n v="2309.65"/>
    <n v="7"/>
    <n v="0"/>
    <x v="942"/>
    <n v="2015"/>
    <n v="2"/>
    <s v="May"/>
    <s v="Saturday"/>
  </r>
  <r>
    <n v="1003"/>
    <d v="2015-05-23T00:00:00"/>
    <x v="3"/>
    <x v="0"/>
    <s v="New York City"/>
    <s v="New York"/>
    <x v="3"/>
    <x v="0"/>
    <s v="F-101"/>
    <x v="3"/>
    <s v="Bevis Round Bullnose 29&quot; High Table Top"/>
    <n v="1090.7819999999999"/>
    <n v="7"/>
    <n v="0.4"/>
    <x v="943"/>
    <n v="2015"/>
    <n v="2"/>
    <s v="May"/>
    <s v="Saturday"/>
  </r>
  <r>
    <n v="1004"/>
    <d v="2015-02-11T00:00:00"/>
    <x v="3"/>
    <x v="0"/>
    <s v="New York City"/>
    <s v="New York"/>
    <x v="3"/>
    <x v="1"/>
    <s v="O-102"/>
    <x v="10"/>
    <s v="Xerox 212"/>
    <n v="19.440000000000001"/>
    <n v="3"/>
    <n v="0"/>
    <x v="551"/>
    <n v="2015"/>
    <n v="1"/>
    <s v="February"/>
    <s v="Wednesday"/>
  </r>
  <r>
    <n v="1005"/>
    <d v="2015-02-05T00:00:00"/>
    <x v="1"/>
    <x v="0"/>
    <s v="Murrieta"/>
    <s v="California"/>
    <x v="1"/>
    <x v="1"/>
    <s v="O-102"/>
    <x v="4"/>
    <s v="Fellowes Super Stor/Drawer Files"/>
    <n v="484.65000000000003"/>
    <n v="3"/>
    <n v="0"/>
    <x v="944"/>
    <n v="2015"/>
    <n v="1"/>
    <s v="February"/>
    <s v="Thursday"/>
  </r>
  <r>
    <n v="1006"/>
    <d v="2015-04-15T00:00:00"/>
    <x v="1"/>
    <x v="0"/>
    <s v="Jacksonville"/>
    <s v="North Carolina"/>
    <x v="0"/>
    <x v="1"/>
    <s v="O-102"/>
    <x v="10"/>
    <s v="Xerox 1910"/>
    <n v="115.29600000000001"/>
    <n v="3"/>
    <n v="0.2"/>
    <x v="945"/>
    <n v="2015"/>
    <n v="2"/>
    <s v="April"/>
    <s v="Wednesday"/>
  </r>
  <r>
    <n v="1007"/>
    <d v="2015-04-15T00:00:00"/>
    <x v="2"/>
    <x v="0"/>
    <s v="Scottsdale"/>
    <s v="Arizona"/>
    <x v="1"/>
    <x v="1"/>
    <s v="O-102"/>
    <x v="12"/>
    <s v="Redi-Strip #10 Envelopes, 4 1/8 x 9 1/2"/>
    <n v="7.080000000000001"/>
    <n v="3"/>
    <n v="0.2"/>
    <x v="946"/>
    <n v="2015"/>
    <n v="2"/>
    <s v="April"/>
    <s v="Wednesday"/>
  </r>
  <r>
    <n v="1008"/>
    <d v="2015-02-05T00:00:00"/>
    <x v="2"/>
    <x v="0"/>
    <s v="Scottsdale"/>
    <s v="Arizona"/>
    <x v="1"/>
    <x v="1"/>
    <s v="O-102"/>
    <x v="8"/>
    <s v="UniKeep View Case Binders"/>
    <n v="4.4009999999999998"/>
    <n v="3"/>
    <n v="0.7"/>
    <x v="947"/>
    <n v="2015"/>
    <n v="1"/>
    <s v="February"/>
    <s v="Thursday"/>
  </r>
  <r>
    <n v="1009"/>
    <d v="2015-04-15T00:00:00"/>
    <x v="1"/>
    <x v="0"/>
    <s v="Burlington"/>
    <s v="Iowa"/>
    <x v="2"/>
    <x v="1"/>
    <s v="O-102"/>
    <x v="10"/>
    <s v="Recycled Desk Saver Line &quot;While You Were Out&quot; Book, 5 1/2&quot; X 4&quot;"/>
    <n v="44.75"/>
    <n v="5"/>
    <n v="0"/>
    <x v="948"/>
    <n v="2015"/>
    <n v="2"/>
    <s v="April"/>
    <s v="Wednesday"/>
  </r>
  <r>
    <n v="1010"/>
    <d v="2015-04-15T00:00:00"/>
    <x v="2"/>
    <x v="0"/>
    <s v="Chicago"/>
    <s v="Illinois"/>
    <x v="2"/>
    <x v="2"/>
    <s v="T-103"/>
    <x v="7"/>
    <s v="JBL Micro Wireless Portable Bluetooth Speaker"/>
    <n v="95.984000000000009"/>
    <n v="2"/>
    <n v="0.2"/>
    <x v="949"/>
    <n v="2015"/>
    <n v="2"/>
    <s v="April"/>
    <s v="Wednesday"/>
  </r>
  <r>
    <n v="1011"/>
    <d v="2015-04-15T00:00:00"/>
    <x v="2"/>
    <x v="0"/>
    <s v="San Diego"/>
    <s v="California"/>
    <x v="1"/>
    <x v="0"/>
    <s v="F-101"/>
    <x v="5"/>
    <s v="Eldon Delta Triangular Chair Mat, 52&quot; x 58&quot;, Clear"/>
    <n v="151.72"/>
    <n v="4"/>
    <n v="0"/>
    <x v="950"/>
    <n v="2015"/>
    <n v="2"/>
    <s v="April"/>
    <s v="Wednesday"/>
  </r>
  <r>
    <n v="1012"/>
    <d v="2015-04-15T00:00:00"/>
    <x v="0"/>
    <x v="0"/>
    <s v="Olympia"/>
    <s v="Washington"/>
    <x v="1"/>
    <x v="0"/>
    <s v="F-101"/>
    <x v="5"/>
    <s v="Howard Miller 13-3/4&quot; Diameter Brushed Chrome Round Wall Clock"/>
    <n v="155.25"/>
    <n v="3"/>
    <n v="0"/>
    <x v="951"/>
    <n v="2015"/>
    <n v="2"/>
    <s v="April"/>
    <s v="Wednesday"/>
  </r>
  <r>
    <n v="1013"/>
    <d v="2015-04-18T00:00:00"/>
    <x v="0"/>
    <x v="0"/>
    <s v="Olympia"/>
    <s v="Washington"/>
    <x v="1"/>
    <x v="1"/>
    <s v="O-102"/>
    <x v="4"/>
    <s v="Project Tote Personal File"/>
    <n v="14.03"/>
    <n v="1"/>
    <n v="0"/>
    <x v="952"/>
    <n v="2015"/>
    <n v="2"/>
    <s v="April"/>
    <s v="Saturday"/>
  </r>
  <r>
    <n v="1014"/>
    <d v="2015-05-12T00:00:00"/>
    <x v="0"/>
    <x v="0"/>
    <s v="Seattle"/>
    <s v="Washington"/>
    <x v="1"/>
    <x v="0"/>
    <s v="F-101"/>
    <x v="3"/>
    <s v="Bevis 36 x 72 Conference Tables"/>
    <n v="1618.37"/>
    <n v="13"/>
    <n v="0"/>
    <x v="953"/>
    <n v="2015"/>
    <n v="2"/>
    <s v="May"/>
    <s v="Tuesday"/>
  </r>
  <r>
    <n v="1015"/>
    <d v="2015-02-19T00:00:00"/>
    <x v="0"/>
    <x v="0"/>
    <s v="Seattle"/>
    <s v="Washington"/>
    <x v="1"/>
    <x v="2"/>
    <s v="T-103"/>
    <x v="11"/>
    <s v="Enermax Acrylux Wireless Keyboard"/>
    <n v="99.6"/>
    <n v="1"/>
    <n v="0"/>
    <x v="954"/>
    <n v="2015"/>
    <n v="1"/>
    <s v="February"/>
    <s v="Thursday"/>
  </r>
  <r>
    <n v="1016"/>
    <d v="2015-04-18T00:00:00"/>
    <x v="0"/>
    <x v="2"/>
    <s v="Los Angeles"/>
    <s v="California"/>
    <x v="1"/>
    <x v="1"/>
    <s v="O-102"/>
    <x v="10"/>
    <s v="Xerox 216"/>
    <n v="32.400000000000006"/>
    <n v="5"/>
    <n v="0"/>
    <x v="56"/>
    <n v="2015"/>
    <n v="2"/>
    <s v="April"/>
    <s v="Saturday"/>
  </r>
  <r>
    <n v="1017"/>
    <d v="2015-04-18T00:00:00"/>
    <x v="1"/>
    <x v="1"/>
    <s v="New York City"/>
    <s v="New York"/>
    <x v="3"/>
    <x v="0"/>
    <s v="F-101"/>
    <x v="5"/>
    <s v="G.E. Halogen Desk Lamp Bulbs"/>
    <n v="13.96"/>
    <n v="2"/>
    <n v="0"/>
    <x v="955"/>
    <n v="2015"/>
    <n v="2"/>
    <s v="April"/>
    <s v="Saturday"/>
  </r>
  <r>
    <n v="1018"/>
    <d v="2015-02-19T00:00:00"/>
    <x v="1"/>
    <x v="1"/>
    <s v="New York City"/>
    <s v="New York"/>
    <x v="3"/>
    <x v="0"/>
    <s v="F-101"/>
    <x v="5"/>
    <s v="Howard Miller 11-1/2&quot; Diameter Ridgewood Wall Clock"/>
    <n v="155.82"/>
    <n v="3"/>
    <n v="0"/>
    <x v="956"/>
    <n v="2015"/>
    <n v="1"/>
    <s v="February"/>
    <s v="Thursday"/>
  </r>
  <r>
    <n v="1019"/>
    <d v="2015-01-06T00:00:00"/>
    <x v="1"/>
    <x v="1"/>
    <s v="New York City"/>
    <s v="New York"/>
    <x v="3"/>
    <x v="2"/>
    <s v="T-103"/>
    <x v="7"/>
    <s v="OtterBox Commuter Series Case - Samsung Galaxy S4"/>
    <n v="124.94999999999999"/>
    <n v="5"/>
    <n v="0"/>
    <x v="957"/>
    <n v="2015"/>
    <n v="1"/>
    <s v="January"/>
    <s v="Tuesday"/>
  </r>
  <r>
    <n v="1020"/>
    <d v="2015-01-06T00:00:00"/>
    <x v="1"/>
    <x v="1"/>
    <s v="New York City"/>
    <s v="New York"/>
    <x v="3"/>
    <x v="1"/>
    <s v="O-102"/>
    <x v="4"/>
    <s v="Iceberg Mobile Mega Data/Printer Cart "/>
    <n v="601.65"/>
    <n v="5"/>
    <n v="0"/>
    <x v="958"/>
    <n v="2015"/>
    <n v="1"/>
    <s v="January"/>
    <s v="Tuesday"/>
  </r>
  <r>
    <n v="1021"/>
    <d v="2015-03-25T00:00:00"/>
    <x v="1"/>
    <x v="0"/>
    <s v="Washington"/>
    <s v="District of Columbia"/>
    <x v="3"/>
    <x v="1"/>
    <s v="O-102"/>
    <x v="6"/>
    <s v="Staples in misc. colors"/>
    <n v="22.740000000000002"/>
    <n v="3"/>
    <n v="0"/>
    <x v="959"/>
    <n v="2015"/>
    <n v="1"/>
    <s v="March"/>
    <s v="Wednesday"/>
  </r>
  <r>
    <n v="1022"/>
    <d v="2015-01-06T00:00:00"/>
    <x v="1"/>
    <x v="0"/>
    <s v="Washington"/>
    <s v="District of Columbia"/>
    <x v="3"/>
    <x v="0"/>
    <s v="F-101"/>
    <x v="1"/>
    <s v="Global Comet Stacking Arm Chair"/>
    <n v="1267.53"/>
    <n v="3"/>
    <n v="0"/>
    <x v="960"/>
    <n v="2015"/>
    <n v="1"/>
    <s v="January"/>
    <s v="Tuesday"/>
  </r>
  <r>
    <n v="1023"/>
    <d v="2015-01-06T00:00:00"/>
    <x v="1"/>
    <x v="0"/>
    <s v="Washington"/>
    <s v="District of Columbia"/>
    <x v="3"/>
    <x v="2"/>
    <s v="T-103"/>
    <x v="15"/>
    <s v="Cisco SPA525G2 5-Line IP Phone"/>
    <n v="1379.92"/>
    <n v="8"/>
    <n v="0"/>
    <x v="961"/>
    <n v="2015"/>
    <n v="1"/>
    <s v="January"/>
    <s v="Tuesday"/>
  </r>
  <r>
    <n v="1024"/>
    <d v="2015-01-06T00:00:00"/>
    <x v="1"/>
    <x v="0"/>
    <s v="Philadelphia"/>
    <s v="Pennsylvania"/>
    <x v="3"/>
    <x v="1"/>
    <s v="O-102"/>
    <x v="12"/>
    <s v="Peel &amp; Seel Envelopes"/>
    <n v="6.2080000000000002"/>
    <n v="2"/>
    <n v="0.2"/>
    <x v="962"/>
    <n v="2015"/>
    <n v="1"/>
    <s v="January"/>
    <s v="Tuesday"/>
  </r>
  <r>
    <n v="1025"/>
    <d v="2015-04-19T00:00:00"/>
    <x v="2"/>
    <x v="2"/>
    <s v="Los Angeles"/>
    <s v="California"/>
    <x v="1"/>
    <x v="1"/>
    <s v="O-102"/>
    <x v="8"/>
    <s v="GBC Plastic Binding Combs"/>
    <n v="11.808"/>
    <n v="2"/>
    <n v="0.2"/>
    <x v="963"/>
    <n v="2015"/>
    <n v="2"/>
    <s v="April"/>
    <s v="Sunday"/>
  </r>
  <r>
    <n v="1026"/>
    <d v="2015-04-19T00:00:00"/>
    <x v="0"/>
    <x v="2"/>
    <s v="Springfield"/>
    <s v="Ohio"/>
    <x v="3"/>
    <x v="1"/>
    <s v="O-102"/>
    <x v="10"/>
    <s v="Xerox 2"/>
    <n v="15.552000000000003"/>
    <n v="3"/>
    <n v="0.2"/>
    <x v="12"/>
    <n v="2015"/>
    <n v="2"/>
    <s v="April"/>
    <s v="Sunday"/>
  </r>
  <r>
    <n v="1027"/>
    <d v="2015-03-30T00:00:00"/>
    <x v="0"/>
    <x v="2"/>
    <s v="Springfield"/>
    <s v="Ohio"/>
    <x v="3"/>
    <x v="1"/>
    <s v="O-102"/>
    <x v="10"/>
    <s v="Xerox 1935"/>
    <n v="63.311999999999998"/>
    <n v="3"/>
    <n v="0.2"/>
    <x v="964"/>
    <n v="2015"/>
    <n v="1"/>
    <s v="March"/>
    <s v="Monday"/>
  </r>
  <r>
    <n v="1028"/>
    <d v="2015-04-01T00:00:00"/>
    <x v="0"/>
    <x v="2"/>
    <s v="Springfield"/>
    <s v="Ohio"/>
    <x v="3"/>
    <x v="2"/>
    <s v="T-103"/>
    <x v="7"/>
    <s v="Cyber Acoustics AC-202b Speech Recognition Stereo Headset"/>
    <n v="15.587999999999999"/>
    <n v="2"/>
    <n v="0.4"/>
    <x v="965"/>
    <n v="2015"/>
    <n v="2"/>
    <s v="April"/>
    <s v="Wednesday"/>
  </r>
  <r>
    <n v="1029"/>
    <d v="2015-04-01T00:00:00"/>
    <x v="1"/>
    <x v="1"/>
    <s v="Hackensack"/>
    <s v="New Jersey"/>
    <x v="3"/>
    <x v="1"/>
    <s v="O-102"/>
    <x v="10"/>
    <s v="Easy-staple paper"/>
    <n v="177.2"/>
    <n v="5"/>
    <n v="0"/>
    <x v="966"/>
    <n v="2015"/>
    <n v="2"/>
    <s v="April"/>
    <s v="Wednesday"/>
  </r>
  <r>
    <n v="1030"/>
    <d v="2015-03-19T00:00:00"/>
    <x v="1"/>
    <x v="1"/>
    <s v="Hackensack"/>
    <s v="New Jersey"/>
    <x v="3"/>
    <x v="2"/>
    <s v="T-103"/>
    <x v="7"/>
    <s v="Cisco SPA508G"/>
    <n v="197.96999999999997"/>
    <n v="3"/>
    <n v="0"/>
    <x v="967"/>
    <n v="2015"/>
    <n v="1"/>
    <s v="March"/>
    <s v="Thursday"/>
  </r>
  <r>
    <n v="1031"/>
    <d v="2015-03-19T00:00:00"/>
    <x v="1"/>
    <x v="1"/>
    <s v="Hackensack"/>
    <s v="New Jersey"/>
    <x v="3"/>
    <x v="0"/>
    <s v="F-101"/>
    <x v="1"/>
    <s v="Global Commerce Series High-Back Swivel/Tilt Chairs"/>
    <n v="854.94"/>
    <n v="3"/>
    <n v="0"/>
    <x v="968"/>
    <n v="2015"/>
    <n v="1"/>
    <s v="March"/>
    <s v="Thursday"/>
  </r>
  <r>
    <n v="1032"/>
    <d v="2015-06-15T00:00:00"/>
    <x v="1"/>
    <x v="1"/>
    <s v="Hackensack"/>
    <s v="New Jersey"/>
    <x v="3"/>
    <x v="0"/>
    <s v="F-101"/>
    <x v="5"/>
    <s v="9-3/4 Diameter Round Wall Clock"/>
    <n v="124.10999999999999"/>
    <n v="9"/>
    <n v="0"/>
    <x v="969"/>
    <n v="2015"/>
    <n v="2"/>
    <s v="June"/>
    <s v="Monday"/>
  </r>
  <r>
    <n v="1033"/>
    <d v="2015-05-03T00:00:00"/>
    <x v="1"/>
    <x v="1"/>
    <s v="Hackensack"/>
    <s v="New Jersey"/>
    <x v="3"/>
    <x v="1"/>
    <s v="O-102"/>
    <x v="2"/>
    <s v="Avery 514"/>
    <n v="14.399999999999999"/>
    <n v="5"/>
    <n v="0"/>
    <x v="970"/>
    <n v="2015"/>
    <n v="2"/>
    <s v="May"/>
    <s v="Sunday"/>
  </r>
  <r>
    <n v="1034"/>
    <d v="2015-01-17T00:00:00"/>
    <x v="2"/>
    <x v="0"/>
    <s v="Cincinnati"/>
    <s v="Ohio"/>
    <x v="3"/>
    <x v="1"/>
    <s v="O-102"/>
    <x v="10"/>
    <s v="Southworth 25% Cotton Granite Paper &amp; Envelopes"/>
    <n v="15.696000000000002"/>
    <n v="3"/>
    <n v="0.2"/>
    <x v="971"/>
    <n v="2015"/>
    <n v="1"/>
    <s v="January"/>
    <s v="Saturday"/>
  </r>
  <r>
    <n v="1035"/>
    <d v="2015-01-17T00:00:00"/>
    <x v="2"/>
    <x v="0"/>
    <s v="Cincinnati"/>
    <s v="Ohio"/>
    <x v="3"/>
    <x v="1"/>
    <s v="O-102"/>
    <x v="8"/>
    <s v="Acco 3-Hole Punch"/>
    <n v="2.6280000000000001"/>
    <n v="2"/>
    <n v="0.7"/>
    <x v="972"/>
    <n v="2015"/>
    <n v="1"/>
    <s v="January"/>
    <s v="Saturday"/>
  </r>
  <r>
    <n v="1036"/>
    <d v="2015-01-29T00:00:00"/>
    <x v="2"/>
    <x v="0"/>
    <s v="Cincinnati"/>
    <s v="Ohio"/>
    <x v="3"/>
    <x v="1"/>
    <s v="O-102"/>
    <x v="8"/>
    <s v="Avery Recycled Flexi-View Covers for Binding Systems"/>
    <n v="14.427000000000003"/>
    <n v="3"/>
    <n v="0.7"/>
    <x v="973"/>
    <n v="2015"/>
    <n v="1"/>
    <s v="January"/>
    <s v="Thursday"/>
  </r>
  <r>
    <n v="1037"/>
    <d v="2015-03-01T00:00:00"/>
    <x v="1"/>
    <x v="2"/>
    <s v="Jefferson City"/>
    <s v="Missouri"/>
    <x v="2"/>
    <x v="0"/>
    <s v="F-101"/>
    <x v="5"/>
    <s v="Eldon Advantage Chair Mats for Low to Medium Pile Carpets"/>
    <n v="86.62"/>
    <n v="2"/>
    <n v="0"/>
    <x v="974"/>
    <n v="2015"/>
    <n v="1"/>
    <s v="March"/>
    <s v="Sunday"/>
  </r>
  <r>
    <n v="1038"/>
    <d v="2015-03-01T00:00:00"/>
    <x v="2"/>
    <x v="0"/>
    <s v="Los Angeles"/>
    <s v="California"/>
    <x v="1"/>
    <x v="1"/>
    <s v="O-102"/>
    <x v="8"/>
    <s v="Aluminum Screw Posts"/>
    <n v="36.624000000000002"/>
    <n v="3"/>
    <n v="0.2"/>
    <x v="975"/>
    <n v="2015"/>
    <n v="1"/>
    <s v="March"/>
    <s v="Sunday"/>
  </r>
  <r>
    <n v="1039"/>
    <d v="2015-04-17T00:00:00"/>
    <x v="2"/>
    <x v="0"/>
    <s v="Burlington"/>
    <s v="North Carolina"/>
    <x v="0"/>
    <x v="1"/>
    <s v="O-102"/>
    <x v="6"/>
    <s v="Newell 336"/>
    <n v="23.968000000000004"/>
    <n v="7"/>
    <n v="0.2"/>
    <x v="976"/>
    <n v="2015"/>
    <n v="2"/>
    <s v="April"/>
    <s v="Friday"/>
  </r>
  <r>
    <n v="1040"/>
    <d v="2015-04-05T00:00:00"/>
    <x v="2"/>
    <x v="0"/>
    <s v="Burlington"/>
    <s v="North Carolina"/>
    <x v="0"/>
    <x v="1"/>
    <s v="O-102"/>
    <x v="6"/>
    <s v="Staples in misc. colors"/>
    <n v="28.728000000000002"/>
    <n v="3"/>
    <n v="0.2"/>
    <x v="977"/>
    <n v="2015"/>
    <n v="2"/>
    <s v="April"/>
    <s v="Sunday"/>
  </r>
  <r>
    <n v="1041"/>
    <d v="2015-04-26T00:00:00"/>
    <x v="1"/>
    <x v="2"/>
    <s v="Saint Peters"/>
    <s v="Missouri"/>
    <x v="2"/>
    <x v="0"/>
    <s v="F-101"/>
    <x v="3"/>
    <s v="Chromcraft Round Conference Tables"/>
    <n v="697.16"/>
    <n v="4"/>
    <n v="0"/>
    <x v="978"/>
    <n v="2015"/>
    <n v="2"/>
    <s v="April"/>
    <s v="Sunday"/>
  </r>
  <r>
    <n v="1042"/>
    <d v="2015-02-24T00:00:00"/>
    <x v="0"/>
    <x v="0"/>
    <s v="New York City"/>
    <s v="New York"/>
    <x v="3"/>
    <x v="2"/>
    <s v="T-103"/>
    <x v="11"/>
    <s v="Maxell 4.7GB DVD+RW 3/Pack"/>
    <n v="31.86"/>
    <n v="2"/>
    <n v="0"/>
    <x v="979"/>
    <n v="2015"/>
    <n v="1"/>
    <s v="February"/>
    <s v="Tuesday"/>
  </r>
  <r>
    <n v="1043"/>
    <d v="2015-02-24T00:00:00"/>
    <x v="0"/>
    <x v="0"/>
    <s v="New York City"/>
    <s v="New York"/>
    <x v="3"/>
    <x v="0"/>
    <s v="F-101"/>
    <x v="0"/>
    <s v="Atlantic Metals Mobile 5-Shelf Bookcases, Custom Colors"/>
    <n v="722.35200000000009"/>
    <n v="3"/>
    <n v="0.2"/>
    <x v="980"/>
    <n v="2015"/>
    <n v="1"/>
    <s v="February"/>
    <s v="Tuesday"/>
  </r>
  <r>
    <n v="1044"/>
    <d v="2015-03-18T00:00:00"/>
    <x v="2"/>
    <x v="1"/>
    <s v="Chicago"/>
    <s v="Illinois"/>
    <x v="2"/>
    <x v="1"/>
    <s v="O-102"/>
    <x v="6"/>
    <s v="Quartet Alpha White Chalk, 12/Pack"/>
    <n v="8.84"/>
    <n v="5"/>
    <n v="0.2"/>
    <x v="981"/>
    <n v="2015"/>
    <n v="1"/>
    <s v="March"/>
    <s v="Wednesday"/>
  </r>
  <r>
    <n v="1045"/>
    <d v="2015-05-17T00:00:00"/>
    <x v="2"/>
    <x v="1"/>
    <s v="Chicago"/>
    <s v="Illinois"/>
    <x v="2"/>
    <x v="1"/>
    <s v="O-102"/>
    <x v="9"/>
    <s v="Belkin F9S820V06 8 Outlet Surge"/>
    <n v="58.463999999999977"/>
    <n v="9"/>
    <n v="0.8"/>
    <x v="982"/>
    <n v="2015"/>
    <n v="2"/>
    <s v="May"/>
    <s v="Sunday"/>
  </r>
  <r>
    <n v="1046"/>
    <d v="2015-05-17T00:00:00"/>
    <x v="1"/>
    <x v="2"/>
    <s v="Rockford"/>
    <s v="Illinois"/>
    <x v="2"/>
    <x v="0"/>
    <s v="F-101"/>
    <x v="1"/>
    <s v="Global Stack Chair without Arms, Black"/>
    <n v="254.60399999999998"/>
    <n v="14"/>
    <n v="0.3"/>
    <x v="983"/>
    <n v="2015"/>
    <n v="2"/>
    <s v="May"/>
    <s v="Sunday"/>
  </r>
  <r>
    <n v="1047"/>
    <d v="2015-01-01T00:00:00"/>
    <x v="1"/>
    <x v="0"/>
    <s v="Miami"/>
    <s v="Florida"/>
    <x v="0"/>
    <x v="2"/>
    <s v="T-103"/>
    <x v="7"/>
    <s v="Cisco Unified IP Phone 7945G VoIP phone"/>
    <n v="1363.96"/>
    <n v="5"/>
    <n v="0.2"/>
    <x v="762"/>
    <n v="2015"/>
    <n v="1"/>
    <s v="January"/>
    <s v="Thursday"/>
  </r>
  <r>
    <n v="1048"/>
    <d v="2015-02-27T00:00:00"/>
    <x v="1"/>
    <x v="0"/>
    <s v="Miami"/>
    <s v="Florida"/>
    <x v="0"/>
    <x v="0"/>
    <s v="F-101"/>
    <x v="5"/>
    <s v="Deflect-o DuraMat Lighweight, Studded, Beveled Mat for Low Pile Carpeting"/>
    <n v="102.35999999999999"/>
    <n v="3"/>
    <n v="0.2"/>
    <x v="103"/>
    <n v="2015"/>
    <n v="1"/>
    <s v="February"/>
    <s v="Friday"/>
  </r>
  <r>
    <n v="1049"/>
    <d v="2015-04-16T00:00:00"/>
    <x v="0"/>
    <x v="0"/>
    <s v="San Francisco"/>
    <s v="California"/>
    <x v="1"/>
    <x v="2"/>
    <s v="T-103"/>
    <x v="7"/>
    <s v="Plantronics HL10 Handset Lifter"/>
    <n v="1113.5039999999999"/>
    <n v="12"/>
    <n v="0.2"/>
    <x v="984"/>
    <n v="2015"/>
    <n v="2"/>
    <s v="April"/>
    <s v="Thursday"/>
  </r>
  <r>
    <n v="1050"/>
    <d v="2015-03-27T00:00:00"/>
    <x v="0"/>
    <x v="0"/>
    <s v="San Francisco"/>
    <s v="California"/>
    <x v="1"/>
    <x v="2"/>
    <s v="T-103"/>
    <x v="11"/>
    <s v="Logitech Wireless Performance Mouse MX for PC and Mac"/>
    <n v="99.99"/>
    <n v="1"/>
    <n v="0"/>
    <x v="985"/>
    <n v="2015"/>
    <n v="1"/>
    <s v="March"/>
    <s v="Friday"/>
  </r>
  <r>
    <n v="1051"/>
    <d v="2015-03-01T00:00:00"/>
    <x v="2"/>
    <x v="1"/>
    <s v="Philadelphia"/>
    <s v="Pennsylvania"/>
    <x v="3"/>
    <x v="0"/>
    <s v="F-101"/>
    <x v="5"/>
    <s v="Eldon Antistatic Chair Mats for Low to Medium Pile Carpets"/>
    <n v="168.46400000000003"/>
    <n v="2"/>
    <n v="0.2"/>
    <x v="986"/>
    <n v="2015"/>
    <n v="1"/>
    <s v="March"/>
    <s v="Sunday"/>
  </r>
  <r>
    <n v="1052"/>
    <d v="2015-04-04T00:00:00"/>
    <x v="2"/>
    <x v="1"/>
    <s v="Philadelphia"/>
    <s v="Pennsylvania"/>
    <x v="3"/>
    <x v="1"/>
    <s v="O-102"/>
    <x v="10"/>
    <s v="Important Message Pads, 50 4-1/4 x 5-1/2 Forms per Pad"/>
    <n v="6.7200000000000006"/>
    <n v="2"/>
    <n v="0.2"/>
    <x v="987"/>
    <n v="2015"/>
    <n v="2"/>
    <s v="April"/>
    <s v="Saturday"/>
  </r>
  <r>
    <n v="1053"/>
    <d v="2015-02-24T00:00:00"/>
    <x v="2"/>
    <x v="1"/>
    <s v="Philadelphia"/>
    <s v="Pennsylvania"/>
    <x v="3"/>
    <x v="0"/>
    <s v="F-101"/>
    <x v="5"/>
    <s v="Howard Miller 12&quot; Round Wall Clock"/>
    <n v="282.88800000000003"/>
    <n v="9"/>
    <n v="0.2"/>
    <x v="988"/>
    <n v="2015"/>
    <n v="1"/>
    <s v="February"/>
    <s v="Tuesday"/>
  </r>
  <r>
    <n v="1054"/>
    <d v="2015-02-06T00:00:00"/>
    <x v="1"/>
    <x v="2"/>
    <s v="New York City"/>
    <s v="New York"/>
    <x v="3"/>
    <x v="1"/>
    <s v="O-102"/>
    <x v="6"/>
    <s v="DIXON Ticonderoga Erasable Checking Pencils"/>
    <n v="11.16"/>
    <n v="2"/>
    <n v="0"/>
    <x v="989"/>
    <n v="2015"/>
    <n v="1"/>
    <s v="February"/>
    <s v="Friday"/>
  </r>
  <r>
    <n v="1055"/>
    <d v="2015-01-21T00:00:00"/>
    <x v="1"/>
    <x v="2"/>
    <s v="New York City"/>
    <s v="New York"/>
    <x v="3"/>
    <x v="0"/>
    <s v="F-101"/>
    <x v="5"/>
    <s v="Eldon Advantage Foldable Chair Mats for Low Pile Carpets"/>
    <n v="108.4"/>
    <n v="2"/>
    <n v="0"/>
    <x v="990"/>
    <n v="2015"/>
    <n v="1"/>
    <s v="January"/>
    <s v="Wednesday"/>
  </r>
  <r>
    <n v="1056"/>
    <d v="2015-04-19T00:00:00"/>
    <x v="1"/>
    <x v="2"/>
    <s v="New York City"/>
    <s v="New York"/>
    <x v="3"/>
    <x v="1"/>
    <s v="O-102"/>
    <x v="8"/>
    <s v="GBC Prestige Therm-A-Bind Covers"/>
    <n v="82.344000000000008"/>
    <n v="3"/>
    <n v="0.2"/>
    <x v="991"/>
    <n v="2015"/>
    <n v="2"/>
    <s v="April"/>
    <s v="Sunday"/>
  </r>
  <r>
    <n v="1057"/>
    <d v="2015-05-30T00:00:00"/>
    <x v="1"/>
    <x v="2"/>
    <s v="New York City"/>
    <s v="New York"/>
    <x v="3"/>
    <x v="1"/>
    <s v="O-102"/>
    <x v="8"/>
    <s v="Avery Round Ring Poly Binders"/>
    <n v="9.0879999999999992"/>
    <n v="4"/>
    <n v="0.2"/>
    <x v="992"/>
    <n v="2015"/>
    <n v="2"/>
    <s v="May"/>
    <s v="Saturday"/>
  </r>
  <r>
    <n v="1058"/>
    <d v="2015-04-08T00:00:00"/>
    <x v="1"/>
    <x v="1"/>
    <s v="San Diego"/>
    <s v="California"/>
    <x v="1"/>
    <x v="1"/>
    <s v="O-102"/>
    <x v="8"/>
    <s v="Avery Hole Reinforcements"/>
    <n v="19.936000000000003"/>
    <n v="4"/>
    <n v="0.2"/>
    <x v="993"/>
    <n v="2015"/>
    <n v="2"/>
    <s v="April"/>
    <s v="Wednesday"/>
  </r>
  <r>
    <n v="1059"/>
    <d v="2015-05-30T00:00:00"/>
    <x v="1"/>
    <x v="1"/>
    <s v="San Diego"/>
    <s v="California"/>
    <x v="1"/>
    <x v="1"/>
    <s v="O-102"/>
    <x v="8"/>
    <s v="Wilson Jones Ledger-Size, Piano-Hinge Binder, 2&quot;, Blue"/>
    <n v="65.567999999999998"/>
    <n v="2"/>
    <n v="0.2"/>
    <x v="994"/>
    <n v="2015"/>
    <n v="2"/>
    <s v="May"/>
    <s v="Saturday"/>
  </r>
  <r>
    <n v="1060"/>
    <d v="2015-05-30T00:00:00"/>
    <x v="1"/>
    <x v="2"/>
    <s v="Philadelphia"/>
    <s v="Pennsylvania"/>
    <x v="3"/>
    <x v="1"/>
    <s v="O-102"/>
    <x v="13"/>
    <s v="Stockwell Gold Paper Clips"/>
    <n v="4.4160000000000004"/>
    <n v="3"/>
    <n v="0.2"/>
    <x v="995"/>
    <n v="2015"/>
    <n v="2"/>
    <s v="May"/>
    <s v="Saturday"/>
  </r>
  <r>
    <n v="1061"/>
    <d v="2015-05-30T00:00:00"/>
    <x v="1"/>
    <x v="0"/>
    <s v="Houston"/>
    <s v="Texas"/>
    <x v="2"/>
    <x v="0"/>
    <s v="F-101"/>
    <x v="1"/>
    <s v="Global Deluxe Steno Chair"/>
    <n v="107.77200000000001"/>
    <n v="2"/>
    <n v="0.3"/>
    <x v="996"/>
    <n v="2015"/>
    <n v="2"/>
    <s v="May"/>
    <s v="Saturday"/>
  </r>
  <r>
    <n v="1062"/>
    <d v="2015-03-22T00:00:00"/>
    <x v="1"/>
    <x v="1"/>
    <s v="Toledo"/>
    <s v="Ohio"/>
    <x v="3"/>
    <x v="1"/>
    <s v="O-102"/>
    <x v="9"/>
    <s v="Belkin F9H710-06 7 Outlet SurgeMaster Surge Protector"/>
    <n v="45.216000000000001"/>
    <n v="3"/>
    <n v="0.2"/>
    <x v="997"/>
    <n v="2015"/>
    <n v="1"/>
    <s v="March"/>
    <s v="Sunday"/>
  </r>
  <r>
    <n v="1063"/>
    <d v="2015-03-22T00:00:00"/>
    <x v="1"/>
    <x v="1"/>
    <s v="Toledo"/>
    <s v="Ohio"/>
    <x v="3"/>
    <x v="1"/>
    <s v="O-102"/>
    <x v="13"/>
    <s v="Super Bands, 12/Pack"/>
    <n v="10.416000000000002"/>
    <n v="7"/>
    <n v="0.2"/>
    <x v="998"/>
    <n v="2015"/>
    <n v="1"/>
    <s v="March"/>
    <s v="Sunday"/>
  </r>
  <r>
    <n v="1064"/>
    <d v="2015-04-19T00:00:00"/>
    <x v="1"/>
    <x v="1"/>
    <s v="Toledo"/>
    <s v="Ohio"/>
    <x v="3"/>
    <x v="1"/>
    <s v="O-102"/>
    <x v="6"/>
    <s v="Crayola Colored Pencils"/>
    <n v="7.8719999999999999"/>
    <n v="3"/>
    <n v="0.2"/>
    <x v="999"/>
    <n v="2015"/>
    <n v="2"/>
    <s v="April"/>
    <s v="Sunday"/>
  </r>
  <r>
    <n v="1065"/>
    <d v="2015-04-19T00:00:00"/>
    <x v="1"/>
    <x v="1"/>
    <s v="Toledo"/>
    <s v="Ohio"/>
    <x v="3"/>
    <x v="2"/>
    <s v="T-103"/>
    <x v="7"/>
    <s v="Plantronics 81402"/>
    <n v="118.78199999999998"/>
    <n v="3"/>
    <n v="0.4"/>
    <x v="1000"/>
    <n v="2015"/>
    <n v="2"/>
    <s v="April"/>
    <s v="Sunday"/>
  </r>
  <r>
    <n v="1066"/>
    <d v="2015-01-26T00:00:00"/>
    <x v="1"/>
    <x v="1"/>
    <s v="Toledo"/>
    <s v="Ohio"/>
    <x v="3"/>
    <x v="1"/>
    <s v="O-102"/>
    <x v="13"/>
    <s v="Assorted Color Push Pins"/>
    <n v="1.4480000000000002"/>
    <n v="1"/>
    <n v="0.2"/>
    <x v="1001"/>
    <n v="2015"/>
    <n v="1"/>
    <s v="January"/>
    <s v="Monday"/>
  </r>
  <r>
    <n v="1067"/>
    <d v="2015-01-26T00:00:00"/>
    <x v="1"/>
    <x v="1"/>
    <s v="Toledo"/>
    <s v="Ohio"/>
    <x v="3"/>
    <x v="1"/>
    <s v="O-102"/>
    <x v="8"/>
    <s v="GBC Velobind Prepunched Cover Sets, Regency Series"/>
    <n v="55.470000000000006"/>
    <n v="5"/>
    <n v="0.7"/>
    <x v="1002"/>
    <n v="2015"/>
    <n v="1"/>
    <s v="January"/>
    <s v="Monday"/>
  </r>
  <r>
    <n v="1068"/>
    <d v="2015-02-01T00:00:00"/>
    <x v="2"/>
    <x v="0"/>
    <s v="San Francisco"/>
    <s v="California"/>
    <x v="1"/>
    <x v="0"/>
    <s v="F-101"/>
    <x v="1"/>
    <s v="Global Value Mid-Back Manager's Chair, Gray"/>
    <n v="194.84800000000001"/>
    <n v="4"/>
    <n v="0.2"/>
    <x v="1003"/>
    <n v="2015"/>
    <n v="1"/>
    <s v="February"/>
    <s v="Sunday"/>
  </r>
  <r>
    <n v="1069"/>
    <d v="2015-01-06T00:00:00"/>
    <x v="0"/>
    <x v="0"/>
    <s v="Brownsville"/>
    <s v="Texas"/>
    <x v="2"/>
    <x v="1"/>
    <s v="O-102"/>
    <x v="14"/>
    <s v="Staple remover"/>
    <n v="1.7440000000000002"/>
    <n v="1"/>
    <n v="0.2"/>
    <x v="1004"/>
    <n v="2015"/>
    <n v="1"/>
    <s v="January"/>
    <s v="Tuesday"/>
  </r>
  <r>
    <n v="1070"/>
    <d v="2015-06-19T00:00:00"/>
    <x v="1"/>
    <x v="2"/>
    <s v="Philadelphia"/>
    <s v="Pennsylvania"/>
    <x v="3"/>
    <x v="1"/>
    <s v="O-102"/>
    <x v="8"/>
    <s v="GBC Premium Transparent Covers with Diagonal Lined Pattern"/>
    <n v="25.176000000000005"/>
    <n v="4"/>
    <n v="0.7"/>
    <x v="1005"/>
    <n v="2015"/>
    <n v="2"/>
    <s v="June"/>
    <s v="Friday"/>
  </r>
  <r>
    <n v="1071"/>
    <d v="2015-04-07T00:00:00"/>
    <x v="1"/>
    <x v="2"/>
    <s v="Los Angeles"/>
    <s v="California"/>
    <x v="1"/>
    <x v="1"/>
    <s v="O-102"/>
    <x v="6"/>
    <s v="Newell 333"/>
    <n v="19.459999999999997"/>
    <n v="7"/>
    <n v="0"/>
    <x v="21"/>
    <n v="2015"/>
    <n v="2"/>
    <s v="April"/>
    <s v="Tuesday"/>
  </r>
  <r>
    <n v="1072"/>
    <d v="2015-06-18T00:00:00"/>
    <x v="1"/>
    <x v="2"/>
    <s v="Denver"/>
    <s v="Colorado"/>
    <x v="1"/>
    <x v="1"/>
    <s v="O-102"/>
    <x v="10"/>
    <s v="Xerox 1881"/>
    <n v="29.472000000000001"/>
    <n v="3"/>
    <n v="0.2"/>
    <x v="34"/>
    <n v="2015"/>
    <n v="2"/>
    <s v="June"/>
    <s v="Thursday"/>
  </r>
  <r>
    <n v="1073"/>
    <d v="2015-01-22T00:00:00"/>
    <x v="1"/>
    <x v="0"/>
    <s v="New York City"/>
    <s v="New York"/>
    <x v="3"/>
    <x v="1"/>
    <s v="O-102"/>
    <x v="8"/>
    <s v="3M Organizer Strips"/>
    <n v="8.64"/>
    <n v="2"/>
    <n v="0.2"/>
    <x v="702"/>
    <n v="2015"/>
    <n v="1"/>
    <s v="January"/>
    <s v="Thursday"/>
  </r>
  <r>
    <n v="1074"/>
    <d v="2015-04-18T00:00:00"/>
    <x v="1"/>
    <x v="0"/>
    <s v="Mesa"/>
    <s v="Arizona"/>
    <x v="1"/>
    <x v="1"/>
    <s v="O-102"/>
    <x v="8"/>
    <s v="Avery Durable Slant Ring Binders With Label Holder"/>
    <n v="6.27"/>
    <n v="5"/>
    <n v="0.7"/>
    <x v="1006"/>
    <n v="2015"/>
    <n v="2"/>
    <s v="April"/>
    <s v="Saturday"/>
  </r>
  <r>
    <n v="1075"/>
    <d v="2015-04-18T00:00:00"/>
    <x v="1"/>
    <x v="0"/>
    <s v="Mesa"/>
    <s v="Arizona"/>
    <x v="1"/>
    <x v="1"/>
    <s v="O-102"/>
    <x v="8"/>
    <s v="Round Ring Binders"/>
    <n v="4.3680000000000003"/>
    <n v="7"/>
    <n v="0.7"/>
    <x v="1007"/>
    <n v="2015"/>
    <n v="2"/>
    <s v="April"/>
    <s v="Saturday"/>
  </r>
  <r>
    <n v="1076"/>
    <d v="2015-04-18T00:00:00"/>
    <x v="1"/>
    <x v="0"/>
    <s v="Mesa"/>
    <s v="Arizona"/>
    <x v="1"/>
    <x v="2"/>
    <s v="T-103"/>
    <x v="11"/>
    <s v="Micropad Numeric Keypads"/>
    <n v="31.983999999999998"/>
    <n v="2"/>
    <n v="0.2"/>
    <x v="1008"/>
    <n v="2015"/>
    <n v="2"/>
    <s v="April"/>
    <s v="Saturday"/>
  </r>
  <r>
    <n v="1077"/>
    <d v="2015-04-18T00:00:00"/>
    <x v="2"/>
    <x v="2"/>
    <s v="Columbus"/>
    <s v="Indiana"/>
    <x v="2"/>
    <x v="1"/>
    <s v="O-102"/>
    <x v="6"/>
    <s v="Newell 328"/>
    <n v="40.879999999999995"/>
    <n v="7"/>
    <n v="0"/>
    <x v="1009"/>
    <n v="2015"/>
    <n v="2"/>
    <s v="April"/>
    <s v="Saturday"/>
  </r>
  <r>
    <n v="1078"/>
    <d v="2015-04-18T00:00:00"/>
    <x v="0"/>
    <x v="0"/>
    <s v="Seattle"/>
    <s v="Washington"/>
    <x v="1"/>
    <x v="1"/>
    <s v="O-102"/>
    <x v="9"/>
    <s v="Belkin 8 Outlet SurgeMaster II Gold Surge Protector"/>
    <n v="119.96"/>
    <n v="2"/>
    <n v="0"/>
    <x v="1010"/>
    <n v="2015"/>
    <n v="2"/>
    <s v="April"/>
    <s v="Saturday"/>
  </r>
  <r>
    <n v="1079"/>
    <d v="2015-03-18T00:00:00"/>
    <x v="0"/>
    <x v="0"/>
    <s v="Seattle"/>
    <s v="Washington"/>
    <x v="1"/>
    <x v="1"/>
    <s v="O-102"/>
    <x v="4"/>
    <s v="Sterilite Officeware Hinged File Box"/>
    <n v="31.44"/>
    <n v="3"/>
    <n v="0"/>
    <x v="1011"/>
    <n v="2015"/>
    <n v="1"/>
    <s v="March"/>
    <s v="Wednesday"/>
  </r>
  <r>
    <n v="1080"/>
    <d v="2015-01-18T00:00:00"/>
    <x v="0"/>
    <x v="0"/>
    <s v="Seattle"/>
    <s v="Washington"/>
    <x v="1"/>
    <x v="1"/>
    <s v="O-102"/>
    <x v="8"/>
    <s v="Avery Printable Repositionable Plastic Tabs"/>
    <n v="6.88"/>
    <n v="1"/>
    <n v="0.2"/>
    <x v="1012"/>
    <n v="2015"/>
    <n v="1"/>
    <s v="January"/>
    <s v="Sunday"/>
  </r>
  <r>
    <n v="1081"/>
    <d v="2015-01-18T00:00:00"/>
    <x v="1"/>
    <x v="1"/>
    <s v="Detroit"/>
    <s v="Michigan"/>
    <x v="2"/>
    <x v="1"/>
    <s v="O-102"/>
    <x v="10"/>
    <s v="Easy-staple paper"/>
    <n v="19.920000000000002"/>
    <n v="4"/>
    <n v="0"/>
    <x v="1013"/>
    <n v="2015"/>
    <n v="1"/>
    <s v="January"/>
    <s v="Sunday"/>
  </r>
  <r>
    <n v="1082"/>
    <d v="2015-01-18T00:00:00"/>
    <x v="1"/>
    <x v="1"/>
    <s v="Detroit"/>
    <s v="Michigan"/>
    <x v="2"/>
    <x v="0"/>
    <s v="F-101"/>
    <x v="1"/>
    <s v="Global High-Back Leather Tilter, Burgundy"/>
    <n v="1106.9099999999999"/>
    <n v="9"/>
    <n v="0"/>
    <x v="1014"/>
    <n v="2015"/>
    <n v="1"/>
    <s v="January"/>
    <s v="Sunday"/>
  </r>
  <r>
    <n v="1083"/>
    <d v="2015-05-20T00:00:00"/>
    <x v="1"/>
    <x v="0"/>
    <s v="Yonkers"/>
    <s v="New York"/>
    <x v="3"/>
    <x v="0"/>
    <s v="F-101"/>
    <x v="3"/>
    <s v="Chromcraft Round Conference Tables"/>
    <n v="836.59199999999998"/>
    <n v="8"/>
    <n v="0.4"/>
    <x v="1015"/>
    <n v="2015"/>
    <n v="2"/>
    <s v="May"/>
    <s v="Wednesday"/>
  </r>
  <r>
    <n v="1084"/>
    <d v="2015-05-20T00:00:00"/>
    <x v="1"/>
    <x v="0"/>
    <s v="Yonkers"/>
    <s v="New York"/>
    <x v="3"/>
    <x v="1"/>
    <s v="O-102"/>
    <x v="10"/>
    <s v="Easy-staple paper"/>
    <n v="26.38"/>
    <n v="1"/>
    <n v="0"/>
    <x v="1016"/>
    <n v="2015"/>
    <n v="2"/>
    <s v="May"/>
    <s v="Wednesday"/>
  </r>
  <r>
    <n v="1085"/>
    <d v="2015-01-10T00:00:00"/>
    <x v="1"/>
    <x v="0"/>
    <s v="Yonkers"/>
    <s v="New York"/>
    <x v="3"/>
    <x v="1"/>
    <s v="O-102"/>
    <x v="4"/>
    <s v="Adjustable Depth Letter/Legal Cart"/>
    <n v="362.92"/>
    <n v="2"/>
    <n v="0"/>
    <x v="1017"/>
    <n v="2015"/>
    <n v="1"/>
    <s v="January"/>
    <s v="Saturday"/>
  </r>
  <r>
    <n v="1086"/>
    <d v="2015-01-10T00:00:00"/>
    <x v="1"/>
    <x v="0"/>
    <s v="Yonkers"/>
    <s v="New York"/>
    <x v="3"/>
    <x v="2"/>
    <s v="T-103"/>
    <x v="15"/>
    <s v="Ativa V4110MDD Micro-Cut Shredder"/>
    <n v="4899.93"/>
    <n v="7"/>
    <n v="0"/>
    <x v="1018"/>
    <n v="2015"/>
    <n v="1"/>
    <s v="January"/>
    <s v="Saturday"/>
  </r>
  <r>
    <n v="1087"/>
    <d v="2015-03-23T00:00:00"/>
    <x v="3"/>
    <x v="0"/>
    <s v="Des Moines"/>
    <s v="Iowa"/>
    <x v="2"/>
    <x v="1"/>
    <s v="O-102"/>
    <x v="10"/>
    <s v="Xerox 224"/>
    <n v="6.48"/>
    <n v="1"/>
    <n v="0"/>
    <x v="90"/>
    <n v="2015"/>
    <n v="1"/>
    <s v="March"/>
    <s v="Monday"/>
  </r>
  <r>
    <n v="1088"/>
    <d v="2015-05-05T00:00:00"/>
    <x v="0"/>
    <x v="1"/>
    <s v="Oakland"/>
    <s v="California"/>
    <x v="1"/>
    <x v="2"/>
    <s v="T-103"/>
    <x v="7"/>
    <s v="Nokia Lumia 521 (T-Mobile)"/>
    <n v="71.975999999999999"/>
    <n v="3"/>
    <n v="0.2"/>
    <x v="1019"/>
    <n v="2015"/>
    <n v="2"/>
    <s v="May"/>
    <s v="Tuesday"/>
  </r>
  <r>
    <n v="1089"/>
    <d v="2015-05-16T00:00:00"/>
    <x v="0"/>
    <x v="1"/>
    <s v="Oakland"/>
    <s v="California"/>
    <x v="1"/>
    <x v="1"/>
    <s v="O-102"/>
    <x v="2"/>
    <s v="Avery 488"/>
    <n v="3.15"/>
    <n v="1"/>
    <n v="0"/>
    <x v="1020"/>
    <n v="2015"/>
    <n v="2"/>
    <s v="May"/>
    <s v="Saturday"/>
  </r>
  <r>
    <n v="1090"/>
    <d v="2015-05-06T00:00:00"/>
    <x v="1"/>
    <x v="1"/>
    <s v="Monroe"/>
    <s v="North Carolina"/>
    <x v="0"/>
    <x v="0"/>
    <s v="F-101"/>
    <x v="5"/>
    <s v="Telescoping Adjustable Floor Lamp"/>
    <n v="31.983999999999998"/>
    <n v="2"/>
    <n v="0.2"/>
    <x v="1008"/>
    <n v="2015"/>
    <n v="2"/>
    <s v="May"/>
    <s v="Wednesday"/>
  </r>
  <r>
    <n v="1091"/>
    <d v="2015-05-06T00:00:00"/>
    <x v="1"/>
    <x v="1"/>
    <s v="Monroe"/>
    <s v="North Carolina"/>
    <x v="0"/>
    <x v="2"/>
    <s v="T-103"/>
    <x v="7"/>
    <s v="Innergie mMini Combo Duo USB Travel Charging Kit"/>
    <n v="71.984000000000009"/>
    <n v="2"/>
    <n v="0.2"/>
    <x v="1021"/>
    <n v="2015"/>
    <n v="2"/>
    <s v="May"/>
    <s v="Wednesday"/>
  </r>
  <r>
    <n v="1092"/>
    <d v="2015-01-03T00:00:00"/>
    <x v="1"/>
    <x v="0"/>
    <s v="San Diego"/>
    <s v="California"/>
    <x v="1"/>
    <x v="1"/>
    <s v="O-102"/>
    <x v="6"/>
    <s v="Stanley Contemporary Battery Pencil Sharpeners"/>
    <n v="120.14999999999999"/>
    <n v="9"/>
    <n v="0"/>
    <x v="1022"/>
    <n v="2015"/>
    <n v="1"/>
    <s v="January"/>
    <s v="Saturday"/>
  </r>
  <r>
    <n v="1093"/>
    <d v="2015-01-21T00:00:00"/>
    <x v="1"/>
    <x v="0"/>
    <s v="San Diego"/>
    <s v="California"/>
    <x v="1"/>
    <x v="2"/>
    <s v="T-103"/>
    <x v="7"/>
    <s v="AT&amp;T 1080 Corded phone"/>
    <n v="219.18400000000003"/>
    <n v="2"/>
    <n v="0.2"/>
    <x v="1023"/>
    <n v="2015"/>
    <n v="1"/>
    <s v="January"/>
    <s v="Wednesday"/>
  </r>
  <r>
    <n v="1094"/>
    <d v="2015-01-21T00:00:00"/>
    <x v="1"/>
    <x v="2"/>
    <s v="Clinton"/>
    <s v="Maryland"/>
    <x v="3"/>
    <x v="1"/>
    <s v="O-102"/>
    <x v="10"/>
    <s v="Xerox 1950"/>
    <n v="28.900000000000002"/>
    <n v="5"/>
    <n v="0"/>
    <x v="1024"/>
    <n v="2015"/>
    <n v="1"/>
    <s v="January"/>
    <s v="Wednesday"/>
  </r>
  <r>
    <n v="1095"/>
    <d v="2015-05-15T00:00:00"/>
    <x v="1"/>
    <x v="2"/>
    <s v="Clinton"/>
    <s v="Maryland"/>
    <x v="3"/>
    <x v="1"/>
    <s v="O-102"/>
    <x v="9"/>
    <s v="Kensington 7 Outlet MasterPiece Power Center"/>
    <n v="355.96"/>
    <n v="2"/>
    <n v="0"/>
    <x v="1025"/>
    <n v="2015"/>
    <n v="2"/>
    <s v="May"/>
    <s v="Friday"/>
  </r>
  <r>
    <n v="1096"/>
    <d v="2015-05-15T00:00:00"/>
    <x v="1"/>
    <x v="2"/>
    <s v="Charlotte"/>
    <s v="North Carolina"/>
    <x v="0"/>
    <x v="1"/>
    <s v="O-102"/>
    <x v="4"/>
    <s v="Fellowes Mobile File Cart, Black"/>
    <n v="348.20799999999997"/>
    <n v="7"/>
    <n v="0.2"/>
    <x v="1026"/>
    <n v="2015"/>
    <n v="2"/>
    <s v="May"/>
    <s v="Friday"/>
  </r>
  <r>
    <n v="1097"/>
    <d v="2015-04-30T00:00:00"/>
    <x v="1"/>
    <x v="2"/>
    <s v="Charlotte"/>
    <s v="North Carolina"/>
    <x v="0"/>
    <x v="1"/>
    <s v="O-102"/>
    <x v="8"/>
    <s v="GBC Recycled VeloBinder Covers"/>
    <n v="35.783999999999999"/>
    <n v="7"/>
    <n v="0.7"/>
    <x v="1027"/>
    <n v="2015"/>
    <n v="2"/>
    <s v="April"/>
    <s v="Thursday"/>
  </r>
  <r>
    <n v="1098"/>
    <d v="2015-02-22T00:00:00"/>
    <x v="2"/>
    <x v="1"/>
    <s v="Los Angeles"/>
    <s v="California"/>
    <x v="1"/>
    <x v="0"/>
    <s v="F-101"/>
    <x v="3"/>
    <s v="Hon 4060 Series Tables"/>
    <n v="447.84"/>
    <n v="5"/>
    <n v="0.2"/>
    <x v="1028"/>
    <n v="2015"/>
    <n v="1"/>
    <s v="February"/>
    <s v="Sunday"/>
  </r>
  <r>
    <n v="1099"/>
    <d v="2015-01-25T00:00:00"/>
    <x v="2"/>
    <x v="2"/>
    <s v="San Francisco"/>
    <s v="California"/>
    <x v="1"/>
    <x v="1"/>
    <s v="O-102"/>
    <x v="6"/>
    <s v="Newell 326"/>
    <n v="7.04"/>
    <n v="4"/>
    <n v="0"/>
    <x v="1029"/>
    <n v="2015"/>
    <n v="1"/>
    <s v="January"/>
    <s v="Sunday"/>
  </r>
  <r>
    <n v="1100"/>
    <d v="2015-05-07T00:00:00"/>
    <x v="2"/>
    <x v="2"/>
    <s v="San Francisco"/>
    <s v="California"/>
    <x v="1"/>
    <x v="0"/>
    <s v="F-101"/>
    <x v="5"/>
    <s v="GE General Purpose, Extra Long Life, Showcase &amp; Floodlight Incandescent Bulbs"/>
    <n v="8.73"/>
    <n v="3"/>
    <n v="0"/>
    <x v="1030"/>
    <n v="2015"/>
    <n v="2"/>
    <s v="May"/>
    <s v="Thursday"/>
  </r>
  <r>
    <n v="1101"/>
    <d v="2015-06-02T00:00:00"/>
    <x v="2"/>
    <x v="2"/>
    <s v="San Francisco"/>
    <s v="California"/>
    <x v="1"/>
    <x v="2"/>
    <s v="T-103"/>
    <x v="11"/>
    <s v="Logitech ClearChat Comfort/USB Headset H390"/>
    <n v="29.29"/>
    <n v="1"/>
    <n v="0"/>
    <x v="1031"/>
    <n v="2015"/>
    <n v="2"/>
    <s v="June"/>
    <s v="Tuesday"/>
  </r>
  <r>
    <n v="1102"/>
    <d v="2015-06-03T00:00:00"/>
    <x v="2"/>
    <x v="2"/>
    <s v="San Francisco"/>
    <s v="California"/>
    <x v="1"/>
    <x v="1"/>
    <s v="O-102"/>
    <x v="6"/>
    <s v="Newell 346"/>
    <n v="8.64"/>
    <n v="3"/>
    <n v="0"/>
    <x v="1032"/>
    <n v="2015"/>
    <n v="2"/>
    <s v="June"/>
    <s v="Wednesday"/>
  </r>
  <r>
    <n v="1103"/>
    <d v="2015-04-17T00:00:00"/>
    <x v="1"/>
    <x v="0"/>
    <s v="Houston"/>
    <s v="Texas"/>
    <x v="2"/>
    <x v="1"/>
    <s v="O-102"/>
    <x v="8"/>
    <s v="Avery Non-Stick Binders"/>
    <n v="2.6939999999999995"/>
    <n v="3"/>
    <n v="0.8"/>
    <x v="1033"/>
    <n v="2015"/>
    <n v="2"/>
    <s v="April"/>
    <s v="Friday"/>
  </r>
  <r>
    <n v="1104"/>
    <d v="2015-04-17T00:00:00"/>
    <x v="1"/>
    <x v="0"/>
    <s v="Houston"/>
    <s v="Texas"/>
    <x v="2"/>
    <x v="1"/>
    <s v="O-102"/>
    <x v="8"/>
    <s v="UniKeep View Case Binders"/>
    <n v="2.9339999999999993"/>
    <n v="3"/>
    <n v="0.8"/>
    <x v="1034"/>
    <n v="2015"/>
    <n v="2"/>
    <s v="April"/>
    <s v="Friday"/>
  </r>
  <r>
    <n v="1105"/>
    <d v="2015-03-05T00:00:00"/>
    <x v="1"/>
    <x v="0"/>
    <s v="Riverside"/>
    <s v="California"/>
    <x v="1"/>
    <x v="1"/>
    <s v="O-102"/>
    <x v="10"/>
    <s v="Rediform Wirebound &quot;Phone Memo&quot; Message Book, 11 x 5-3/4"/>
    <n v="22.919999999999998"/>
    <n v="3"/>
    <n v="0"/>
    <x v="1035"/>
    <n v="2015"/>
    <n v="1"/>
    <s v="March"/>
    <s v="Thursday"/>
  </r>
  <r>
    <n v="1106"/>
    <d v="2015-06-18T00:00:00"/>
    <x v="1"/>
    <x v="0"/>
    <s v="Houston"/>
    <s v="Texas"/>
    <x v="2"/>
    <x v="1"/>
    <s v="O-102"/>
    <x v="4"/>
    <s v="Tennsco Lockers, Gray"/>
    <n v="100.70400000000001"/>
    <n v="6"/>
    <n v="0.2"/>
    <x v="1036"/>
    <n v="2015"/>
    <n v="2"/>
    <s v="June"/>
    <s v="Thursday"/>
  </r>
  <r>
    <n v="1107"/>
    <d v="2015-03-22T00:00:00"/>
    <x v="1"/>
    <x v="0"/>
    <s v="Houston"/>
    <s v="Texas"/>
    <x v="2"/>
    <x v="0"/>
    <s v="F-101"/>
    <x v="5"/>
    <s v="GE General Purpose, Extra Long Life, Showcase &amp; Floodlight Incandescent Bulbs"/>
    <n v="2.3280000000000003"/>
    <n v="2"/>
    <n v="0.6"/>
    <x v="1037"/>
    <n v="2015"/>
    <n v="1"/>
    <s v="March"/>
    <s v="Sunday"/>
  </r>
  <r>
    <n v="1108"/>
    <d v="2015-03-22T00:00:00"/>
    <x v="1"/>
    <x v="0"/>
    <s v="Houston"/>
    <s v="Texas"/>
    <x v="2"/>
    <x v="1"/>
    <s v="O-102"/>
    <x v="8"/>
    <s v="GBC Standard Recycled Report Covers, Clear Plastic Sheets"/>
    <n v="10.779999999999996"/>
    <n v="5"/>
    <n v="0.8"/>
    <x v="1038"/>
    <n v="2015"/>
    <n v="1"/>
    <s v="March"/>
    <s v="Sunday"/>
  </r>
  <r>
    <n v="1109"/>
    <d v="2015-04-04T00:00:00"/>
    <x v="1"/>
    <x v="0"/>
    <s v="Houston"/>
    <s v="Texas"/>
    <x v="2"/>
    <x v="1"/>
    <s v="O-102"/>
    <x v="13"/>
    <s v="Staples"/>
    <n v="58.368000000000009"/>
    <n v="12"/>
    <n v="0.2"/>
    <x v="1039"/>
    <n v="2015"/>
    <n v="2"/>
    <s v="April"/>
    <s v="Saturday"/>
  </r>
  <r>
    <n v="1110"/>
    <d v="2015-02-13T00:00:00"/>
    <x v="1"/>
    <x v="0"/>
    <s v="Houston"/>
    <s v="Texas"/>
    <x v="2"/>
    <x v="1"/>
    <s v="O-102"/>
    <x v="12"/>
    <s v="Recycled Interoffice Envelopes with Re-Use-A-Seal Closure, 10 x 13"/>
    <n v="40.968000000000004"/>
    <n v="3"/>
    <n v="0.2"/>
    <x v="1040"/>
    <n v="2015"/>
    <n v="1"/>
    <s v="February"/>
    <s v="Friday"/>
  </r>
  <r>
    <n v="1111"/>
    <d v="2015-03-17T00:00:00"/>
    <x v="1"/>
    <x v="0"/>
    <s v="Houston"/>
    <s v="Texas"/>
    <x v="2"/>
    <x v="2"/>
    <s v="T-103"/>
    <x v="7"/>
    <s v="invisibleSHIELD by ZAGG Smudge-Free Screen Protector"/>
    <n v="71.959999999999994"/>
    <n v="5"/>
    <n v="0.2"/>
    <x v="1041"/>
    <n v="2015"/>
    <n v="1"/>
    <s v="March"/>
    <s v="Tuesday"/>
  </r>
  <r>
    <n v="1112"/>
    <d v="2015-03-17T00:00:00"/>
    <x v="1"/>
    <x v="0"/>
    <s v="Houston"/>
    <s v="Texas"/>
    <x v="2"/>
    <x v="1"/>
    <s v="O-102"/>
    <x v="10"/>
    <s v="Xerox 1905"/>
    <n v="10.368000000000002"/>
    <n v="2"/>
    <n v="0.2"/>
    <x v="572"/>
    <n v="2015"/>
    <n v="1"/>
    <s v="March"/>
    <s v="Tuesday"/>
  </r>
  <r>
    <n v="1113"/>
    <d v="2015-03-18T00:00:00"/>
    <x v="1"/>
    <x v="0"/>
    <s v="Houston"/>
    <s v="Texas"/>
    <x v="2"/>
    <x v="1"/>
    <s v="O-102"/>
    <x v="8"/>
    <s v="Avery Hidden Tab Dividers for Binding Systems"/>
    <n v="1.1919999999999997"/>
    <n v="2"/>
    <n v="0.8"/>
    <x v="1042"/>
    <n v="2015"/>
    <n v="1"/>
    <s v="March"/>
    <s v="Wednesday"/>
  </r>
  <r>
    <n v="1114"/>
    <d v="2015-05-18T00:00:00"/>
    <x v="0"/>
    <x v="0"/>
    <s v="Encinitas"/>
    <s v="California"/>
    <x v="1"/>
    <x v="1"/>
    <s v="O-102"/>
    <x v="8"/>
    <s v="Binding Machine Supplies"/>
    <n v="46.672000000000004"/>
    <n v="2"/>
    <n v="0.2"/>
    <x v="1043"/>
    <n v="2015"/>
    <n v="2"/>
    <s v="May"/>
    <s v="Monday"/>
  </r>
  <r>
    <n v="1115"/>
    <d v="2015-03-12T00:00:00"/>
    <x v="0"/>
    <x v="0"/>
    <s v="Encinitas"/>
    <s v="California"/>
    <x v="1"/>
    <x v="0"/>
    <s v="F-101"/>
    <x v="0"/>
    <s v="Bush Saratoga Collection 5-Shelf Bookcase, Hanover Cherry, *Special Order"/>
    <n v="119.83299999999998"/>
    <n v="1"/>
    <n v="0.15"/>
    <x v="1044"/>
    <n v="2015"/>
    <n v="1"/>
    <s v="March"/>
    <s v="Thursday"/>
  </r>
  <r>
    <n v="1116"/>
    <d v="2015-04-21T00:00:00"/>
    <x v="0"/>
    <x v="0"/>
    <s v="Encinitas"/>
    <s v="California"/>
    <x v="1"/>
    <x v="2"/>
    <s v="T-103"/>
    <x v="11"/>
    <s v="Logitech Illuminated - Keyboard"/>
    <n v="119.98"/>
    <n v="2"/>
    <n v="0"/>
    <x v="1045"/>
    <n v="2015"/>
    <n v="2"/>
    <s v="April"/>
    <s v="Tuesday"/>
  </r>
  <r>
    <n v="1117"/>
    <d v="2015-06-24T00:00:00"/>
    <x v="0"/>
    <x v="1"/>
    <s v="San Francisco"/>
    <s v="California"/>
    <x v="1"/>
    <x v="1"/>
    <s v="O-102"/>
    <x v="2"/>
    <s v="Self-Adhesive Removable Labels"/>
    <n v="6.3"/>
    <n v="2"/>
    <n v="0"/>
    <x v="702"/>
    <n v="2015"/>
    <n v="2"/>
    <s v="June"/>
    <s v="Wednesday"/>
  </r>
  <r>
    <n v="1118"/>
    <d v="2015-06-12T00:00:00"/>
    <x v="1"/>
    <x v="0"/>
    <s v="Roswell"/>
    <s v="Georgia"/>
    <x v="0"/>
    <x v="1"/>
    <s v="O-102"/>
    <x v="10"/>
    <s v="Xerox 1908"/>
    <n v="279.89999999999998"/>
    <n v="5"/>
    <n v="0"/>
    <x v="1046"/>
    <n v="2015"/>
    <n v="2"/>
    <s v="June"/>
    <s v="Friday"/>
  </r>
  <r>
    <n v="1119"/>
    <d v="2015-06-12T00:00:00"/>
    <x v="1"/>
    <x v="0"/>
    <s v="Roswell"/>
    <s v="Georgia"/>
    <x v="0"/>
    <x v="2"/>
    <s v="T-103"/>
    <x v="11"/>
    <s v="Logitech G19 Programmable Gaming Keyboard"/>
    <n v="619.94999999999993"/>
    <n v="5"/>
    <n v="0"/>
    <x v="1047"/>
    <n v="2015"/>
    <n v="2"/>
    <s v="June"/>
    <s v="Friday"/>
  </r>
  <r>
    <n v="1120"/>
    <d v="2015-06-12T00:00:00"/>
    <x v="1"/>
    <x v="0"/>
    <s v="Roswell"/>
    <s v="Georgia"/>
    <x v="0"/>
    <x v="1"/>
    <s v="O-102"/>
    <x v="10"/>
    <s v="Ampad Evidence Wirebond Steno Books, 6&quot; x 9&quot;"/>
    <n v="4.3600000000000003"/>
    <n v="2"/>
    <n v="0"/>
    <x v="1048"/>
    <n v="2015"/>
    <n v="2"/>
    <s v="June"/>
    <s v="Friday"/>
  </r>
  <r>
    <n v="1121"/>
    <d v="2015-06-12T00:00:00"/>
    <x v="1"/>
    <x v="0"/>
    <s v="Roswell"/>
    <s v="Georgia"/>
    <x v="0"/>
    <x v="1"/>
    <s v="O-102"/>
    <x v="12"/>
    <s v="Security-Tint Envelopes"/>
    <n v="15.28"/>
    <n v="2"/>
    <n v="0"/>
    <x v="792"/>
    <n v="2015"/>
    <n v="2"/>
    <s v="June"/>
    <s v="Friday"/>
  </r>
  <r>
    <n v="1122"/>
    <d v="2015-06-21T00:00:00"/>
    <x v="1"/>
    <x v="0"/>
    <s v="Jonesboro"/>
    <s v="Arkansas"/>
    <x v="0"/>
    <x v="2"/>
    <s v="T-103"/>
    <x v="7"/>
    <s v="Apple iPhone 5C"/>
    <n v="699.93"/>
    <n v="7"/>
    <n v="0"/>
    <x v="1049"/>
    <n v="2015"/>
    <n v="2"/>
    <s v="June"/>
    <s v="Sunday"/>
  </r>
  <r>
    <n v="1123"/>
    <d v="2015-06-21T00:00:00"/>
    <x v="1"/>
    <x v="0"/>
    <s v="Jonesboro"/>
    <s v="Arkansas"/>
    <x v="0"/>
    <x v="1"/>
    <s v="O-102"/>
    <x v="6"/>
    <s v="Newell 351"/>
    <n v="22.959999999999997"/>
    <n v="7"/>
    <n v="0"/>
    <x v="1050"/>
    <n v="2015"/>
    <n v="2"/>
    <s v="June"/>
    <s v="Sunday"/>
  </r>
  <r>
    <n v="1124"/>
    <d v="2015-02-19T00:00:00"/>
    <x v="1"/>
    <x v="0"/>
    <s v="Jonesboro"/>
    <s v="Arkansas"/>
    <x v="0"/>
    <x v="0"/>
    <s v="F-101"/>
    <x v="5"/>
    <s v="Eldon Expressions Desk Accessory, Wood Pencil Holder, Oak"/>
    <n v="38.6"/>
    <n v="4"/>
    <n v="0"/>
    <x v="1051"/>
    <n v="2015"/>
    <n v="1"/>
    <s v="February"/>
    <s v="Thursday"/>
  </r>
  <r>
    <n v="1125"/>
    <d v="2015-02-19T00:00:00"/>
    <x v="1"/>
    <x v="0"/>
    <s v="Jonesboro"/>
    <s v="Arkansas"/>
    <x v="0"/>
    <x v="1"/>
    <s v="O-102"/>
    <x v="6"/>
    <s v="Newell 327"/>
    <n v="6.63"/>
    <n v="3"/>
    <n v="0"/>
    <x v="155"/>
    <n v="2015"/>
    <n v="1"/>
    <s v="February"/>
    <s v="Thursday"/>
  </r>
  <r>
    <n v="1126"/>
    <d v="2015-02-19T00:00:00"/>
    <x v="1"/>
    <x v="0"/>
    <s v="Jonesboro"/>
    <s v="Arkansas"/>
    <x v="0"/>
    <x v="1"/>
    <s v="O-102"/>
    <x v="12"/>
    <s v="Staple envelope"/>
    <n v="23.34"/>
    <n v="3"/>
    <n v="0"/>
    <x v="1052"/>
    <n v="2015"/>
    <n v="1"/>
    <s v="February"/>
    <s v="Thursday"/>
  </r>
  <r>
    <n v="1127"/>
    <d v="2015-02-13T00:00:00"/>
    <x v="1"/>
    <x v="0"/>
    <s v="Jonesboro"/>
    <s v="Arkansas"/>
    <x v="0"/>
    <x v="0"/>
    <s v="F-101"/>
    <x v="1"/>
    <s v="Hon 4700 Series Mobuis Mid-Back Task Chairs with Adjustable Arms"/>
    <n v="1067.94"/>
    <n v="3"/>
    <n v="0"/>
    <x v="1053"/>
    <n v="2015"/>
    <n v="1"/>
    <s v="February"/>
    <s v="Friday"/>
  </r>
  <r>
    <n v="1128"/>
    <d v="2015-01-17T00:00:00"/>
    <x v="1"/>
    <x v="2"/>
    <s v="Richmond"/>
    <s v="Indiana"/>
    <x v="2"/>
    <x v="1"/>
    <s v="O-102"/>
    <x v="6"/>
    <s v="50 Colored Long Pencils"/>
    <n v="10.16"/>
    <n v="1"/>
    <n v="0"/>
    <x v="1054"/>
    <n v="2015"/>
    <n v="1"/>
    <s v="January"/>
    <s v="Saturday"/>
  </r>
  <r>
    <n v="1129"/>
    <d v="2015-03-27T00:00:00"/>
    <x v="1"/>
    <x v="2"/>
    <s v="Richmond"/>
    <s v="Indiana"/>
    <x v="2"/>
    <x v="1"/>
    <s v="O-102"/>
    <x v="12"/>
    <s v="Brown Kraft Recycled Envelopes"/>
    <n v="101.88"/>
    <n v="6"/>
    <n v="0"/>
    <x v="1055"/>
    <n v="2015"/>
    <n v="1"/>
    <s v="March"/>
    <s v="Friday"/>
  </r>
  <r>
    <n v="1130"/>
    <d v="2015-03-27T00:00:00"/>
    <x v="1"/>
    <x v="0"/>
    <s v="Springfield"/>
    <s v="Virginia"/>
    <x v="0"/>
    <x v="0"/>
    <s v="F-101"/>
    <x v="3"/>
    <s v="KI Adjustable-Height Table"/>
    <n v="343.92"/>
    <n v="4"/>
    <n v="0"/>
    <x v="1056"/>
    <n v="2015"/>
    <n v="1"/>
    <s v="March"/>
    <s v="Friday"/>
  </r>
  <r>
    <n v="1131"/>
    <d v="2015-01-29T00:00:00"/>
    <x v="1"/>
    <x v="0"/>
    <s v="Springfield"/>
    <s v="Virginia"/>
    <x v="0"/>
    <x v="1"/>
    <s v="O-102"/>
    <x v="10"/>
    <s v="Xerox 1945"/>
    <n v="40.99"/>
    <n v="1"/>
    <n v="0"/>
    <x v="1057"/>
    <n v="2015"/>
    <n v="1"/>
    <s v="January"/>
    <s v="Thursday"/>
  </r>
  <r>
    <n v="1132"/>
    <d v="2015-01-29T00:00:00"/>
    <x v="1"/>
    <x v="0"/>
    <s v="Springfield"/>
    <s v="Virginia"/>
    <x v="0"/>
    <x v="1"/>
    <s v="O-102"/>
    <x v="12"/>
    <s v="Globe Weis Peel &amp; Seel First Class Envelopes"/>
    <n v="63.9"/>
    <n v="5"/>
    <n v="0"/>
    <x v="1058"/>
    <n v="2015"/>
    <n v="1"/>
    <s v="January"/>
    <s v="Thursday"/>
  </r>
  <r>
    <n v="1133"/>
    <d v="2015-06-26T00:00:00"/>
    <x v="2"/>
    <x v="1"/>
    <s v="Antioch"/>
    <s v="California"/>
    <x v="1"/>
    <x v="1"/>
    <s v="O-102"/>
    <x v="10"/>
    <s v="Xerox 216"/>
    <n v="19.440000000000001"/>
    <n v="3"/>
    <n v="0"/>
    <x v="551"/>
    <n v="2015"/>
    <n v="2"/>
    <s v="June"/>
    <s v="Friday"/>
  </r>
  <r>
    <n v="1134"/>
    <d v="2015-05-08T00:00:00"/>
    <x v="1"/>
    <x v="2"/>
    <s v="Philadelphia"/>
    <s v="Pennsylvania"/>
    <x v="3"/>
    <x v="1"/>
    <s v="O-102"/>
    <x v="4"/>
    <s v="Eldon Base for stackable storage shelf, platinum"/>
    <n v="124.608"/>
    <n v="4"/>
    <n v="0.2"/>
    <x v="1059"/>
    <n v="2015"/>
    <n v="2"/>
    <s v="May"/>
    <s v="Friday"/>
  </r>
  <r>
    <n v="1135"/>
    <d v="2015-03-26T00:00:00"/>
    <x v="1"/>
    <x v="2"/>
    <s v="Philadelphia"/>
    <s v="Pennsylvania"/>
    <x v="3"/>
    <x v="1"/>
    <s v="O-102"/>
    <x v="2"/>
    <s v="Avery 502"/>
    <n v="7.5600000000000005"/>
    <n v="3"/>
    <n v="0.2"/>
    <x v="1060"/>
    <n v="2015"/>
    <n v="1"/>
    <s v="March"/>
    <s v="Thursday"/>
  </r>
  <r>
    <n v="1136"/>
    <d v="2015-03-31T00:00:00"/>
    <x v="3"/>
    <x v="0"/>
    <s v="Homestead"/>
    <s v="Florida"/>
    <x v="0"/>
    <x v="1"/>
    <s v="O-102"/>
    <x v="4"/>
    <s v="Steel Personal Filing/Posting Tote"/>
    <n v="85.224000000000004"/>
    <n v="3"/>
    <n v="0.2"/>
    <x v="1061"/>
    <n v="2015"/>
    <n v="1"/>
    <s v="March"/>
    <s v="Tuesday"/>
  </r>
  <r>
    <n v="1137"/>
    <d v="2015-04-19T00:00:00"/>
    <x v="0"/>
    <x v="1"/>
    <s v="La Porte"/>
    <s v="Indiana"/>
    <x v="2"/>
    <x v="1"/>
    <s v="O-102"/>
    <x v="12"/>
    <s v="Tyvek  Top-Opening Peel &amp; Seel  Envelopes, Gray"/>
    <n v="287.52"/>
    <n v="8"/>
    <n v="0"/>
    <x v="1062"/>
    <n v="2015"/>
    <n v="2"/>
    <s v="April"/>
    <s v="Sunday"/>
  </r>
  <r>
    <n v="1138"/>
    <d v="2015-01-12T00:00:00"/>
    <x v="0"/>
    <x v="1"/>
    <s v="La Porte"/>
    <s v="Indiana"/>
    <x v="2"/>
    <x v="1"/>
    <s v="O-102"/>
    <x v="9"/>
    <s v="Belkin F9H710-06 7 Outlet SurgeMaster Surge Protector"/>
    <n v="37.68"/>
    <n v="2"/>
    <n v="0"/>
    <x v="1063"/>
    <n v="2015"/>
    <n v="1"/>
    <s v="January"/>
    <s v="Monday"/>
  </r>
  <r>
    <n v="1139"/>
    <d v="2015-05-16T00:00:00"/>
    <x v="0"/>
    <x v="1"/>
    <s v="La Porte"/>
    <s v="Indiana"/>
    <x v="2"/>
    <x v="1"/>
    <s v="O-102"/>
    <x v="10"/>
    <s v="Xerox 1896"/>
    <n v="19.98"/>
    <n v="2"/>
    <n v="0"/>
    <x v="1064"/>
    <n v="2015"/>
    <n v="2"/>
    <s v="May"/>
    <s v="Saturday"/>
  </r>
  <r>
    <n v="1140"/>
    <d v="2015-02-01T00:00:00"/>
    <x v="0"/>
    <x v="1"/>
    <s v="La Porte"/>
    <s v="Indiana"/>
    <x v="2"/>
    <x v="1"/>
    <s v="O-102"/>
    <x v="6"/>
    <s v="Newell 332"/>
    <n v="20.58"/>
    <n v="7"/>
    <n v="0"/>
    <x v="1065"/>
    <n v="2015"/>
    <n v="1"/>
    <s v="February"/>
    <s v="Sunday"/>
  </r>
  <r>
    <n v="1141"/>
    <d v="2015-02-01T00:00:00"/>
    <x v="0"/>
    <x v="1"/>
    <s v="La Porte"/>
    <s v="Indiana"/>
    <x v="2"/>
    <x v="1"/>
    <s v="O-102"/>
    <x v="8"/>
    <s v="Cardinal Slant-D Ring Binders"/>
    <n v="17.38"/>
    <n v="2"/>
    <n v="0"/>
    <x v="1066"/>
    <n v="2015"/>
    <n v="1"/>
    <s v="February"/>
    <s v="Sunday"/>
  </r>
  <r>
    <n v="1142"/>
    <d v="2015-05-16T00:00:00"/>
    <x v="1"/>
    <x v="0"/>
    <s v="Los Angeles"/>
    <s v="California"/>
    <x v="1"/>
    <x v="0"/>
    <s v="F-101"/>
    <x v="5"/>
    <s v="Luxo Professional Combination Clamp-On Lamps"/>
    <n v="204.6"/>
    <n v="2"/>
    <n v="0"/>
    <x v="907"/>
    <n v="2015"/>
    <n v="2"/>
    <s v="May"/>
    <s v="Saturday"/>
  </r>
  <r>
    <n v="1143"/>
    <d v="2015-02-01T00:00:00"/>
    <x v="1"/>
    <x v="0"/>
    <s v="Los Angeles"/>
    <s v="California"/>
    <x v="1"/>
    <x v="1"/>
    <s v="O-102"/>
    <x v="13"/>
    <s v="Stockwell Push Pins"/>
    <n v="8.7200000000000006"/>
    <n v="4"/>
    <n v="0"/>
    <x v="1067"/>
    <n v="2015"/>
    <n v="1"/>
    <s v="February"/>
    <s v="Sunday"/>
  </r>
  <r>
    <n v="1144"/>
    <d v="2015-02-11T00:00:00"/>
    <x v="1"/>
    <x v="0"/>
    <s v="Los Angeles"/>
    <s v="California"/>
    <x v="1"/>
    <x v="1"/>
    <s v="O-102"/>
    <x v="10"/>
    <s v="Xerox 223"/>
    <n v="6.48"/>
    <n v="1"/>
    <n v="0"/>
    <x v="90"/>
    <n v="2015"/>
    <n v="1"/>
    <s v="February"/>
    <s v="Wednesday"/>
  </r>
  <r>
    <n v="1145"/>
    <d v="2015-02-11T00:00:00"/>
    <x v="1"/>
    <x v="0"/>
    <s v="Los Angeles"/>
    <s v="California"/>
    <x v="1"/>
    <x v="2"/>
    <s v="T-103"/>
    <x v="15"/>
    <s v="Star Micronics TSP800 TSP847IIU Receipt Printer"/>
    <n v="686.32"/>
    <n v="2"/>
    <n v="0.2"/>
    <x v="1068"/>
    <n v="2015"/>
    <n v="1"/>
    <s v="February"/>
    <s v="Wednesday"/>
  </r>
  <r>
    <n v="1146"/>
    <d v="2015-02-11T00:00:00"/>
    <x v="1"/>
    <x v="0"/>
    <s v="Los Angeles"/>
    <s v="California"/>
    <x v="1"/>
    <x v="1"/>
    <s v="O-102"/>
    <x v="4"/>
    <s v="Fellowes Mobile File Cart, Black"/>
    <n v="62.18"/>
    <n v="1"/>
    <n v="0"/>
    <x v="1069"/>
    <n v="2015"/>
    <n v="1"/>
    <s v="February"/>
    <s v="Wednesday"/>
  </r>
  <r>
    <n v="1147"/>
    <d v="2015-04-07T00:00:00"/>
    <x v="3"/>
    <x v="0"/>
    <s v="Lansing"/>
    <s v="Michigan"/>
    <x v="2"/>
    <x v="1"/>
    <s v="O-102"/>
    <x v="9"/>
    <s v="Hoover Shoulder Vac Commercial Portable Vacuum"/>
    <n v="644.07600000000002"/>
    <n v="2"/>
    <n v="0.1"/>
    <x v="1070"/>
    <n v="2015"/>
    <n v="2"/>
    <s v="April"/>
    <s v="Tuesday"/>
  </r>
  <r>
    <n v="1148"/>
    <d v="2015-01-03T00:00:00"/>
    <x v="3"/>
    <x v="0"/>
    <s v="Lansing"/>
    <s v="Michigan"/>
    <x v="2"/>
    <x v="1"/>
    <s v="O-102"/>
    <x v="13"/>
    <s v="Staples"/>
    <n v="5.84"/>
    <n v="2"/>
    <n v="0"/>
    <x v="1071"/>
    <n v="2015"/>
    <n v="1"/>
    <s v="January"/>
    <s v="Saturday"/>
  </r>
  <r>
    <n v="1149"/>
    <d v="2015-06-30T00:00:00"/>
    <x v="3"/>
    <x v="0"/>
    <s v="Lansing"/>
    <s v="Michigan"/>
    <x v="2"/>
    <x v="1"/>
    <s v="O-102"/>
    <x v="8"/>
    <s v="Acco Expandable Hanging Binders"/>
    <n v="12.76"/>
    <n v="2"/>
    <n v="0"/>
    <x v="1072"/>
    <n v="2015"/>
    <n v="2"/>
    <s v="June"/>
    <s v="Tuesday"/>
  </r>
  <r>
    <n v="1150"/>
    <d v="2015-06-30T00:00:00"/>
    <x v="3"/>
    <x v="0"/>
    <s v="Lansing"/>
    <s v="Michigan"/>
    <x v="2"/>
    <x v="2"/>
    <s v="T-103"/>
    <x v="7"/>
    <s v="Shocksock Galaxy S4 Armband"/>
    <n v="10.95"/>
    <n v="1"/>
    <n v="0"/>
    <x v="1073"/>
    <n v="2015"/>
    <n v="2"/>
    <s v="June"/>
    <s v="Tuesday"/>
  </r>
  <r>
    <n v="1151"/>
    <d v="2015-06-30T00:00:00"/>
    <x v="3"/>
    <x v="0"/>
    <s v="Lansing"/>
    <s v="Michigan"/>
    <x v="2"/>
    <x v="2"/>
    <s v="T-103"/>
    <x v="16"/>
    <s v="Brother DCP1000 Digital 3 in 1 Multifunction Machine"/>
    <n v="599.98"/>
    <n v="2"/>
    <n v="0"/>
    <x v="1074"/>
    <n v="2015"/>
    <n v="2"/>
    <s v="June"/>
    <s v="Tuesday"/>
  </r>
  <r>
    <n v="1152"/>
    <d v="2015-02-05T00:00:00"/>
    <x v="1"/>
    <x v="1"/>
    <s v="Cuyahoga Falls"/>
    <s v="Ohio"/>
    <x v="3"/>
    <x v="0"/>
    <s v="F-101"/>
    <x v="5"/>
    <s v="Eldon Regeneration Recycled Desk Accessories, Smoke"/>
    <n v="8.3520000000000003"/>
    <n v="6"/>
    <n v="0.2"/>
    <x v="1075"/>
    <n v="2015"/>
    <n v="1"/>
    <s v="February"/>
    <s v="Thursday"/>
  </r>
  <r>
    <n v="1153"/>
    <d v="2015-04-18T00:00:00"/>
    <x v="1"/>
    <x v="1"/>
    <s v="Reno"/>
    <s v="Nevada"/>
    <x v="1"/>
    <x v="1"/>
    <s v="O-102"/>
    <x v="6"/>
    <s v="Crayola Anti Dust Chalk, 12/Pack"/>
    <n v="3.64"/>
    <n v="2"/>
    <n v="0"/>
    <x v="1076"/>
    <n v="2015"/>
    <n v="2"/>
    <s v="April"/>
    <s v="Saturday"/>
  </r>
  <r>
    <n v="1154"/>
    <d v="2015-04-18T00:00:00"/>
    <x v="1"/>
    <x v="1"/>
    <s v="Reno"/>
    <s v="Nevada"/>
    <x v="1"/>
    <x v="1"/>
    <s v="O-102"/>
    <x v="8"/>
    <s v="Lock-Up Easel 'Spel-Binder'"/>
    <n v="159.768"/>
    <n v="7"/>
    <n v="0.2"/>
    <x v="1077"/>
    <n v="2015"/>
    <n v="2"/>
    <s v="April"/>
    <s v="Saturday"/>
  </r>
  <r>
    <n v="1155"/>
    <d v="2015-01-08T00:00:00"/>
    <x v="2"/>
    <x v="2"/>
    <s v="Harrisonburg"/>
    <s v="Virginia"/>
    <x v="0"/>
    <x v="1"/>
    <s v="O-102"/>
    <x v="4"/>
    <s v="SAFCO Commercial Wire Shelving, 72h"/>
    <n v="122.48"/>
    <n v="2"/>
    <n v="0"/>
    <x v="232"/>
    <n v="2015"/>
    <n v="1"/>
    <s v="January"/>
    <s v="Thursday"/>
  </r>
  <r>
    <n v="1156"/>
    <d v="2015-06-06T00:00:00"/>
    <x v="2"/>
    <x v="2"/>
    <s v="Harrisonburg"/>
    <s v="Virginia"/>
    <x v="0"/>
    <x v="0"/>
    <s v="F-101"/>
    <x v="3"/>
    <s v="Chromcraft 48&quot; x 96&quot; Racetrack Double Pedestal Table"/>
    <n v="2244.48"/>
    <n v="7"/>
    <n v="0"/>
    <x v="1078"/>
    <n v="2015"/>
    <n v="2"/>
    <s v="June"/>
    <s v="Saturday"/>
  </r>
  <r>
    <n v="1157"/>
    <d v="2015-06-06T00:00:00"/>
    <x v="2"/>
    <x v="2"/>
    <s v="Harrisonburg"/>
    <s v="Virginia"/>
    <x v="0"/>
    <x v="1"/>
    <s v="O-102"/>
    <x v="8"/>
    <s v="Wilson Jones Century Plastic Molded Ring Binders"/>
    <n v="62.31"/>
    <n v="3"/>
    <n v="0"/>
    <x v="1079"/>
    <n v="2015"/>
    <n v="2"/>
    <s v="June"/>
    <s v="Saturday"/>
  </r>
  <r>
    <n v="1158"/>
    <d v="2015-06-06T00:00:00"/>
    <x v="2"/>
    <x v="2"/>
    <s v="Harrisonburg"/>
    <s v="Virginia"/>
    <x v="0"/>
    <x v="0"/>
    <s v="F-101"/>
    <x v="3"/>
    <s v="Hon Practical Foundations 30 x 60 Training Table, Light Gray/Charcoal"/>
    <n v="455.1"/>
    <n v="2"/>
    <n v="0"/>
    <x v="1080"/>
    <n v="2015"/>
    <n v="2"/>
    <s v="June"/>
    <s v="Saturday"/>
  </r>
  <r>
    <n v="1159"/>
    <d v="2015-03-26T00:00:00"/>
    <x v="0"/>
    <x v="1"/>
    <s v="Los Angeles"/>
    <s v="California"/>
    <x v="1"/>
    <x v="0"/>
    <s v="F-101"/>
    <x v="1"/>
    <s v="Hon Deluxe Fabric Upholstered Stacking Chairs"/>
    <n v="195.184"/>
    <n v="1"/>
    <n v="0.2"/>
    <x v="1081"/>
    <n v="2015"/>
    <n v="1"/>
    <s v="March"/>
    <s v="Thursday"/>
  </r>
  <r>
    <n v="1160"/>
    <d v="2015-04-23T00:00:00"/>
    <x v="1"/>
    <x v="0"/>
    <s v="Minneapolis"/>
    <s v="Minnesota"/>
    <x v="2"/>
    <x v="1"/>
    <s v="O-102"/>
    <x v="9"/>
    <s v="Belkin 325VA UPS Surge Protector, 6'"/>
    <n v="362.94"/>
    <n v="3"/>
    <n v="0"/>
    <x v="1082"/>
    <n v="2015"/>
    <n v="2"/>
    <s v="April"/>
    <s v="Thursday"/>
  </r>
  <r>
    <n v="1161"/>
    <d v="2015-02-26T00:00:00"/>
    <x v="1"/>
    <x v="0"/>
    <s v="Minneapolis"/>
    <s v="Minnesota"/>
    <x v="2"/>
    <x v="1"/>
    <s v="O-102"/>
    <x v="8"/>
    <s v="Avery Binding System Hidden Tab Executive Style Index Sets"/>
    <n v="11.54"/>
    <n v="2"/>
    <n v="0"/>
    <x v="1083"/>
    <n v="2015"/>
    <n v="1"/>
    <s v="February"/>
    <s v="Thursday"/>
  </r>
  <r>
    <n v="1162"/>
    <d v="2015-02-26T00:00:00"/>
    <x v="0"/>
    <x v="0"/>
    <s v="Escondido"/>
    <s v="California"/>
    <x v="1"/>
    <x v="1"/>
    <s v="O-102"/>
    <x v="6"/>
    <s v="BOSTON Model 1800 Electric Pencil Sharpeners, Putty/Woodgrain"/>
    <n v="53.94"/>
    <n v="3"/>
    <n v="0"/>
    <x v="1084"/>
    <n v="2015"/>
    <n v="1"/>
    <s v="February"/>
    <s v="Thursday"/>
  </r>
  <r>
    <n v="1163"/>
    <d v="2015-04-29T00:00:00"/>
    <x v="1"/>
    <x v="2"/>
    <s v="New York City"/>
    <s v="New York"/>
    <x v="3"/>
    <x v="2"/>
    <s v="T-103"/>
    <x v="7"/>
    <s v="PowerGen Dual USB Car Charger"/>
    <n v="9.99"/>
    <n v="1"/>
    <n v="0"/>
    <x v="1085"/>
    <n v="2015"/>
    <n v="2"/>
    <s v="April"/>
    <s v="Wednesday"/>
  </r>
  <r>
    <n v="1164"/>
    <d v="2015-04-20T00:00:00"/>
    <x v="1"/>
    <x v="2"/>
    <s v="New York City"/>
    <s v="New York"/>
    <x v="3"/>
    <x v="1"/>
    <s v="O-102"/>
    <x v="8"/>
    <s v="Ibico Laser Imprintable Binding System Covers"/>
    <n v="125.76"/>
    <n v="3"/>
    <n v="0.2"/>
    <x v="1086"/>
    <n v="2015"/>
    <n v="2"/>
    <s v="April"/>
    <s v="Monday"/>
  </r>
  <r>
    <n v="1165"/>
    <d v="2015-04-20T00:00:00"/>
    <x v="1"/>
    <x v="2"/>
    <s v="New York City"/>
    <s v="New York"/>
    <x v="3"/>
    <x v="1"/>
    <s v="O-102"/>
    <x v="8"/>
    <s v="Cardinal HOLDit! Binder Insert Strips,Extra Strips"/>
    <n v="25.32"/>
    <n v="5"/>
    <n v="0.2"/>
    <x v="1087"/>
    <n v="2015"/>
    <n v="2"/>
    <s v="April"/>
    <s v="Monday"/>
  </r>
  <r>
    <n v="1166"/>
    <d v="2015-02-01T00:00:00"/>
    <x v="1"/>
    <x v="0"/>
    <s v="Jackson"/>
    <s v="Michigan"/>
    <x v="2"/>
    <x v="1"/>
    <s v="O-102"/>
    <x v="8"/>
    <s v="Fellowes Binding Cases"/>
    <n v="46.8"/>
    <n v="4"/>
    <n v="0"/>
    <x v="1088"/>
    <n v="2015"/>
    <n v="1"/>
    <s v="February"/>
    <s v="Sunday"/>
  </r>
  <r>
    <n v="1167"/>
    <d v="2015-01-01T00:00:00"/>
    <x v="3"/>
    <x v="0"/>
    <s v="Seattle"/>
    <s v="Washington"/>
    <x v="1"/>
    <x v="2"/>
    <s v="T-103"/>
    <x v="11"/>
    <s v="Logitech K350 2.4Ghz Wireless Keyboard"/>
    <n v="447.93"/>
    <n v="9"/>
    <n v="0"/>
    <x v="1089"/>
    <n v="2015"/>
    <n v="1"/>
    <s v="January"/>
    <s v="Thursday"/>
  </r>
  <r>
    <n v="1168"/>
    <d v="2015-03-26T00:00:00"/>
    <x v="0"/>
    <x v="0"/>
    <s v="New York City"/>
    <s v="New York"/>
    <x v="3"/>
    <x v="0"/>
    <s v="F-101"/>
    <x v="5"/>
    <s v="C-Line Cubicle Keepers Polyproplyene Holder w/Velcro Back, 8-1/2x11, 25/Bx"/>
    <n v="109.48"/>
    <n v="2"/>
    <n v="0"/>
    <x v="1090"/>
    <n v="2015"/>
    <n v="1"/>
    <s v="March"/>
    <s v="Thursday"/>
  </r>
  <r>
    <n v="1169"/>
    <d v="2015-03-18T00:00:00"/>
    <x v="0"/>
    <x v="0"/>
    <s v="New York City"/>
    <s v="New York"/>
    <x v="3"/>
    <x v="1"/>
    <s v="O-102"/>
    <x v="4"/>
    <s v="Safco Industrial Wire Shelving System"/>
    <n v="272.94"/>
    <n v="3"/>
    <n v="0"/>
    <x v="232"/>
    <n v="2015"/>
    <n v="1"/>
    <s v="March"/>
    <s v="Wednesday"/>
  </r>
  <r>
    <n v="1170"/>
    <d v="2015-01-03T00:00:00"/>
    <x v="0"/>
    <x v="0"/>
    <s v="New York City"/>
    <s v="New York"/>
    <x v="3"/>
    <x v="1"/>
    <s v="O-102"/>
    <x v="10"/>
    <s v="Xerox 1996"/>
    <n v="19.440000000000001"/>
    <n v="3"/>
    <n v="0"/>
    <x v="551"/>
    <n v="2015"/>
    <n v="1"/>
    <s v="January"/>
    <s v="Saturday"/>
  </r>
  <r>
    <n v="1171"/>
    <d v="2015-01-10T00:00:00"/>
    <x v="0"/>
    <x v="0"/>
    <s v="New York City"/>
    <s v="New York"/>
    <x v="3"/>
    <x v="1"/>
    <s v="O-102"/>
    <x v="4"/>
    <s v="Iris Project Case"/>
    <n v="31.92"/>
    <n v="4"/>
    <n v="0"/>
    <x v="1091"/>
    <n v="2015"/>
    <n v="1"/>
    <s v="January"/>
    <s v="Saturday"/>
  </r>
  <r>
    <n v="1172"/>
    <d v="2015-02-06T00:00:00"/>
    <x v="1"/>
    <x v="0"/>
    <s v="Royal Oak"/>
    <s v="Michigan"/>
    <x v="2"/>
    <x v="1"/>
    <s v="O-102"/>
    <x v="10"/>
    <s v="Geographics Note Cards, Blank, White, 8 1/2&quot; x 11&quot;"/>
    <n v="22.38"/>
    <n v="2"/>
    <n v="0"/>
    <x v="1092"/>
    <n v="2015"/>
    <n v="1"/>
    <s v="February"/>
    <s v="Friday"/>
  </r>
  <r>
    <n v="1173"/>
    <d v="2015-01-31T00:00:00"/>
    <x v="1"/>
    <x v="0"/>
    <s v="Los Angeles"/>
    <s v="California"/>
    <x v="1"/>
    <x v="1"/>
    <s v="O-102"/>
    <x v="8"/>
    <s v="ACCOHIDE Binder by Acco"/>
    <n v="16.520000000000003"/>
    <n v="5"/>
    <n v="0.2"/>
    <x v="1093"/>
    <n v="2015"/>
    <n v="1"/>
    <s v="January"/>
    <s v="Saturday"/>
  </r>
  <r>
    <n v="1174"/>
    <d v="2015-04-16T00:00:00"/>
    <x v="1"/>
    <x v="0"/>
    <s v="Bloomington"/>
    <s v="Illinois"/>
    <x v="2"/>
    <x v="1"/>
    <s v="O-102"/>
    <x v="8"/>
    <s v="GBC Instant Report Kit"/>
    <n v="5.1759999999999984"/>
    <n v="4"/>
    <n v="0.8"/>
    <x v="1094"/>
    <n v="2015"/>
    <n v="2"/>
    <s v="April"/>
    <s v="Thursday"/>
  </r>
  <r>
    <n v="1175"/>
    <d v="2015-02-18T00:00:00"/>
    <x v="2"/>
    <x v="1"/>
    <s v="New York City"/>
    <s v="New York"/>
    <x v="3"/>
    <x v="1"/>
    <s v="O-102"/>
    <x v="8"/>
    <s v="Avery 3 1/2&quot; Diskette Storage Pages, 10/Pack"/>
    <n v="50.112000000000002"/>
    <n v="6"/>
    <n v="0.2"/>
    <x v="1095"/>
    <n v="2015"/>
    <n v="1"/>
    <s v="February"/>
    <s v="Wednesday"/>
  </r>
  <r>
    <n v="1176"/>
    <d v="2015-02-18T00:00:00"/>
    <x v="1"/>
    <x v="2"/>
    <s v="Concord"/>
    <s v="New Hampshire"/>
    <x v="3"/>
    <x v="1"/>
    <s v="O-102"/>
    <x v="14"/>
    <s v="Acme Forged Steel Scissors with Black Enamel Handles"/>
    <n v="27.93"/>
    <n v="3"/>
    <n v="0"/>
    <x v="1096"/>
    <n v="2015"/>
    <n v="1"/>
    <s v="February"/>
    <s v="Wednesday"/>
  </r>
  <r>
    <n v="1177"/>
    <d v="2015-02-18T00:00:00"/>
    <x v="0"/>
    <x v="2"/>
    <s v="Los Angeles"/>
    <s v="California"/>
    <x v="1"/>
    <x v="1"/>
    <s v="O-102"/>
    <x v="2"/>
    <s v="Staple-on labels"/>
    <n v="11.56"/>
    <n v="4"/>
    <n v="0"/>
    <x v="1097"/>
    <n v="2015"/>
    <n v="1"/>
    <s v="February"/>
    <s v="Wednesday"/>
  </r>
  <r>
    <n v="1178"/>
    <d v="2015-02-18T00:00:00"/>
    <x v="1"/>
    <x v="0"/>
    <s v="Rockville"/>
    <s v="Maryland"/>
    <x v="3"/>
    <x v="0"/>
    <s v="F-101"/>
    <x v="1"/>
    <s v="Harbour Creations Steel Folding Chair"/>
    <n v="172.5"/>
    <n v="2"/>
    <n v="0"/>
    <x v="1098"/>
    <n v="2015"/>
    <n v="1"/>
    <s v="February"/>
    <s v="Wednesday"/>
  </r>
  <r>
    <n v="1179"/>
    <d v="2015-06-13T00:00:00"/>
    <x v="1"/>
    <x v="0"/>
    <s v="Rockville"/>
    <s v="Maryland"/>
    <x v="3"/>
    <x v="2"/>
    <s v="T-103"/>
    <x v="7"/>
    <s v="JBL Micro Wireless Portable Bluetooth Speaker"/>
    <n v="179.97"/>
    <n v="3"/>
    <n v="0"/>
    <x v="1099"/>
    <n v="2015"/>
    <n v="2"/>
    <s v="June"/>
    <s v="Saturday"/>
  </r>
  <r>
    <n v="1180"/>
    <d v="2015-02-10T00:00:00"/>
    <x v="0"/>
    <x v="2"/>
    <s v="Houston"/>
    <s v="Texas"/>
    <x v="2"/>
    <x v="2"/>
    <s v="T-103"/>
    <x v="11"/>
    <s v="Plantronics S12 Corded Telephone Headset System"/>
    <n v="258.69600000000003"/>
    <n v="3"/>
    <n v="0.2"/>
    <x v="1100"/>
    <n v="2015"/>
    <n v="1"/>
    <s v="February"/>
    <s v="Tuesday"/>
  </r>
  <r>
    <n v="1181"/>
    <d v="2015-01-06T00:00:00"/>
    <x v="1"/>
    <x v="0"/>
    <s v="Lakewood"/>
    <s v="New Jersey"/>
    <x v="3"/>
    <x v="2"/>
    <s v="T-103"/>
    <x v="7"/>
    <s v="Wireless Extenders zBoost YX545 SOHO Signal Booster"/>
    <n v="1322.93"/>
    <n v="7"/>
    <n v="0"/>
    <x v="1101"/>
    <n v="2015"/>
    <n v="1"/>
    <s v="January"/>
    <s v="Tuesday"/>
  </r>
  <r>
    <n v="1182"/>
    <d v="2015-01-05T00:00:00"/>
    <x v="1"/>
    <x v="0"/>
    <s v="Lakewood"/>
    <s v="New Jersey"/>
    <x v="3"/>
    <x v="1"/>
    <s v="O-102"/>
    <x v="6"/>
    <s v="OIC #2 Pencils, Medium Soft"/>
    <n v="3.76"/>
    <n v="2"/>
    <n v="0"/>
    <x v="1102"/>
    <n v="2015"/>
    <n v="1"/>
    <s v="January"/>
    <s v="Monday"/>
  </r>
  <r>
    <n v="1183"/>
    <d v="2015-02-09T00:00:00"/>
    <x v="2"/>
    <x v="0"/>
    <s v="Jacksonville"/>
    <s v="North Carolina"/>
    <x v="0"/>
    <x v="1"/>
    <s v="O-102"/>
    <x v="12"/>
    <s v="Tyvek  Top-Opening Peel &amp; Seel Envelopes, Plain White"/>
    <n v="21.744"/>
    <n v="1"/>
    <n v="0.2"/>
    <x v="1103"/>
    <n v="2015"/>
    <n v="1"/>
    <s v="February"/>
    <s v="Monday"/>
  </r>
  <r>
    <n v="1184"/>
    <d v="2015-03-16T00:00:00"/>
    <x v="2"/>
    <x v="0"/>
    <s v="Jacksonville"/>
    <s v="North Carolina"/>
    <x v="0"/>
    <x v="2"/>
    <s v="T-103"/>
    <x v="7"/>
    <s v="Sannysis Cute Owl Design Soft Skin Case Cover for Samsung Galaxy S4"/>
    <n v="7.92"/>
    <n v="5"/>
    <n v="0.2"/>
    <x v="1104"/>
    <n v="2015"/>
    <n v="1"/>
    <s v="March"/>
    <s v="Monday"/>
  </r>
  <r>
    <n v="1185"/>
    <d v="2015-03-16T00:00:00"/>
    <x v="1"/>
    <x v="1"/>
    <s v="Seattle"/>
    <s v="Washington"/>
    <x v="1"/>
    <x v="1"/>
    <s v="O-102"/>
    <x v="8"/>
    <s v="Peel &amp; Stick Add-On Corner Pockets"/>
    <n v="12.096000000000002"/>
    <n v="7"/>
    <n v="0.2"/>
    <x v="1105"/>
    <n v="2015"/>
    <n v="1"/>
    <s v="March"/>
    <s v="Monday"/>
  </r>
  <r>
    <n v="1186"/>
    <d v="2015-05-03T00:00:00"/>
    <x v="1"/>
    <x v="1"/>
    <s v="Seattle"/>
    <s v="Washington"/>
    <x v="1"/>
    <x v="1"/>
    <s v="O-102"/>
    <x v="4"/>
    <s v="Carina 42&quot;Hx23 3/4&quot;W Media Storage Unit"/>
    <n v="485.88"/>
    <n v="6"/>
    <n v="0"/>
    <x v="1106"/>
    <n v="2015"/>
    <n v="2"/>
    <s v="May"/>
    <s v="Sunday"/>
  </r>
  <r>
    <n v="1187"/>
    <d v="2015-05-03T00:00:00"/>
    <x v="1"/>
    <x v="1"/>
    <s v="Seattle"/>
    <s v="Washington"/>
    <x v="1"/>
    <x v="1"/>
    <s v="O-102"/>
    <x v="10"/>
    <s v="Xerox 220"/>
    <n v="25.92"/>
    <n v="4"/>
    <n v="0"/>
    <x v="245"/>
    <n v="2015"/>
    <n v="2"/>
    <s v="May"/>
    <s v="Sunday"/>
  </r>
  <r>
    <n v="1188"/>
    <d v="2015-05-03T00:00:00"/>
    <x v="1"/>
    <x v="1"/>
    <s v="Seattle"/>
    <s v="Washington"/>
    <x v="1"/>
    <x v="1"/>
    <s v="O-102"/>
    <x v="4"/>
    <s v="Recycled Data-Pak for Archival Bound Computer Printouts, 12-1/2 x 12-1/2 x 16"/>
    <n v="197.58"/>
    <n v="2"/>
    <n v="0"/>
    <x v="1107"/>
    <n v="2015"/>
    <n v="2"/>
    <s v="May"/>
    <s v="Sunday"/>
  </r>
  <r>
    <n v="1189"/>
    <d v="2015-05-20T00:00:00"/>
    <x v="0"/>
    <x v="2"/>
    <s v="Los Angeles"/>
    <s v="California"/>
    <x v="1"/>
    <x v="1"/>
    <s v="O-102"/>
    <x v="9"/>
    <s v="Kensington 6 Outlet Guardian Standard Surge Protector"/>
    <n v="81.92"/>
    <n v="4"/>
    <n v="0"/>
    <x v="1108"/>
    <n v="2015"/>
    <n v="2"/>
    <s v="May"/>
    <s v="Wednesday"/>
  </r>
  <r>
    <n v="1190"/>
    <d v="2015-05-20T00:00:00"/>
    <x v="0"/>
    <x v="2"/>
    <s v="Los Angeles"/>
    <s v="California"/>
    <x v="1"/>
    <x v="2"/>
    <s v="T-103"/>
    <x v="7"/>
    <s v="Toshiba IPT2010-SD IP Telephone"/>
    <n v="889.53600000000006"/>
    <n v="8"/>
    <n v="0.2"/>
    <x v="1109"/>
    <n v="2015"/>
    <n v="2"/>
    <s v="May"/>
    <s v="Wednesday"/>
  </r>
  <r>
    <n v="1191"/>
    <d v="2015-05-20T00:00:00"/>
    <x v="0"/>
    <x v="2"/>
    <s v="Los Angeles"/>
    <s v="California"/>
    <x v="1"/>
    <x v="0"/>
    <s v="F-101"/>
    <x v="1"/>
    <s v="GuestStacker Chair with Chrome Finish Legs"/>
    <n v="892.22400000000005"/>
    <n v="3"/>
    <n v="0.2"/>
    <x v="1110"/>
    <n v="2015"/>
    <n v="2"/>
    <s v="May"/>
    <s v="Wednesday"/>
  </r>
  <r>
    <n v="1192"/>
    <d v="2015-01-09T00:00:00"/>
    <x v="0"/>
    <x v="2"/>
    <s v="Los Angeles"/>
    <s v="California"/>
    <x v="1"/>
    <x v="1"/>
    <s v="O-102"/>
    <x v="10"/>
    <s v="Xerox 1908"/>
    <n v="223.92"/>
    <n v="4"/>
    <n v="0"/>
    <x v="1111"/>
    <n v="2015"/>
    <n v="1"/>
    <s v="January"/>
    <s v="Friday"/>
  </r>
  <r>
    <n v="1193"/>
    <d v="2015-01-09T00:00:00"/>
    <x v="0"/>
    <x v="2"/>
    <s v="Los Angeles"/>
    <s v="California"/>
    <x v="1"/>
    <x v="1"/>
    <s v="O-102"/>
    <x v="10"/>
    <s v="Xerox 1924"/>
    <n v="23.12"/>
    <n v="4"/>
    <n v="0"/>
    <x v="1112"/>
    <n v="2015"/>
    <n v="1"/>
    <s v="January"/>
    <s v="Friday"/>
  </r>
  <r>
    <n v="1194"/>
    <d v="2015-01-09T00:00:00"/>
    <x v="3"/>
    <x v="1"/>
    <s v="Coral Springs"/>
    <s v="Florida"/>
    <x v="0"/>
    <x v="1"/>
    <s v="O-102"/>
    <x v="10"/>
    <s v="Xerox 21"/>
    <n v="15.552000000000003"/>
    <n v="3"/>
    <n v="0.2"/>
    <x v="12"/>
    <n v="2015"/>
    <n v="1"/>
    <s v="January"/>
    <s v="Friday"/>
  </r>
  <r>
    <n v="1195"/>
    <d v="2015-01-27T00:00:00"/>
    <x v="3"/>
    <x v="1"/>
    <s v="Coral Springs"/>
    <s v="Florida"/>
    <x v="0"/>
    <x v="0"/>
    <s v="F-101"/>
    <x v="5"/>
    <s v="Ultra Door Push Plate"/>
    <n v="15.712000000000002"/>
    <n v="4"/>
    <n v="0.2"/>
    <x v="1113"/>
    <n v="2015"/>
    <n v="1"/>
    <s v="January"/>
    <s v="Tuesday"/>
  </r>
  <r>
    <n v="1196"/>
    <d v="2015-06-15T00:00:00"/>
    <x v="3"/>
    <x v="1"/>
    <s v="Coral Springs"/>
    <s v="Florida"/>
    <x v="0"/>
    <x v="1"/>
    <s v="O-102"/>
    <x v="4"/>
    <s v="Decoflex Hanging Personal Folder File, Blue"/>
    <n v="24.672000000000001"/>
    <n v="2"/>
    <n v="0.2"/>
    <x v="1114"/>
    <n v="2015"/>
    <n v="2"/>
    <s v="June"/>
    <s v="Monday"/>
  </r>
  <r>
    <n v="1197"/>
    <d v="2015-05-08T00:00:00"/>
    <x v="3"/>
    <x v="1"/>
    <s v="Coral Springs"/>
    <s v="Florida"/>
    <x v="0"/>
    <x v="0"/>
    <s v="F-101"/>
    <x v="5"/>
    <s v="Tenex &quot;The Solids&quot; Textured Chair Mats"/>
    <n v="55.967999999999996"/>
    <n v="1"/>
    <n v="0.2"/>
    <x v="1115"/>
    <n v="2015"/>
    <n v="2"/>
    <s v="May"/>
    <s v="Friday"/>
  </r>
  <r>
    <n v="1198"/>
    <d v="2015-05-08T00:00:00"/>
    <x v="1"/>
    <x v="0"/>
    <s v="Houston"/>
    <s v="Texas"/>
    <x v="2"/>
    <x v="2"/>
    <s v="T-103"/>
    <x v="11"/>
    <s v="Kensington Orbit Wireless Mobile Trackball for PC and Mac"/>
    <n v="431.92800000000005"/>
    <n v="9"/>
    <n v="0.2"/>
    <x v="1116"/>
    <n v="2015"/>
    <n v="2"/>
    <s v="May"/>
    <s v="Friday"/>
  </r>
  <r>
    <n v="1199"/>
    <d v="2015-02-14T00:00:00"/>
    <x v="1"/>
    <x v="0"/>
    <s v="Houston"/>
    <s v="Texas"/>
    <x v="2"/>
    <x v="0"/>
    <s v="F-101"/>
    <x v="1"/>
    <s v="Global Chrome Stack Chair"/>
    <n v="95.983999999999995"/>
    <n v="4"/>
    <n v="0.3"/>
    <x v="1117"/>
    <n v="2015"/>
    <n v="1"/>
    <s v="February"/>
    <s v="Saturday"/>
  </r>
  <r>
    <n v="1200"/>
    <d v="2015-02-14T00:00:00"/>
    <x v="1"/>
    <x v="0"/>
    <s v="Houston"/>
    <s v="Texas"/>
    <x v="2"/>
    <x v="1"/>
    <s v="O-102"/>
    <x v="8"/>
    <s v="GBC DocuBind P400 Electric Binding System"/>
    <n v="1088.7919999999997"/>
    <n v="4"/>
    <n v="0.8"/>
    <x v="1118"/>
    <n v="2015"/>
    <n v="1"/>
    <s v="February"/>
    <s v="Saturday"/>
  </r>
  <r>
    <n v="1201"/>
    <d v="2015-02-14T00:00:00"/>
    <x v="1"/>
    <x v="1"/>
    <s v="Denver"/>
    <s v="Colorado"/>
    <x v="1"/>
    <x v="0"/>
    <s v="F-101"/>
    <x v="1"/>
    <s v="Hon GuestStacker Chair"/>
    <n v="544.00800000000004"/>
    <n v="3"/>
    <n v="0.2"/>
    <x v="748"/>
    <n v="2015"/>
    <n v="1"/>
    <s v="February"/>
    <s v="Saturday"/>
  </r>
  <r>
    <n v="1202"/>
    <d v="2015-02-14T00:00:00"/>
    <x v="1"/>
    <x v="1"/>
    <s v="Denver"/>
    <s v="Colorado"/>
    <x v="1"/>
    <x v="1"/>
    <s v="O-102"/>
    <x v="8"/>
    <s v="Round Ring Binders"/>
    <n v="1.8720000000000003"/>
    <n v="3"/>
    <n v="0.7"/>
    <x v="1119"/>
    <n v="2015"/>
    <n v="1"/>
    <s v="February"/>
    <s v="Saturday"/>
  </r>
  <r>
    <n v="1203"/>
    <d v="2015-04-07T00:00:00"/>
    <x v="1"/>
    <x v="1"/>
    <s v="Denver"/>
    <s v="Colorado"/>
    <x v="1"/>
    <x v="0"/>
    <s v="F-101"/>
    <x v="1"/>
    <s v="Hon 4700 Series Mobuis Mid-Back Task Chairs with Adjustable Arms"/>
    <n v="854.35200000000009"/>
    <n v="3"/>
    <n v="0.2"/>
    <x v="1120"/>
    <n v="2015"/>
    <n v="2"/>
    <s v="April"/>
    <s v="Tuesday"/>
  </r>
  <r>
    <n v="1204"/>
    <d v="2015-04-07T00:00:00"/>
    <x v="1"/>
    <x v="1"/>
    <s v="Denver"/>
    <s v="Colorado"/>
    <x v="1"/>
    <x v="1"/>
    <s v="O-102"/>
    <x v="4"/>
    <s v="Sauder Facets Collection Locker/File Cabinet, Sky Alder Finish"/>
    <n v="593.5680000000001"/>
    <n v="2"/>
    <n v="0.2"/>
    <x v="232"/>
    <n v="2015"/>
    <n v="2"/>
    <s v="April"/>
    <s v="Tuesday"/>
  </r>
  <r>
    <n v="1205"/>
    <d v="2015-04-07T00:00:00"/>
    <x v="1"/>
    <x v="1"/>
    <s v="Denver"/>
    <s v="Colorado"/>
    <x v="1"/>
    <x v="1"/>
    <s v="O-102"/>
    <x v="4"/>
    <s v="Fellowes Strictly Business Drawer File, Letter/Legal Size"/>
    <n v="338.04"/>
    <n v="3"/>
    <n v="0.2"/>
    <x v="1121"/>
    <n v="2015"/>
    <n v="2"/>
    <s v="April"/>
    <s v="Tuesday"/>
  </r>
  <r>
    <n v="1206"/>
    <d v="2015-06-26T00:00:00"/>
    <x v="2"/>
    <x v="0"/>
    <s v="Charlotte"/>
    <s v="North Carolina"/>
    <x v="0"/>
    <x v="2"/>
    <s v="T-103"/>
    <x v="7"/>
    <s v="Nortel Networks T7316 E Nt8 B27"/>
    <n v="271.95999999999998"/>
    <n v="5"/>
    <n v="0.2"/>
    <x v="1122"/>
    <n v="2015"/>
    <n v="2"/>
    <s v="June"/>
    <s v="Friday"/>
  </r>
  <r>
    <n v="1207"/>
    <d v="2015-06-26T00:00:00"/>
    <x v="0"/>
    <x v="1"/>
    <s v="New York City"/>
    <s v="New York"/>
    <x v="3"/>
    <x v="1"/>
    <s v="O-102"/>
    <x v="4"/>
    <s v="Personal Folder Holder, Ebony"/>
    <n v="11.21"/>
    <n v="1"/>
    <n v="0"/>
    <x v="1123"/>
    <n v="2015"/>
    <n v="2"/>
    <s v="June"/>
    <s v="Friday"/>
  </r>
  <r>
    <n v="1208"/>
    <d v="2015-05-22T00:00:00"/>
    <x v="0"/>
    <x v="1"/>
    <s v="New York City"/>
    <s v="New York"/>
    <x v="3"/>
    <x v="1"/>
    <s v="O-102"/>
    <x v="8"/>
    <s v="Acco Hanging Data Binders"/>
    <n v="9.1440000000000001"/>
    <n v="3"/>
    <n v="0.2"/>
    <x v="1124"/>
    <n v="2015"/>
    <n v="2"/>
    <s v="May"/>
    <s v="Friday"/>
  </r>
  <r>
    <n v="1209"/>
    <d v="2015-05-22T00:00:00"/>
    <x v="0"/>
    <x v="1"/>
    <s v="New York City"/>
    <s v="New York"/>
    <x v="3"/>
    <x v="1"/>
    <s v="O-102"/>
    <x v="13"/>
    <s v="Ideal Clamps"/>
    <n v="14.069999999999999"/>
    <n v="7"/>
    <n v="0"/>
    <x v="1125"/>
    <n v="2015"/>
    <n v="2"/>
    <s v="May"/>
    <s v="Friday"/>
  </r>
  <r>
    <n v="1210"/>
    <d v="2015-03-25T00:00:00"/>
    <x v="0"/>
    <x v="1"/>
    <s v="New York City"/>
    <s v="New York"/>
    <x v="3"/>
    <x v="1"/>
    <s v="O-102"/>
    <x v="6"/>
    <s v="Newell 315"/>
    <n v="41.86"/>
    <n v="7"/>
    <n v="0"/>
    <x v="1126"/>
    <n v="2015"/>
    <n v="1"/>
    <s v="March"/>
    <s v="Wednesday"/>
  </r>
  <r>
    <n v="1211"/>
    <d v="2015-01-31T00:00:00"/>
    <x v="0"/>
    <x v="1"/>
    <s v="New York City"/>
    <s v="New York"/>
    <x v="3"/>
    <x v="1"/>
    <s v="O-102"/>
    <x v="8"/>
    <s v="Pressboard Data Binders by Wilson Jones"/>
    <n v="8.5440000000000005"/>
    <n v="2"/>
    <n v="0.2"/>
    <x v="1127"/>
    <n v="2015"/>
    <n v="1"/>
    <s v="January"/>
    <s v="Saturday"/>
  </r>
  <r>
    <n v="1212"/>
    <d v="2015-01-31T00:00:00"/>
    <x v="0"/>
    <x v="1"/>
    <s v="New York City"/>
    <s v="New York"/>
    <x v="3"/>
    <x v="0"/>
    <s v="F-101"/>
    <x v="0"/>
    <s v="O'Sullivan 2-Door Barrister Bookcase in Odessa Pine"/>
    <n v="579.13599999999997"/>
    <n v="4"/>
    <n v="0.2"/>
    <x v="1128"/>
    <n v="2015"/>
    <n v="1"/>
    <s v="January"/>
    <s v="Saturday"/>
  </r>
  <r>
    <n v="1213"/>
    <d v="2015-01-31T00:00:00"/>
    <x v="1"/>
    <x v="1"/>
    <s v="Philadelphia"/>
    <s v="Pennsylvania"/>
    <x v="3"/>
    <x v="0"/>
    <s v="F-101"/>
    <x v="1"/>
    <s v="Global Low Back Tilter Chair"/>
    <n v="141.37199999999999"/>
    <n v="2"/>
    <n v="0.3"/>
    <x v="1129"/>
    <n v="2015"/>
    <n v="1"/>
    <s v="January"/>
    <s v="Saturday"/>
  </r>
  <r>
    <n v="1214"/>
    <d v="2015-02-04T00:00:00"/>
    <x v="1"/>
    <x v="1"/>
    <s v="Philadelphia"/>
    <s v="Pennsylvania"/>
    <x v="3"/>
    <x v="1"/>
    <s v="O-102"/>
    <x v="8"/>
    <s v="Wilson Jones Standard D-Ring Binders"/>
    <n v="3.036"/>
    <n v="2"/>
    <n v="0.7"/>
    <x v="1130"/>
    <n v="2015"/>
    <n v="1"/>
    <s v="February"/>
    <s v="Wednesday"/>
  </r>
  <r>
    <n v="1215"/>
    <d v="2015-01-04T00:00:00"/>
    <x v="1"/>
    <x v="1"/>
    <s v="Philadelphia"/>
    <s v="Pennsylvania"/>
    <x v="3"/>
    <x v="1"/>
    <s v="O-102"/>
    <x v="8"/>
    <s v="GBC Prepunched Paper, 19-Hole, for Binding Systems, 24-lb"/>
    <n v="4.503000000000001"/>
    <n v="1"/>
    <n v="0.7"/>
    <x v="1131"/>
    <n v="2015"/>
    <n v="1"/>
    <s v="January"/>
    <s v="Sunday"/>
  </r>
  <r>
    <n v="1216"/>
    <d v="2015-02-04T00:00:00"/>
    <x v="1"/>
    <x v="1"/>
    <s v="Philadelphia"/>
    <s v="Pennsylvania"/>
    <x v="3"/>
    <x v="1"/>
    <s v="O-102"/>
    <x v="6"/>
    <s v="Quartet Omega Colored Chalk, 12/Pack"/>
    <n v="4.6719999999999997"/>
    <n v="1"/>
    <n v="0.2"/>
    <x v="1132"/>
    <n v="2015"/>
    <n v="1"/>
    <s v="February"/>
    <s v="Wednesday"/>
  </r>
  <r>
    <n v="1217"/>
    <d v="2015-02-10T00:00:00"/>
    <x v="1"/>
    <x v="1"/>
    <s v="Philadelphia"/>
    <s v="Pennsylvania"/>
    <x v="3"/>
    <x v="2"/>
    <s v="T-103"/>
    <x v="11"/>
    <s v="Microsoft Sculpt Comfort Mouse"/>
    <n v="95.88000000000001"/>
    <n v="3"/>
    <n v="0.2"/>
    <x v="1133"/>
    <n v="2015"/>
    <n v="1"/>
    <s v="February"/>
    <s v="Tuesday"/>
  </r>
  <r>
    <n v="1218"/>
    <d v="2015-01-05T00:00:00"/>
    <x v="1"/>
    <x v="1"/>
    <s v="Philadelphia"/>
    <s v="Pennsylvania"/>
    <x v="3"/>
    <x v="0"/>
    <s v="F-101"/>
    <x v="5"/>
    <s v="Eldon Expressions Punched Metal &amp; Wood Desk Accessories, Pewter &amp; Cherry"/>
    <n v="17.024000000000001"/>
    <n v="2"/>
    <n v="0.2"/>
    <x v="1134"/>
    <n v="2015"/>
    <n v="1"/>
    <s v="January"/>
    <s v="Monday"/>
  </r>
  <r>
    <n v="1219"/>
    <d v="2015-01-05T00:00:00"/>
    <x v="1"/>
    <x v="1"/>
    <s v="Philadelphia"/>
    <s v="Pennsylvania"/>
    <x v="3"/>
    <x v="2"/>
    <s v="T-103"/>
    <x v="11"/>
    <s v="Plantronics S12 Corded Telephone Headset System"/>
    <n v="258.69600000000003"/>
    <n v="3"/>
    <n v="0.2"/>
    <x v="1100"/>
    <n v="2015"/>
    <n v="1"/>
    <s v="January"/>
    <s v="Monday"/>
  </r>
  <r>
    <n v="1220"/>
    <d v="2015-01-22T00:00:00"/>
    <x v="1"/>
    <x v="1"/>
    <s v="Philadelphia"/>
    <s v="Pennsylvania"/>
    <x v="3"/>
    <x v="2"/>
    <s v="T-103"/>
    <x v="7"/>
    <s v="Samsung Galaxy Note 2"/>
    <n v="1931.9579999999999"/>
    <n v="7"/>
    <n v="0.4"/>
    <x v="1135"/>
    <n v="2015"/>
    <n v="1"/>
    <s v="January"/>
    <s v="Thursday"/>
  </r>
  <r>
    <n v="1221"/>
    <d v="2015-01-01T00:00:00"/>
    <x v="1"/>
    <x v="2"/>
    <s v="Los Angeles"/>
    <s v="California"/>
    <x v="1"/>
    <x v="1"/>
    <s v="O-102"/>
    <x v="4"/>
    <s v="Fellowes Super Stor/Drawer"/>
    <n v="249.75"/>
    <n v="9"/>
    <n v="0"/>
    <x v="1136"/>
    <n v="2015"/>
    <n v="1"/>
    <s v="January"/>
    <s v="Thursday"/>
  </r>
  <r>
    <n v="1222"/>
    <d v="2015-04-19T00:00:00"/>
    <x v="1"/>
    <x v="2"/>
    <s v="Los Angeles"/>
    <s v="California"/>
    <x v="1"/>
    <x v="2"/>
    <s v="T-103"/>
    <x v="7"/>
    <s v="GE DSL Phone Line Filter"/>
    <n v="255.93600000000004"/>
    <n v="8"/>
    <n v="0.2"/>
    <x v="1137"/>
    <n v="2015"/>
    <n v="2"/>
    <s v="April"/>
    <s v="Sunday"/>
  </r>
  <r>
    <n v="1223"/>
    <d v="2015-06-23T00:00:00"/>
    <x v="2"/>
    <x v="0"/>
    <s v="New York City"/>
    <s v="New York"/>
    <x v="3"/>
    <x v="0"/>
    <s v="F-101"/>
    <x v="5"/>
    <s v="Eldon Delta Triangular Chair Mat, 52&quot; x 58&quot;, Clear"/>
    <n v="113.78999999999999"/>
    <n v="3"/>
    <n v="0"/>
    <x v="1138"/>
    <n v="2015"/>
    <n v="2"/>
    <s v="June"/>
    <s v="Tuesday"/>
  </r>
  <r>
    <n v="1224"/>
    <d v="2015-06-23T00:00:00"/>
    <x v="2"/>
    <x v="0"/>
    <s v="New York City"/>
    <s v="New York"/>
    <x v="3"/>
    <x v="2"/>
    <s v="T-103"/>
    <x v="11"/>
    <s v="Enermax Aurora Lite Keyboard"/>
    <n v="78.150000000000006"/>
    <n v="1"/>
    <n v="0"/>
    <x v="1139"/>
    <n v="2015"/>
    <n v="2"/>
    <s v="June"/>
    <s v="Tuesday"/>
  </r>
  <r>
    <n v="1225"/>
    <d v="2015-06-23T00:00:00"/>
    <x v="2"/>
    <x v="0"/>
    <s v="New York City"/>
    <s v="New York"/>
    <x v="3"/>
    <x v="1"/>
    <s v="O-102"/>
    <x v="8"/>
    <s v="Peel &amp; Stick Add-On Corner Pockets"/>
    <n v="1.7280000000000002"/>
    <n v="1"/>
    <n v="0.2"/>
    <x v="1140"/>
    <n v="2015"/>
    <n v="2"/>
    <s v="June"/>
    <s v="Tuesday"/>
  </r>
  <r>
    <n v="1226"/>
    <d v="2015-02-28T00:00:00"/>
    <x v="2"/>
    <x v="0"/>
    <s v="New York City"/>
    <s v="New York"/>
    <x v="3"/>
    <x v="1"/>
    <s v="O-102"/>
    <x v="10"/>
    <s v="Easy-staple paper"/>
    <n v="40.56"/>
    <n v="4"/>
    <n v="0"/>
    <x v="1141"/>
    <n v="2015"/>
    <n v="1"/>
    <s v="February"/>
    <s v="Saturday"/>
  </r>
  <r>
    <n v="1227"/>
    <d v="2015-02-21T00:00:00"/>
    <x v="2"/>
    <x v="0"/>
    <s v="New York City"/>
    <s v="New York"/>
    <x v="3"/>
    <x v="1"/>
    <s v="O-102"/>
    <x v="4"/>
    <s v="Carina Media Storage Towers in Natural &amp; Black"/>
    <n v="182.94"/>
    <n v="3"/>
    <n v="0"/>
    <x v="1142"/>
    <n v="2015"/>
    <n v="1"/>
    <s v="February"/>
    <s v="Saturday"/>
  </r>
  <r>
    <n v="1228"/>
    <d v="2015-04-06T00:00:00"/>
    <x v="2"/>
    <x v="0"/>
    <s v="New York City"/>
    <s v="New York"/>
    <x v="3"/>
    <x v="1"/>
    <s v="O-102"/>
    <x v="4"/>
    <s v="Fellowes Econo/Stor Drawers"/>
    <n v="193.86"/>
    <n v="2"/>
    <n v="0"/>
    <x v="1143"/>
    <n v="2015"/>
    <n v="2"/>
    <s v="April"/>
    <s v="Monday"/>
  </r>
  <r>
    <n v="1229"/>
    <d v="2015-04-13T00:00:00"/>
    <x v="1"/>
    <x v="0"/>
    <s v="Los Angeles"/>
    <s v="California"/>
    <x v="1"/>
    <x v="1"/>
    <s v="O-102"/>
    <x v="12"/>
    <s v="#10- 4 1/8&quot; x 9 1/2&quot; Security-Tint Envelopes"/>
    <n v="15.28"/>
    <n v="2"/>
    <n v="0"/>
    <x v="792"/>
    <n v="2015"/>
    <n v="2"/>
    <s v="April"/>
    <s v="Monday"/>
  </r>
  <r>
    <n v="1230"/>
    <d v="2015-01-27T00:00:00"/>
    <x v="1"/>
    <x v="0"/>
    <s v="Los Angeles"/>
    <s v="California"/>
    <x v="1"/>
    <x v="0"/>
    <s v="F-101"/>
    <x v="5"/>
    <s v="Dax Clear Box Frame"/>
    <n v="8.73"/>
    <n v="1"/>
    <n v="0"/>
    <x v="1144"/>
    <n v="2015"/>
    <n v="1"/>
    <s v="January"/>
    <s v="Tuesday"/>
  </r>
  <r>
    <n v="1231"/>
    <d v="2015-04-28T00:00:00"/>
    <x v="1"/>
    <x v="0"/>
    <s v="Los Angeles"/>
    <s v="California"/>
    <x v="1"/>
    <x v="1"/>
    <s v="O-102"/>
    <x v="6"/>
    <s v="SANFORD Liquid Accent Tank-Style Highlighters"/>
    <n v="5.68"/>
    <n v="2"/>
    <n v="0"/>
    <x v="1145"/>
    <n v="2015"/>
    <n v="2"/>
    <s v="April"/>
    <s v="Tuesday"/>
  </r>
  <r>
    <n v="1232"/>
    <d v="2015-04-28T00:00:00"/>
    <x v="0"/>
    <x v="0"/>
    <s v="Buffalo"/>
    <s v="New York"/>
    <x v="3"/>
    <x v="1"/>
    <s v="O-102"/>
    <x v="6"/>
    <s v="Design Ebony Sketching Pencil"/>
    <n v="2.78"/>
    <n v="2"/>
    <n v="0"/>
    <x v="1146"/>
    <n v="2015"/>
    <n v="2"/>
    <s v="April"/>
    <s v="Tuesday"/>
  </r>
  <r>
    <n v="1233"/>
    <d v="2015-01-02T00:00:00"/>
    <x v="0"/>
    <x v="0"/>
    <s v="Buffalo"/>
    <s v="New York"/>
    <x v="3"/>
    <x v="1"/>
    <s v="O-102"/>
    <x v="12"/>
    <s v="Blue String-Tie &amp; Button Interoffice Envelopes, 10 x 13"/>
    <n v="79.959999999999994"/>
    <n v="2"/>
    <n v="0"/>
    <x v="1147"/>
    <n v="2015"/>
    <n v="1"/>
    <s v="January"/>
    <s v="Friday"/>
  </r>
  <r>
    <n v="1234"/>
    <d v="2015-03-24T00:00:00"/>
    <x v="2"/>
    <x v="1"/>
    <s v="Cincinnati"/>
    <s v="Ohio"/>
    <x v="3"/>
    <x v="2"/>
    <s v="T-103"/>
    <x v="16"/>
    <s v="Canon Imageclass D680 Copier / Fax"/>
    <n v="839.98799999999994"/>
    <n v="2"/>
    <n v="0.4"/>
    <x v="1148"/>
    <n v="2015"/>
    <n v="1"/>
    <s v="March"/>
    <s v="Tuesday"/>
  </r>
  <r>
    <n v="1235"/>
    <d v="2015-06-12T00:00:00"/>
    <x v="3"/>
    <x v="0"/>
    <s v="Boynton Beach"/>
    <s v="Florida"/>
    <x v="0"/>
    <x v="0"/>
    <s v="F-101"/>
    <x v="5"/>
    <s v="24-Hour Round Wall Clock"/>
    <n v="47.952000000000005"/>
    <n v="3"/>
    <n v="0.2"/>
    <x v="1149"/>
    <n v="2015"/>
    <n v="2"/>
    <s v="June"/>
    <s v="Friday"/>
  </r>
  <r>
    <n v="1236"/>
    <d v="2015-03-09T00:00:00"/>
    <x v="3"/>
    <x v="0"/>
    <s v="Boynton Beach"/>
    <s v="Florida"/>
    <x v="0"/>
    <x v="1"/>
    <s v="O-102"/>
    <x v="8"/>
    <s v="Large Capacity Hanging Post Binders"/>
    <n v="37.425000000000004"/>
    <n v="5"/>
    <n v="0.7"/>
    <x v="366"/>
    <n v="2015"/>
    <n v="1"/>
    <s v="March"/>
    <s v="Monday"/>
  </r>
  <r>
    <n v="1237"/>
    <d v="2015-03-09T00:00:00"/>
    <x v="3"/>
    <x v="0"/>
    <s v="Boynton Beach"/>
    <s v="Florida"/>
    <x v="0"/>
    <x v="0"/>
    <s v="F-101"/>
    <x v="5"/>
    <s v="Eldon Radial Chair Mat for Low to Medium Pile Carpets"/>
    <n v="63.967999999999996"/>
    <n v="2"/>
    <n v="0.2"/>
    <x v="232"/>
    <n v="2015"/>
    <n v="1"/>
    <s v="March"/>
    <s v="Monday"/>
  </r>
  <r>
    <n v="1238"/>
    <d v="2015-02-15T00:00:00"/>
    <x v="3"/>
    <x v="0"/>
    <s v="Boynton Beach"/>
    <s v="Florida"/>
    <x v="0"/>
    <x v="0"/>
    <s v="F-101"/>
    <x v="5"/>
    <s v="Howard Miller 13-1/2&quot; Diameter Rosebrook Wall Clock"/>
    <n v="165.048"/>
    <n v="3"/>
    <n v="0.2"/>
    <x v="1150"/>
    <n v="2015"/>
    <n v="1"/>
    <s v="February"/>
    <s v="Sunday"/>
  </r>
  <r>
    <n v="1239"/>
    <d v="2015-02-15T00:00:00"/>
    <x v="1"/>
    <x v="0"/>
    <s v="Seattle"/>
    <s v="Washington"/>
    <x v="1"/>
    <x v="0"/>
    <s v="F-101"/>
    <x v="5"/>
    <s v="Eldon Image Series Desk Accessories, Ebony"/>
    <n v="12.35"/>
    <n v="1"/>
    <n v="0"/>
    <x v="1151"/>
    <n v="2015"/>
    <n v="1"/>
    <s v="February"/>
    <s v="Sunday"/>
  </r>
  <r>
    <n v="1240"/>
    <d v="2015-04-21T00:00:00"/>
    <x v="1"/>
    <x v="0"/>
    <s v="Seattle"/>
    <s v="Washington"/>
    <x v="1"/>
    <x v="1"/>
    <s v="O-102"/>
    <x v="6"/>
    <s v="Sanford 52201 APSCO Electric Pencil Sharpener"/>
    <n v="40.97"/>
    <n v="1"/>
    <n v="0"/>
    <x v="1152"/>
    <n v="2015"/>
    <n v="2"/>
    <s v="April"/>
    <s v="Tuesday"/>
  </r>
  <r>
    <n v="1241"/>
    <d v="2015-04-21T00:00:00"/>
    <x v="1"/>
    <x v="0"/>
    <s v="Seattle"/>
    <s v="Washington"/>
    <x v="1"/>
    <x v="1"/>
    <s v="O-102"/>
    <x v="13"/>
    <s v="Vinyl Coated Wire Paper Clips in Organizer Box, 800/Box"/>
    <n v="22.96"/>
    <n v="2"/>
    <n v="0"/>
    <x v="1153"/>
    <n v="2015"/>
    <n v="2"/>
    <s v="April"/>
    <s v="Tuesday"/>
  </r>
  <r>
    <n v="1242"/>
    <d v="2015-01-26T00:00:00"/>
    <x v="1"/>
    <x v="2"/>
    <s v="New York City"/>
    <s v="New York"/>
    <x v="3"/>
    <x v="2"/>
    <s v="T-103"/>
    <x v="7"/>
    <s v="Samsung Replacement EH64AVFWE Premium Headset"/>
    <n v="22"/>
    <n v="4"/>
    <n v="0"/>
    <x v="1154"/>
    <n v="2015"/>
    <n v="1"/>
    <s v="January"/>
    <s v="Monday"/>
  </r>
  <r>
    <n v="1243"/>
    <d v="2015-01-29T00:00:00"/>
    <x v="1"/>
    <x v="0"/>
    <s v="New York City"/>
    <s v="New York"/>
    <x v="3"/>
    <x v="1"/>
    <s v="O-102"/>
    <x v="8"/>
    <s v="GBC DocuBind P100 Manual Binding Machine"/>
    <n v="398.35199999999998"/>
    <n v="3"/>
    <n v="0.2"/>
    <x v="1155"/>
    <n v="2015"/>
    <n v="1"/>
    <s v="January"/>
    <s v="Thursday"/>
  </r>
  <r>
    <n v="1244"/>
    <d v="2015-01-29T00:00:00"/>
    <x v="1"/>
    <x v="0"/>
    <s v="New York City"/>
    <s v="New York"/>
    <x v="3"/>
    <x v="1"/>
    <s v="O-102"/>
    <x v="13"/>
    <s v="Advantus Push Pins"/>
    <n v="8.7200000000000006"/>
    <n v="4"/>
    <n v="0"/>
    <x v="1156"/>
    <n v="2015"/>
    <n v="1"/>
    <s v="January"/>
    <s v="Thursday"/>
  </r>
  <r>
    <n v="1245"/>
    <d v="2015-05-26T00:00:00"/>
    <x v="1"/>
    <x v="0"/>
    <s v="Gulfport"/>
    <s v="Mississippi"/>
    <x v="0"/>
    <x v="1"/>
    <s v="O-102"/>
    <x v="12"/>
    <s v="Fashion Color Clasp Envelopes"/>
    <n v="48.69"/>
    <n v="9"/>
    <n v="0"/>
    <x v="1157"/>
    <n v="2015"/>
    <n v="2"/>
    <s v="May"/>
    <s v="Tuesday"/>
  </r>
  <r>
    <n v="1246"/>
    <d v="2015-05-26T00:00:00"/>
    <x v="0"/>
    <x v="0"/>
    <s v="Fresno"/>
    <s v="California"/>
    <x v="1"/>
    <x v="0"/>
    <s v="F-101"/>
    <x v="3"/>
    <s v="Hon Non-Folding Utility Tables"/>
    <n v="764.6880000000001"/>
    <n v="6"/>
    <n v="0.2"/>
    <x v="1158"/>
    <n v="2015"/>
    <n v="2"/>
    <s v="May"/>
    <s v="Tuesday"/>
  </r>
  <r>
    <n v="1247"/>
    <d v="2015-06-03T00:00:00"/>
    <x v="0"/>
    <x v="0"/>
    <s v="Fresno"/>
    <s v="California"/>
    <x v="1"/>
    <x v="0"/>
    <s v="F-101"/>
    <x v="3"/>
    <s v="Bretford Rectangular Conference Table Tops"/>
    <n v="3610.848"/>
    <n v="12"/>
    <n v="0.2"/>
    <x v="1159"/>
    <n v="2015"/>
    <n v="2"/>
    <s v="June"/>
    <s v="Wednesday"/>
  </r>
  <r>
    <n v="1248"/>
    <d v="2015-02-06T00:00:00"/>
    <x v="0"/>
    <x v="0"/>
    <s v="Fresno"/>
    <s v="California"/>
    <x v="1"/>
    <x v="0"/>
    <s v="F-101"/>
    <x v="0"/>
    <s v="Bestar Classic Bookcase"/>
    <n v="254.97449999999998"/>
    <n v="3"/>
    <n v="0.15"/>
    <x v="1160"/>
    <n v="2015"/>
    <n v="1"/>
    <s v="February"/>
    <s v="Friday"/>
  </r>
  <r>
    <n v="1249"/>
    <d v="2015-02-06T00:00:00"/>
    <x v="1"/>
    <x v="0"/>
    <s v="New York City"/>
    <s v="New York"/>
    <x v="3"/>
    <x v="1"/>
    <s v="O-102"/>
    <x v="6"/>
    <s v="Staples in misc. colors"/>
    <n v="38.82"/>
    <n v="6"/>
    <n v="0"/>
    <x v="1161"/>
    <n v="2015"/>
    <n v="1"/>
    <s v="February"/>
    <s v="Friday"/>
  </r>
  <r>
    <n v="1250"/>
    <d v="2015-02-06T00:00:00"/>
    <x v="1"/>
    <x v="0"/>
    <s v="New York City"/>
    <s v="New York"/>
    <x v="3"/>
    <x v="0"/>
    <s v="F-101"/>
    <x v="1"/>
    <s v="Office Star - Contemporary Swivel Chair with Padded Adjustable Arms and Flex Back"/>
    <n v="1141.9379999999999"/>
    <n v="9"/>
    <n v="0.1"/>
    <x v="1162"/>
    <n v="2015"/>
    <n v="1"/>
    <s v="February"/>
    <s v="Friday"/>
  </r>
  <r>
    <n v="1251"/>
    <d v="2015-03-16T00:00:00"/>
    <x v="1"/>
    <x v="0"/>
    <s v="New York City"/>
    <s v="New York"/>
    <x v="3"/>
    <x v="1"/>
    <s v="O-102"/>
    <x v="9"/>
    <s v="Kensington 7 Outlet MasterPiece HOMEOFFICE Power Control Center"/>
    <n v="1704.56"/>
    <n v="13"/>
    <n v="0"/>
    <x v="1163"/>
    <n v="2015"/>
    <n v="1"/>
    <s v="March"/>
    <s v="Monday"/>
  </r>
  <r>
    <n v="1252"/>
    <d v="2015-05-05T00:00:00"/>
    <x v="1"/>
    <x v="0"/>
    <s v="New York City"/>
    <s v="New York"/>
    <x v="3"/>
    <x v="1"/>
    <s v="O-102"/>
    <x v="6"/>
    <s v="Sanford Pocket Accent Highlighters"/>
    <n v="3.2"/>
    <n v="2"/>
    <n v="0"/>
    <x v="1164"/>
    <n v="2015"/>
    <n v="2"/>
    <s v="May"/>
    <s v="Tuesday"/>
  </r>
  <r>
    <n v="1253"/>
    <d v="2015-05-05T00:00:00"/>
    <x v="1"/>
    <x v="0"/>
    <s v="Milwaukee"/>
    <s v="Wisconsin"/>
    <x v="2"/>
    <x v="2"/>
    <s v="T-103"/>
    <x v="7"/>
    <s v="Mitel MiVoice 5330e IP Phone"/>
    <n v="1099.96"/>
    <n v="4"/>
    <n v="0"/>
    <x v="1165"/>
    <n v="2015"/>
    <n v="2"/>
    <s v="May"/>
    <s v="Tuesday"/>
  </r>
  <r>
    <n v="1254"/>
    <d v="2015-05-05T00:00:00"/>
    <x v="1"/>
    <x v="2"/>
    <s v="Chester"/>
    <s v="Pennsylvania"/>
    <x v="3"/>
    <x v="1"/>
    <s v="O-102"/>
    <x v="6"/>
    <s v="Newell 337"/>
    <n v="5.2480000000000002"/>
    <n v="2"/>
    <n v="0.2"/>
    <x v="822"/>
    <n v="2015"/>
    <n v="2"/>
    <s v="May"/>
    <s v="Tuesday"/>
  </r>
  <r>
    <n v="1255"/>
    <d v="2015-06-30T00:00:00"/>
    <x v="1"/>
    <x v="2"/>
    <s v="Chester"/>
    <s v="Pennsylvania"/>
    <x v="3"/>
    <x v="2"/>
    <s v="T-103"/>
    <x v="7"/>
    <s v="Cisco SPA525G2 IP Phone - Wireless"/>
    <n v="35.909999999999997"/>
    <n v="3"/>
    <n v="0.4"/>
    <x v="1166"/>
    <n v="2015"/>
    <n v="2"/>
    <s v="June"/>
    <s v="Tuesday"/>
  </r>
  <r>
    <n v="1256"/>
    <d v="2015-06-22T00:00:00"/>
    <x v="1"/>
    <x v="2"/>
    <s v="Chester"/>
    <s v="Pennsylvania"/>
    <x v="3"/>
    <x v="0"/>
    <s v="F-101"/>
    <x v="5"/>
    <s v="Westinghouse Clip-On Gooseneck Lamps"/>
    <n v="6.6959999999999997"/>
    <n v="1"/>
    <n v="0.2"/>
    <x v="1167"/>
    <n v="2015"/>
    <n v="2"/>
    <s v="June"/>
    <s v="Monday"/>
  </r>
  <r>
    <n v="1257"/>
    <d v="2015-01-27T00:00:00"/>
    <x v="1"/>
    <x v="2"/>
    <s v="Chester"/>
    <s v="Pennsylvania"/>
    <x v="3"/>
    <x v="0"/>
    <s v="F-101"/>
    <x v="5"/>
    <s v="Howard Miller Distant Time Traveler Alarm Clock"/>
    <n v="43.872000000000007"/>
    <n v="2"/>
    <n v="0.2"/>
    <x v="1168"/>
    <n v="2015"/>
    <n v="1"/>
    <s v="January"/>
    <s v="Tuesday"/>
  </r>
  <r>
    <n v="1258"/>
    <d v="2015-02-05T00:00:00"/>
    <x v="0"/>
    <x v="2"/>
    <s v="Charlotte"/>
    <s v="North Carolina"/>
    <x v="0"/>
    <x v="1"/>
    <s v="O-102"/>
    <x v="8"/>
    <s v="GBC Linen Binding Covers"/>
    <n v="27.882000000000005"/>
    <n v="3"/>
    <n v="0.7"/>
    <x v="1169"/>
    <n v="2015"/>
    <n v="1"/>
    <s v="February"/>
    <s v="Thursday"/>
  </r>
  <r>
    <n v="1259"/>
    <d v="2015-01-24T00:00:00"/>
    <x v="0"/>
    <x v="2"/>
    <s v="Charlotte"/>
    <s v="North Carolina"/>
    <x v="0"/>
    <x v="1"/>
    <s v="O-102"/>
    <x v="4"/>
    <s v="Tennsco Double-Tier Lockers"/>
    <n v="540.048"/>
    <n v="3"/>
    <n v="0.2"/>
    <x v="1170"/>
    <n v="2015"/>
    <n v="1"/>
    <s v="January"/>
    <s v="Saturday"/>
  </r>
  <r>
    <n v="1260"/>
    <d v="2015-03-13T00:00:00"/>
    <x v="0"/>
    <x v="2"/>
    <s v="Charlotte"/>
    <s v="North Carolina"/>
    <x v="0"/>
    <x v="2"/>
    <s v="T-103"/>
    <x v="11"/>
    <s v="Microsoft Sculpt Comfort Mouse"/>
    <n v="255.68000000000004"/>
    <n v="8"/>
    <n v="0.2"/>
    <x v="1171"/>
    <n v="2015"/>
    <n v="1"/>
    <s v="March"/>
    <s v="Friday"/>
  </r>
  <r>
    <n v="1261"/>
    <d v="2015-02-04T00:00:00"/>
    <x v="1"/>
    <x v="0"/>
    <s v="Jacksonville"/>
    <s v="Florida"/>
    <x v="0"/>
    <x v="2"/>
    <s v="T-103"/>
    <x v="7"/>
    <s v="Wilson SignalBoost 841262 DB PRO Amplifier Kit"/>
    <n v="863.87999999999988"/>
    <n v="3"/>
    <n v="0.2"/>
    <x v="1172"/>
    <n v="2015"/>
    <n v="1"/>
    <s v="February"/>
    <s v="Wednesday"/>
  </r>
  <r>
    <n v="1262"/>
    <d v="2015-02-04T00:00:00"/>
    <x v="1"/>
    <x v="1"/>
    <s v="Greenville"/>
    <s v="North Carolina"/>
    <x v="0"/>
    <x v="1"/>
    <s v="O-102"/>
    <x v="8"/>
    <s v="XtraLife ClearVue Slant-D Ring Binder, White, 3&quot;"/>
    <n v="17.616000000000003"/>
    <n v="4"/>
    <n v="0.7"/>
    <x v="1173"/>
    <n v="2015"/>
    <n v="1"/>
    <s v="February"/>
    <s v="Wednesday"/>
  </r>
  <r>
    <n v="1263"/>
    <d v="2015-02-04T00:00:00"/>
    <x v="0"/>
    <x v="0"/>
    <s v="Long Beach"/>
    <s v="New York"/>
    <x v="3"/>
    <x v="1"/>
    <s v="O-102"/>
    <x v="8"/>
    <s v="Wilson Jones Active Use Binders"/>
    <n v="17.472000000000001"/>
    <n v="3"/>
    <n v="0.2"/>
    <x v="1174"/>
    <n v="2015"/>
    <n v="1"/>
    <s v="February"/>
    <s v="Wednesday"/>
  </r>
  <r>
    <n v="1264"/>
    <d v="2015-03-25T00:00:00"/>
    <x v="2"/>
    <x v="0"/>
    <s v="La Porte"/>
    <s v="Indiana"/>
    <x v="2"/>
    <x v="2"/>
    <s v="T-103"/>
    <x v="7"/>
    <s v="Plantronics Cordless Phone Headset with In-line Volume - M214C"/>
    <n v="69.900000000000006"/>
    <n v="2"/>
    <n v="0"/>
    <x v="1175"/>
    <n v="2015"/>
    <n v="1"/>
    <s v="March"/>
    <s v="Wednesday"/>
  </r>
  <r>
    <n v="1265"/>
    <d v="2015-03-25T00:00:00"/>
    <x v="2"/>
    <x v="0"/>
    <s v="La Porte"/>
    <s v="Indiana"/>
    <x v="2"/>
    <x v="0"/>
    <s v="F-101"/>
    <x v="5"/>
    <s v="Westinghouse Clip-On Gooseneck Lamps"/>
    <n v="41.849999999999994"/>
    <n v="5"/>
    <n v="0"/>
    <x v="1176"/>
    <n v="2015"/>
    <n v="1"/>
    <s v="March"/>
    <s v="Wednesday"/>
  </r>
  <r>
    <n v="1266"/>
    <d v="2015-03-25T00:00:00"/>
    <x v="1"/>
    <x v="0"/>
    <s v="San Francisco"/>
    <s v="California"/>
    <x v="1"/>
    <x v="1"/>
    <s v="O-102"/>
    <x v="6"/>
    <s v="Pencil and Crayon Sharpener"/>
    <n v="6.57"/>
    <n v="3"/>
    <n v="0"/>
    <x v="1177"/>
    <n v="2015"/>
    <n v="1"/>
    <s v="March"/>
    <s v="Wednesday"/>
  </r>
  <r>
    <n v="1267"/>
    <d v="2015-02-19T00:00:00"/>
    <x v="1"/>
    <x v="1"/>
    <s v="Los Angeles"/>
    <s v="California"/>
    <x v="1"/>
    <x v="1"/>
    <s v="O-102"/>
    <x v="4"/>
    <s v="Letter Size Cart"/>
    <n v="142.86000000000001"/>
    <n v="1"/>
    <n v="0"/>
    <x v="1178"/>
    <n v="2015"/>
    <n v="1"/>
    <s v="February"/>
    <s v="Thursday"/>
  </r>
  <r>
    <n v="1268"/>
    <d v="2015-05-04T00:00:00"/>
    <x v="1"/>
    <x v="1"/>
    <s v="Los Angeles"/>
    <s v="California"/>
    <x v="1"/>
    <x v="0"/>
    <s v="F-101"/>
    <x v="1"/>
    <s v="Global Value Mid-Back Manager's Chair, Gray"/>
    <n v="292.27200000000005"/>
    <n v="6"/>
    <n v="0.2"/>
    <x v="1179"/>
    <n v="2015"/>
    <n v="2"/>
    <s v="May"/>
    <s v="Monday"/>
  </r>
  <r>
    <n v="1269"/>
    <d v="2015-01-06T00:00:00"/>
    <x v="1"/>
    <x v="1"/>
    <s v="Louisville"/>
    <s v="Colorado"/>
    <x v="1"/>
    <x v="0"/>
    <s v="F-101"/>
    <x v="5"/>
    <s v="Aluminum Document Frame"/>
    <n v="29.328000000000003"/>
    <n v="3"/>
    <n v="0.2"/>
    <x v="1180"/>
    <n v="2015"/>
    <n v="1"/>
    <s v="January"/>
    <s v="Tuesday"/>
  </r>
  <r>
    <n v="1270"/>
    <d v="2015-01-06T00:00:00"/>
    <x v="1"/>
    <x v="0"/>
    <s v="Florence"/>
    <s v="Alabama"/>
    <x v="0"/>
    <x v="1"/>
    <s v="O-102"/>
    <x v="10"/>
    <s v="Ampad Phone Message Book, Recycled, 400 Message Capacity, 5 ¾” x 11”"/>
    <n v="12.48"/>
    <n v="2"/>
    <n v="0"/>
    <x v="1181"/>
    <n v="2015"/>
    <n v="1"/>
    <s v="January"/>
    <s v="Tuesday"/>
  </r>
  <r>
    <n v="1271"/>
    <d v="2015-02-04T00:00:00"/>
    <x v="1"/>
    <x v="1"/>
    <s v="Chicago"/>
    <s v="Illinois"/>
    <x v="2"/>
    <x v="1"/>
    <s v="O-102"/>
    <x v="4"/>
    <s v="Fellowes Bankers Box Stor/Drawer Steel Plus"/>
    <n v="102.33600000000001"/>
    <n v="4"/>
    <n v="0.2"/>
    <x v="1182"/>
    <n v="2015"/>
    <n v="1"/>
    <s v="February"/>
    <s v="Wednesday"/>
  </r>
  <r>
    <n v="1272"/>
    <d v="2015-02-11T00:00:00"/>
    <x v="1"/>
    <x v="1"/>
    <s v="Chicago"/>
    <s v="Illinois"/>
    <x v="2"/>
    <x v="1"/>
    <s v="O-102"/>
    <x v="9"/>
    <s v="Kensington 4 Outlet MasterPiece Compact Power Control Center"/>
    <n v="48.791999999999987"/>
    <n v="3"/>
    <n v="0.8"/>
    <x v="1183"/>
    <n v="2015"/>
    <n v="1"/>
    <s v="February"/>
    <s v="Wednesday"/>
  </r>
  <r>
    <n v="1273"/>
    <d v="2015-01-03T00:00:00"/>
    <x v="1"/>
    <x v="1"/>
    <s v="Chicago"/>
    <s v="Illinois"/>
    <x v="2"/>
    <x v="1"/>
    <s v="O-102"/>
    <x v="8"/>
    <s v="Performers Binder/Pad Holder, Black"/>
    <n v="44.847999999999992"/>
    <n v="8"/>
    <n v="0.8"/>
    <x v="1184"/>
    <n v="2015"/>
    <n v="1"/>
    <s v="January"/>
    <s v="Saturday"/>
  </r>
  <r>
    <n v="1274"/>
    <d v="2015-01-03T00:00:00"/>
    <x v="3"/>
    <x v="0"/>
    <s v="Fort Worth"/>
    <s v="Texas"/>
    <x v="2"/>
    <x v="1"/>
    <s v="O-102"/>
    <x v="10"/>
    <s v="Xerox 212"/>
    <n v="10.368000000000002"/>
    <n v="2"/>
    <n v="0.2"/>
    <x v="572"/>
    <n v="2015"/>
    <n v="1"/>
    <s v="January"/>
    <s v="Saturday"/>
  </r>
  <r>
    <n v="1275"/>
    <d v="2015-02-11T00:00:00"/>
    <x v="3"/>
    <x v="0"/>
    <s v="Fort Worth"/>
    <s v="Texas"/>
    <x v="2"/>
    <x v="0"/>
    <s v="F-101"/>
    <x v="1"/>
    <s v="Office Star Flex Back Scooter Chair with White Frame"/>
    <n v="388.42999999999995"/>
    <n v="5"/>
    <n v="0.3"/>
    <x v="1185"/>
    <n v="2015"/>
    <n v="1"/>
    <s v="February"/>
    <s v="Wednesday"/>
  </r>
  <r>
    <n v="1276"/>
    <d v="2015-01-03T00:00:00"/>
    <x v="3"/>
    <x v="0"/>
    <s v="Fort Worth"/>
    <s v="Texas"/>
    <x v="2"/>
    <x v="1"/>
    <s v="O-102"/>
    <x v="10"/>
    <s v="Universal Premium White Copier/Laser Paper (20Lb. and 87 Bright)"/>
    <n v="14.352000000000002"/>
    <n v="3"/>
    <n v="0.2"/>
    <x v="1186"/>
    <n v="2015"/>
    <n v="1"/>
    <s v="January"/>
    <s v="Saturday"/>
  </r>
  <r>
    <n v="1277"/>
    <d v="2015-06-21T00:00:00"/>
    <x v="3"/>
    <x v="0"/>
    <s v="Fort Worth"/>
    <s v="Texas"/>
    <x v="2"/>
    <x v="2"/>
    <s v="T-103"/>
    <x v="11"/>
    <s v="Logitech G13 Programmable Gameboard with LCD Display"/>
    <n v="63.991999999999997"/>
    <n v="1"/>
    <n v="0.2"/>
    <x v="1187"/>
    <n v="2015"/>
    <n v="2"/>
    <s v="June"/>
    <s v="Sunday"/>
  </r>
  <r>
    <n v="1278"/>
    <d v="2015-03-24T00:00:00"/>
    <x v="1"/>
    <x v="0"/>
    <s v="Houston"/>
    <s v="Texas"/>
    <x v="2"/>
    <x v="1"/>
    <s v="O-102"/>
    <x v="6"/>
    <s v="Panasonic KP-380BK Classic Electric Pencil Sharpener"/>
    <n v="86.352000000000004"/>
    <n v="3"/>
    <n v="0.2"/>
    <x v="1188"/>
    <n v="2015"/>
    <n v="1"/>
    <s v="March"/>
    <s v="Tuesday"/>
  </r>
  <r>
    <n v="1279"/>
    <d v="2015-03-24T00:00:00"/>
    <x v="2"/>
    <x v="1"/>
    <s v="Macon"/>
    <s v="Georgia"/>
    <x v="0"/>
    <x v="2"/>
    <s v="T-103"/>
    <x v="11"/>
    <s v="Memorex Froggy Flash Drive 4 GB"/>
    <n v="32.97"/>
    <n v="3"/>
    <n v="0"/>
    <x v="1189"/>
    <n v="2015"/>
    <n v="1"/>
    <s v="March"/>
    <s v="Tuesday"/>
  </r>
  <r>
    <n v="1280"/>
    <d v="2015-03-16T00:00:00"/>
    <x v="2"/>
    <x v="1"/>
    <s v="Macon"/>
    <s v="Georgia"/>
    <x v="0"/>
    <x v="2"/>
    <s v="T-103"/>
    <x v="11"/>
    <s v="Maxell 74 Minute CD-R Spindle, 50/Pack"/>
    <n v="83.88"/>
    <n v="4"/>
    <n v="0"/>
    <x v="1190"/>
    <n v="2015"/>
    <n v="1"/>
    <s v="March"/>
    <s v="Monday"/>
  </r>
  <r>
    <n v="1281"/>
    <d v="2015-03-16T00:00:00"/>
    <x v="2"/>
    <x v="0"/>
    <s v="Cedar Rapids"/>
    <s v="Iowa"/>
    <x v="2"/>
    <x v="2"/>
    <s v="T-103"/>
    <x v="7"/>
    <s v="Geemarc AmpliPOWER60"/>
    <n v="278.39999999999998"/>
    <n v="3"/>
    <n v="0"/>
    <x v="1191"/>
    <n v="2015"/>
    <n v="1"/>
    <s v="March"/>
    <s v="Monday"/>
  </r>
  <r>
    <n v="1282"/>
    <d v="2015-06-19T00:00:00"/>
    <x v="2"/>
    <x v="0"/>
    <s v="Jacksonville"/>
    <s v="Florida"/>
    <x v="0"/>
    <x v="1"/>
    <s v="O-102"/>
    <x v="2"/>
    <s v="Avery 48"/>
    <n v="15.120000000000001"/>
    <n v="3"/>
    <n v="0.2"/>
    <x v="1192"/>
    <n v="2015"/>
    <n v="2"/>
    <s v="June"/>
    <s v="Friday"/>
  </r>
  <r>
    <n v="1283"/>
    <d v="2015-03-24T00:00:00"/>
    <x v="2"/>
    <x v="0"/>
    <s v="Jacksonville"/>
    <s v="Florida"/>
    <x v="0"/>
    <x v="1"/>
    <s v="O-102"/>
    <x v="8"/>
    <s v="Avery Arch Ring Binders"/>
    <n v="17.430000000000003"/>
    <n v="1"/>
    <n v="0.7"/>
    <x v="1193"/>
    <n v="2015"/>
    <n v="1"/>
    <s v="March"/>
    <s v="Tuesday"/>
  </r>
  <r>
    <n v="1284"/>
    <d v="2015-06-23T00:00:00"/>
    <x v="2"/>
    <x v="0"/>
    <s v="Jacksonville"/>
    <s v="Florida"/>
    <x v="0"/>
    <x v="1"/>
    <s v="O-102"/>
    <x v="10"/>
    <s v="Xerox 1915"/>
    <n v="251.64"/>
    <n v="3"/>
    <n v="0.2"/>
    <x v="1194"/>
    <n v="2015"/>
    <n v="2"/>
    <s v="June"/>
    <s v="Tuesday"/>
  </r>
  <r>
    <n v="1285"/>
    <d v="2015-04-06T00:00:00"/>
    <x v="1"/>
    <x v="0"/>
    <s v="Austin"/>
    <s v="Texas"/>
    <x v="2"/>
    <x v="1"/>
    <s v="O-102"/>
    <x v="8"/>
    <s v="Avery Reinforcements for Hole-Punch Pages"/>
    <n v="2.7719999999999994"/>
    <n v="7"/>
    <n v="0.8"/>
    <x v="1195"/>
    <n v="2015"/>
    <n v="2"/>
    <s v="April"/>
    <s v="Monday"/>
  </r>
  <r>
    <n v="1286"/>
    <d v="2015-04-09T00:00:00"/>
    <x v="1"/>
    <x v="0"/>
    <s v="Providence"/>
    <s v="Rhode Island"/>
    <x v="3"/>
    <x v="1"/>
    <s v="O-102"/>
    <x v="4"/>
    <s v="Woodgrain Magazine Files by Perma"/>
    <n v="14.9"/>
    <n v="5"/>
    <n v="0"/>
    <x v="1196"/>
    <n v="2015"/>
    <n v="2"/>
    <s v="April"/>
    <s v="Thursday"/>
  </r>
  <r>
    <n v="1287"/>
    <d v="2015-04-09T00:00:00"/>
    <x v="1"/>
    <x v="2"/>
    <s v="New York City"/>
    <s v="New York"/>
    <x v="3"/>
    <x v="1"/>
    <s v="O-102"/>
    <x v="6"/>
    <s v="Colorific Watercolor Pencils"/>
    <n v="15.48"/>
    <n v="3"/>
    <n v="0"/>
    <x v="1197"/>
    <n v="2015"/>
    <n v="2"/>
    <s v="April"/>
    <s v="Thursday"/>
  </r>
  <r>
    <n v="1288"/>
    <d v="2015-06-02T00:00:00"/>
    <x v="1"/>
    <x v="1"/>
    <s v="New York City"/>
    <s v="New York"/>
    <x v="3"/>
    <x v="0"/>
    <s v="F-101"/>
    <x v="5"/>
    <s v="Luxo Economy Swing Arm Lamp"/>
    <n v="39.880000000000003"/>
    <n v="2"/>
    <n v="0"/>
    <x v="1198"/>
    <n v="2015"/>
    <n v="2"/>
    <s v="June"/>
    <s v="Tuesday"/>
  </r>
  <r>
    <n v="1289"/>
    <d v="2015-01-13T00:00:00"/>
    <x v="1"/>
    <x v="1"/>
    <s v="New York City"/>
    <s v="New York"/>
    <x v="3"/>
    <x v="1"/>
    <s v="O-102"/>
    <x v="8"/>
    <s v="Acco Pressboard Covers with Storage Hooks, 9 1/2&quot; x 11&quot;, Executive Red"/>
    <n v="12.192"/>
    <n v="4"/>
    <n v="0.2"/>
    <x v="1199"/>
    <n v="2015"/>
    <n v="1"/>
    <s v="January"/>
    <s v="Tuesday"/>
  </r>
  <r>
    <n v="1290"/>
    <d v="2015-03-29T00:00:00"/>
    <x v="1"/>
    <x v="1"/>
    <s v="New York City"/>
    <s v="New York"/>
    <x v="3"/>
    <x v="1"/>
    <s v="O-102"/>
    <x v="6"/>
    <s v="BIC Liqua Brite Liner"/>
    <n v="20.82"/>
    <n v="3"/>
    <n v="0"/>
    <x v="1200"/>
    <n v="2015"/>
    <n v="1"/>
    <s v="March"/>
    <s v="Sunday"/>
  </r>
  <r>
    <n v="1291"/>
    <d v="2015-05-25T00:00:00"/>
    <x v="2"/>
    <x v="2"/>
    <s v="San Francisco"/>
    <s v="California"/>
    <x v="1"/>
    <x v="1"/>
    <s v="O-102"/>
    <x v="8"/>
    <s v="ACCOHIDE 3-Ring Binder, Blue, 1&quot;"/>
    <n v="13.216000000000001"/>
    <n v="4"/>
    <n v="0.2"/>
    <x v="1201"/>
    <n v="2015"/>
    <n v="2"/>
    <s v="May"/>
    <s v="Monday"/>
  </r>
  <r>
    <n v="1292"/>
    <d v="2015-03-14T00:00:00"/>
    <x v="2"/>
    <x v="2"/>
    <s v="San Francisco"/>
    <s v="California"/>
    <x v="1"/>
    <x v="1"/>
    <s v="O-102"/>
    <x v="10"/>
    <s v="Xerox 1996"/>
    <n v="32.400000000000006"/>
    <n v="5"/>
    <n v="0"/>
    <x v="56"/>
    <n v="2015"/>
    <n v="1"/>
    <s v="March"/>
    <s v="Saturday"/>
  </r>
  <r>
    <n v="1293"/>
    <d v="2015-03-14T00:00:00"/>
    <x v="1"/>
    <x v="0"/>
    <s v="San Diego"/>
    <s v="California"/>
    <x v="1"/>
    <x v="1"/>
    <s v="O-102"/>
    <x v="14"/>
    <s v="Fiskars Softgrip Scissors"/>
    <n v="32.94"/>
    <n v="3"/>
    <n v="0"/>
    <x v="1202"/>
    <n v="2015"/>
    <n v="1"/>
    <s v="March"/>
    <s v="Saturday"/>
  </r>
  <r>
    <n v="1294"/>
    <d v="2015-01-10T00:00:00"/>
    <x v="1"/>
    <x v="0"/>
    <s v="San Diego"/>
    <s v="California"/>
    <x v="1"/>
    <x v="1"/>
    <s v="O-102"/>
    <x v="10"/>
    <s v="Xerox 1973"/>
    <n v="114.2"/>
    <n v="5"/>
    <n v="0"/>
    <x v="1203"/>
    <n v="2015"/>
    <n v="1"/>
    <s v="January"/>
    <s v="Saturday"/>
  </r>
  <r>
    <n v="1295"/>
    <d v="2015-05-20T00:00:00"/>
    <x v="1"/>
    <x v="0"/>
    <s v="San Diego"/>
    <s v="California"/>
    <x v="1"/>
    <x v="1"/>
    <s v="O-102"/>
    <x v="2"/>
    <s v="Avery 511"/>
    <n v="3.08"/>
    <n v="1"/>
    <n v="0"/>
    <x v="1204"/>
    <n v="2015"/>
    <n v="2"/>
    <s v="May"/>
    <s v="Wednesday"/>
  </r>
  <r>
    <n v="1296"/>
    <d v="2015-03-30T00:00:00"/>
    <x v="1"/>
    <x v="0"/>
    <s v="Pueblo"/>
    <s v="Colorado"/>
    <x v="1"/>
    <x v="1"/>
    <s v="O-102"/>
    <x v="9"/>
    <s v="Kensington 4 Outlet MasterPiece Compact Power Control Center"/>
    <n v="845.72799999999995"/>
    <n v="13"/>
    <n v="0.2"/>
    <x v="1205"/>
    <n v="2015"/>
    <n v="1"/>
    <s v="March"/>
    <s v="Monday"/>
  </r>
  <r>
    <n v="1297"/>
    <d v="2015-06-20T00:00:00"/>
    <x v="1"/>
    <x v="1"/>
    <s v="Fairfield"/>
    <s v="California"/>
    <x v="1"/>
    <x v="1"/>
    <s v="O-102"/>
    <x v="8"/>
    <s v="Cardinal Slant-D Ring Binder, Heavy Gauge Vinyl"/>
    <n v="13.904"/>
    <n v="2"/>
    <n v="0.2"/>
    <x v="1206"/>
    <n v="2015"/>
    <n v="2"/>
    <s v="June"/>
    <s v="Saturday"/>
  </r>
  <r>
    <n v="1298"/>
    <d v="2015-06-20T00:00:00"/>
    <x v="1"/>
    <x v="1"/>
    <s v="Fairfield"/>
    <s v="California"/>
    <x v="1"/>
    <x v="1"/>
    <s v="O-102"/>
    <x v="8"/>
    <s v="GBC Binding covers"/>
    <n v="20.72"/>
    <n v="2"/>
    <n v="0.2"/>
    <x v="1207"/>
    <n v="2015"/>
    <n v="2"/>
    <s v="June"/>
    <s v="Saturday"/>
  </r>
  <r>
    <n v="1299"/>
    <d v="2015-06-23T00:00:00"/>
    <x v="0"/>
    <x v="1"/>
    <s v="Saint Paul"/>
    <s v="Minnesota"/>
    <x v="2"/>
    <x v="2"/>
    <s v="T-103"/>
    <x v="7"/>
    <s v="Motorola HK250 Universal Bluetooth Headset"/>
    <n v="114.94999999999999"/>
    <n v="5"/>
    <n v="0"/>
    <x v="1208"/>
    <n v="2015"/>
    <n v="2"/>
    <s v="June"/>
    <s v="Tuesday"/>
  </r>
  <r>
    <n v="1300"/>
    <d v="2015-04-29T00:00:00"/>
    <x v="2"/>
    <x v="0"/>
    <s v="San Francisco"/>
    <s v="California"/>
    <x v="1"/>
    <x v="1"/>
    <s v="O-102"/>
    <x v="4"/>
    <s v="Tenex Personal Project File with Scoop Front Design, Black"/>
    <n v="26.96"/>
    <n v="2"/>
    <n v="0"/>
    <x v="1209"/>
    <n v="2015"/>
    <n v="2"/>
    <s v="April"/>
    <s v="Wednesday"/>
  </r>
  <r>
    <n v="1301"/>
    <d v="2015-04-29T00:00:00"/>
    <x v="0"/>
    <x v="0"/>
    <s v="Springfield"/>
    <s v="Virginia"/>
    <x v="0"/>
    <x v="0"/>
    <s v="F-101"/>
    <x v="5"/>
    <s v="Electrix Architect's Clamp-On Swing Arm Lamp, Black"/>
    <n v="572.76"/>
    <n v="6"/>
    <n v="0"/>
    <x v="1210"/>
    <n v="2015"/>
    <n v="2"/>
    <s v="April"/>
    <s v="Wednesday"/>
  </r>
  <r>
    <n v="1302"/>
    <d v="2015-02-15T00:00:00"/>
    <x v="0"/>
    <x v="0"/>
    <s v="Springfield"/>
    <s v="Virginia"/>
    <x v="0"/>
    <x v="0"/>
    <s v="F-101"/>
    <x v="5"/>
    <s v="Electrix Architect's Clamp-On Swing Arm Lamp, Black"/>
    <n v="286.38"/>
    <n v="3"/>
    <n v="0"/>
    <x v="1211"/>
    <n v="2015"/>
    <n v="1"/>
    <s v="February"/>
    <s v="Sunday"/>
  </r>
  <r>
    <n v="1303"/>
    <d v="2015-06-16T00:00:00"/>
    <x v="0"/>
    <x v="2"/>
    <s v="Arlington"/>
    <s v="Virginia"/>
    <x v="0"/>
    <x v="0"/>
    <s v="F-101"/>
    <x v="0"/>
    <s v="Sauder Cornerstone Collection Library"/>
    <n v="61.96"/>
    <n v="2"/>
    <n v="0"/>
    <x v="1212"/>
    <n v="2015"/>
    <n v="2"/>
    <s v="June"/>
    <s v="Tuesday"/>
  </r>
  <r>
    <n v="1304"/>
    <d v="2015-03-15T00:00:00"/>
    <x v="1"/>
    <x v="0"/>
    <s v="Columbus"/>
    <s v="Georgia"/>
    <x v="0"/>
    <x v="0"/>
    <s v="F-101"/>
    <x v="5"/>
    <s v="Westinghouse Floor Lamp with Metal Mesh Shade, Black"/>
    <n v="23.99"/>
    <n v="1"/>
    <n v="0"/>
    <x v="1213"/>
    <n v="2015"/>
    <n v="1"/>
    <s v="March"/>
    <s v="Sunday"/>
  </r>
  <r>
    <n v="1305"/>
    <d v="2015-03-04T00:00:00"/>
    <x v="1"/>
    <x v="0"/>
    <s v="Columbus"/>
    <s v="Georgia"/>
    <x v="0"/>
    <x v="2"/>
    <s v="T-103"/>
    <x v="7"/>
    <s v="Pyle PMP37LED"/>
    <n v="287.96999999999997"/>
    <n v="3"/>
    <n v="0"/>
    <x v="1214"/>
    <n v="2015"/>
    <n v="1"/>
    <s v="March"/>
    <s v="Wednesday"/>
  </r>
  <r>
    <n v="1306"/>
    <d v="2015-02-14T00:00:00"/>
    <x v="0"/>
    <x v="0"/>
    <s v="Houston"/>
    <s v="Texas"/>
    <x v="2"/>
    <x v="2"/>
    <s v="T-103"/>
    <x v="7"/>
    <s v="Blue Parrot B250XT Professional Grade Wireless Bluetooth Headset with"/>
    <n v="419.94399999999996"/>
    <n v="7"/>
    <n v="0.2"/>
    <x v="1215"/>
    <n v="2015"/>
    <n v="1"/>
    <s v="February"/>
    <s v="Saturday"/>
  </r>
  <r>
    <n v="1307"/>
    <d v="2015-02-05T00:00:00"/>
    <x v="2"/>
    <x v="0"/>
    <s v="Pasadena"/>
    <s v="California"/>
    <x v="1"/>
    <x v="1"/>
    <s v="O-102"/>
    <x v="10"/>
    <s v="Xerox 1898"/>
    <n v="46.76"/>
    <n v="7"/>
    <n v="0"/>
    <x v="1216"/>
    <n v="2015"/>
    <n v="1"/>
    <s v="February"/>
    <s v="Thursday"/>
  </r>
  <r>
    <n v="1308"/>
    <d v="2015-02-25T00:00:00"/>
    <x v="2"/>
    <x v="0"/>
    <s v="Pasadena"/>
    <s v="California"/>
    <x v="1"/>
    <x v="1"/>
    <s v="O-102"/>
    <x v="8"/>
    <s v="GBC Plastic Binding Combs"/>
    <n v="17.712"/>
    <n v="3"/>
    <n v="0.2"/>
    <x v="1217"/>
    <n v="2015"/>
    <n v="1"/>
    <s v="February"/>
    <s v="Wednesday"/>
  </r>
  <r>
    <n v="1309"/>
    <d v="2015-04-11T00:00:00"/>
    <x v="2"/>
    <x v="0"/>
    <s v="Pasadena"/>
    <s v="California"/>
    <x v="1"/>
    <x v="1"/>
    <s v="O-102"/>
    <x v="9"/>
    <s v="Belkin 6 Outlet Metallic Surge Strip"/>
    <n v="21.78"/>
    <n v="2"/>
    <n v="0"/>
    <x v="1218"/>
    <n v="2015"/>
    <n v="2"/>
    <s v="April"/>
    <s v="Saturday"/>
  </r>
  <r>
    <n v="1310"/>
    <d v="2015-01-13T00:00:00"/>
    <x v="2"/>
    <x v="0"/>
    <s v="Pasadena"/>
    <s v="California"/>
    <x v="1"/>
    <x v="1"/>
    <s v="O-102"/>
    <x v="4"/>
    <s v="Fellowes Bankers Box Recycled Super Stor/Drawer"/>
    <n v="161.94"/>
    <n v="3"/>
    <n v="0"/>
    <x v="437"/>
    <n v="2015"/>
    <n v="1"/>
    <s v="January"/>
    <s v="Tuesday"/>
  </r>
  <r>
    <n v="1311"/>
    <d v="2015-03-15T00:00:00"/>
    <x v="2"/>
    <x v="0"/>
    <s v="Pasadena"/>
    <s v="California"/>
    <x v="1"/>
    <x v="0"/>
    <s v="F-101"/>
    <x v="1"/>
    <s v="Hon Valutask Swivel Chairs"/>
    <n v="161.56800000000001"/>
    <n v="2"/>
    <n v="0.2"/>
    <x v="1219"/>
    <n v="2015"/>
    <n v="1"/>
    <s v="March"/>
    <s v="Sunday"/>
  </r>
  <r>
    <n v="1312"/>
    <d v="2015-03-05T00:00:00"/>
    <x v="1"/>
    <x v="0"/>
    <s v="Lawrence"/>
    <s v="Massachusetts"/>
    <x v="3"/>
    <x v="1"/>
    <s v="O-102"/>
    <x v="2"/>
    <s v="Avery 517"/>
    <n v="3.69"/>
    <n v="1"/>
    <n v="0"/>
    <x v="1220"/>
    <n v="2015"/>
    <n v="1"/>
    <s v="March"/>
    <s v="Thursday"/>
  </r>
  <r>
    <n v="1313"/>
    <d v="2015-03-05T00:00:00"/>
    <x v="1"/>
    <x v="0"/>
    <s v="Lawrence"/>
    <s v="Massachusetts"/>
    <x v="3"/>
    <x v="1"/>
    <s v="O-102"/>
    <x v="2"/>
    <s v="Avery 477"/>
    <n v="122.12"/>
    <n v="4"/>
    <n v="0"/>
    <x v="1221"/>
    <n v="2015"/>
    <n v="1"/>
    <s v="March"/>
    <s v="Thursday"/>
  </r>
  <r>
    <n v="1314"/>
    <d v="2015-05-05T00:00:00"/>
    <x v="1"/>
    <x v="0"/>
    <s v="Columbus"/>
    <s v="Ohio"/>
    <x v="3"/>
    <x v="0"/>
    <s v="F-101"/>
    <x v="1"/>
    <s v="Office Star - Contemporary Task Swivel Chair"/>
    <n v="155.37199999999999"/>
    <n v="2"/>
    <n v="0.3"/>
    <x v="1222"/>
    <n v="2015"/>
    <n v="2"/>
    <s v="May"/>
    <s v="Tuesday"/>
  </r>
  <r>
    <n v="1315"/>
    <d v="2015-04-26T00:00:00"/>
    <x v="1"/>
    <x v="1"/>
    <s v="Los Angeles"/>
    <s v="California"/>
    <x v="1"/>
    <x v="1"/>
    <s v="O-102"/>
    <x v="10"/>
    <s v="Eureka Recycled Copy Paper 8 1/2&quot; x 11&quot;, Ream"/>
    <n v="38.880000000000003"/>
    <n v="6"/>
    <n v="0"/>
    <x v="814"/>
    <n v="2015"/>
    <n v="2"/>
    <s v="April"/>
    <s v="Sunday"/>
  </r>
  <r>
    <n v="1316"/>
    <d v="2015-05-05T00:00:00"/>
    <x v="1"/>
    <x v="1"/>
    <s v="Los Angeles"/>
    <s v="California"/>
    <x v="1"/>
    <x v="0"/>
    <s v="F-101"/>
    <x v="5"/>
    <s v="Seth Thomas 12&quot; Clock w/ Goldtone Case"/>
    <n v="183.84"/>
    <n v="8"/>
    <n v="0"/>
    <x v="1223"/>
    <n v="2015"/>
    <n v="2"/>
    <s v="May"/>
    <s v="Tuesday"/>
  </r>
  <r>
    <n v="1317"/>
    <d v="2015-04-26T00:00:00"/>
    <x v="1"/>
    <x v="1"/>
    <s v="Los Angeles"/>
    <s v="California"/>
    <x v="1"/>
    <x v="1"/>
    <s v="O-102"/>
    <x v="14"/>
    <s v="Premier Electric Letter Opener"/>
    <n v="579.29999999999995"/>
    <n v="5"/>
    <n v="0"/>
    <x v="1224"/>
    <n v="2015"/>
    <n v="2"/>
    <s v="April"/>
    <s v="Sunday"/>
  </r>
  <r>
    <n v="1318"/>
    <d v="2015-05-05T00:00:00"/>
    <x v="1"/>
    <x v="0"/>
    <s v="Philadelphia"/>
    <s v="Pennsylvania"/>
    <x v="3"/>
    <x v="2"/>
    <s v="T-103"/>
    <x v="11"/>
    <s v="Memorex Froggy Flash Drive 8 GB"/>
    <n v="14.200000000000001"/>
    <n v="1"/>
    <n v="0.2"/>
    <x v="1225"/>
    <n v="2015"/>
    <n v="2"/>
    <s v="May"/>
    <s v="Tuesday"/>
  </r>
  <r>
    <n v="1319"/>
    <d v="2015-05-05T00:00:00"/>
    <x v="1"/>
    <x v="1"/>
    <s v="Deltona"/>
    <s v="Florida"/>
    <x v="0"/>
    <x v="2"/>
    <s v="T-103"/>
    <x v="7"/>
    <s v="Wilson SignalBoost 841262 DB PRO Amplifier Kit"/>
    <n v="575.91999999999996"/>
    <n v="2"/>
    <n v="0.2"/>
    <x v="1226"/>
    <n v="2015"/>
    <n v="2"/>
    <s v="May"/>
    <s v="Tuesday"/>
  </r>
  <r>
    <n v="1320"/>
    <d v="2015-05-22T00:00:00"/>
    <x v="1"/>
    <x v="1"/>
    <s v="Deltona"/>
    <s v="Florida"/>
    <x v="0"/>
    <x v="1"/>
    <s v="O-102"/>
    <x v="8"/>
    <s v="Avery Durable Binders"/>
    <n v="5.1840000000000011"/>
    <n v="6"/>
    <n v="0.7"/>
    <x v="1227"/>
    <n v="2015"/>
    <n v="2"/>
    <s v="May"/>
    <s v="Friday"/>
  </r>
  <r>
    <n v="1321"/>
    <d v="2015-05-25T00:00:00"/>
    <x v="1"/>
    <x v="0"/>
    <s v="Cincinnati"/>
    <s v="Ohio"/>
    <x v="3"/>
    <x v="1"/>
    <s v="O-102"/>
    <x v="8"/>
    <s v="Fellowes Black Plastic Comb Bindings"/>
    <n v="5.2290000000000001"/>
    <n v="3"/>
    <n v="0.7"/>
    <x v="1228"/>
    <n v="2015"/>
    <n v="2"/>
    <s v="May"/>
    <s v="Monday"/>
  </r>
  <r>
    <n v="1322"/>
    <d v="2015-05-25T00:00:00"/>
    <x v="1"/>
    <x v="0"/>
    <s v="Cincinnati"/>
    <s v="Ohio"/>
    <x v="3"/>
    <x v="1"/>
    <s v="O-102"/>
    <x v="4"/>
    <s v="Hot File 7-Pocket, Floor Stand"/>
    <n v="285.55200000000002"/>
    <n v="2"/>
    <n v="0.2"/>
    <x v="1229"/>
    <n v="2015"/>
    <n v="2"/>
    <s v="May"/>
    <s v="Monday"/>
  </r>
  <r>
    <n v="1323"/>
    <d v="2015-06-04T00:00:00"/>
    <x v="1"/>
    <x v="0"/>
    <s v="Murray"/>
    <s v="Kentucky"/>
    <x v="0"/>
    <x v="1"/>
    <s v="O-102"/>
    <x v="9"/>
    <s v="Acco 6 Outlet Guardian Premium Surge Suppressor"/>
    <n v="72.8"/>
    <n v="5"/>
    <n v="0"/>
    <x v="1230"/>
    <n v="2015"/>
    <n v="2"/>
    <s v="June"/>
    <s v="Thursday"/>
  </r>
  <r>
    <n v="1324"/>
    <d v="2015-06-04T00:00:00"/>
    <x v="2"/>
    <x v="0"/>
    <s v="Wilmington"/>
    <s v="North Carolina"/>
    <x v="0"/>
    <x v="1"/>
    <s v="O-102"/>
    <x v="10"/>
    <s v="Avoid Verbal Orders Carbonless Minifold Book"/>
    <n v="10.816000000000001"/>
    <n v="4"/>
    <n v="0.2"/>
    <x v="1231"/>
    <n v="2015"/>
    <n v="2"/>
    <s v="June"/>
    <s v="Thursday"/>
  </r>
  <r>
    <n v="1325"/>
    <d v="2015-05-29T00:00:00"/>
    <x v="1"/>
    <x v="1"/>
    <s v="Lawrence"/>
    <s v="Massachusetts"/>
    <x v="3"/>
    <x v="1"/>
    <s v="O-102"/>
    <x v="4"/>
    <s v="Decoflex Hanging Personal Folder File, Blue"/>
    <n v="46.26"/>
    <n v="3"/>
    <n v="0"/>
    <x v="1232"/>
    <n v="2015"/>
    <n v="2"/>
    <s v="May"/>
    <s v="Friday"/>
  </r>
  <r>
    <n v="1326"/>
    <d v="2015-01-04T00:00:00"/>
    <x v="2"/>
    <x v="0"/>
    <s v="Chicago"/>
    <s v="Illinois"/>
    <x v="2"/>
    <x v="1"/>
    <s v="O-102"/>
    <x v="8"/>
    <s v="Fellowes Presentation Covers for Comb Binding Machines"/>
    <n v="17.459999999999997"/>
    <n v="6"/>
    <n v="0.8"/>
    <x v="1233"/>
    <n v="2015"/>
    <n v="1"/>
    <s v="January"/>
    <s v="Sunday"/>
  </r>
  <r>
    <n v="1327"/>
    <d v="2015-05-01T00:00:00"/>
    <x v="1"/>
    <x v="2"/>
    <s v="Philadelphia"/>
    <s v="Pennsylvania"/>
    <x v="3"/>
    <x v="0"/>
    <s v="F-101"/>
    <x v="5"/>
    <s v="Eldon Expressions Punched Metal &amp; Wood Desk Accessories, Pewter &amp; Cherry"/>
    <n v="51.072000000000003"/>
    <n v="6"/>
    <n v="0.2"/>
    <x v="1234"/>
    <n v="2015"/>
    <n v="2"/>
    <s v="May"/>
    <s v="Friday"/>
  </r>
  <r>
    <n v="1328"/>
    <d v="2015-05-01T00:00:00"/>
    <x v="2"/>
    <x v="1"/>
    <s v="Norwich"/>
    <s v="Connecticut"/>
    <x v="3"/>
    <x v="1"/>
    <s v="O-102"/>
    <x v="10"/>
    <s v="Xerox 188"/>
    <n v="11.34"/>
    <n v="1"/>
    <n v="0"/>
    <x v="1235"/>
    <n v="2015"/>
    <n v="2"/>
    <s v="May"/>
    <s v="Friday"/>
  </r>
  <r>
    <n v="1329"/>
    <d v="2015-03-23T00:00:00"/>
    <x v="0"/>
    <x v="2"/>
    <s v="San Francisco"/>
    <s v="California"/>
    <x v="1"/>
    <x v="1"/>
    <s v="O-102"/>
    <x v="6"/>
    <s v="Panasonic KP-310 Heavy-Duty Electric Pencil Sharpener"/>
    <n v="87.92"/>
    <n v="4"/>
    <n v="0"/>
    <x v="1236"/>
    <n v="2015"/>
    <n v="1"/>
    <s v="March"/>
    <s v="Monday"/>
  </r>
  <r>
    <n v="1330"/>
    <d v="2015-02-24T00:00:00"/>
    <x v="1"/>
    <x v="0"/>
    <s v="San Francisco"/>
    <s v="California"/>
    <x v="1"/>
    <x v="0"/>
    <s v="F-101"/>
    <x v="5"/>
    <s v="Eldon Image Series Desk Accessories, Ebony"/>
    <n v="37.049999999999997"/>
    <n v="3"/>
    <n v="0"/>
    <x v="1237"/>
    <n v="2015"/>
    <n v="1"/>
    <s v="February"/>
    <s v="Tuesday"/>
  </r>
  <r>
    <n v="1331"/>
    <d v="2015-03-14T00:00:00"/>
    <x v="1"/>
    <x v="2"/>
    <s v="Lorain"/>
    <s v="Ohio"/>
    <x v="3"/>
    <x v="2"/>
    <s v="T-103"/>
    <x v="7"/>
    <s v="Cush Cases Heavy Duty Rugged Cover Case for Samsung Galaxy S5 - Purple"/>
    <n v="2.97"/>
    <n v="1"/>
    <n v="0.4"/>
    <x v="1238"/>
    <n v="2015"/>
    <n v="1"/>
    <s v="March"/>
    <s v="Saturday"/>
  </r>
  <r>
    <n v="1332"/>
    <d v="2015-01-06T00:00:00"/>
    <x v="1"/>
    <x v="2"/>
    <s v="Lorain"/>
    <s v="Ohio"/>
    <x v="3"/>
    <x v="1"/>
    <s v="O-102"/>
    <x v="4"/>
    <s v="Advantus Rolling Storage Box"/>
    <n v="27.439999999999998"/>
    <n v="2"/>
    <n v="0.2"/>
    <x v="1239"/>
    <n v="2015"/>
    <n v="1"/>
    <s v="January"/>
    <s v="Tuesday"/>
  </r>
  <r>
    <n v="1333"/>
    <d v="2015-01-10T00:00:00"/>
    <x v="1"/>
    <x v="0"/>
    <s v="Dallas"/>
    <s v="Texas"/>
    <x v="2"/>
    <x v="1"/>
    <s v="O-102"/>
    <x v="8"/>
    <s v="Wilson Jones Easy Flow II Sheet Lifters"/>
    <n v="1.0799999999999998"/>
    <n v="3"/>
    <n v="0.8"/>
    <x v="1240"/>
    <n v="2015"/>
    <n v="1"/>
    <s v="January"/>
    <s v="Saturday"/>
  </r>
  <r>
    <n v="1334"/>
    <d v="2015-01-10T00:00:00"/>
    <x v="1"/>
    <x v="0"/>
    <s v="Dallas"/>
    <s v="Texas"/>
    <x v="2"/>
    <x v="1"/>
    <s v="O-102"/>
    <x v="9"/>
    <s v="Holmes Cool Mist Humidifier for the Whole House with 8-Gallon Output per Day, Extended Life Filter"/>
    <n v="7.9599999999999973"/>
    <n v="2"/>
    <n v="0.8"/>
    <x v="1241"/>
    <n v="2015"/>
    <n v="1"/>
    <s v="January"/>
    <s v="Saturday"/>
  </r>
  <r>
    <n v="1335"/>
    <d v="2015-03-26T00:00:00"/>
    <x v="1"/>
    <x v="2"/>
    <s v="Los Angeles"/>
    <s v="California"/>
    <x v="1"/>
    <x v="1"/>
    <s v="O-102"/>
    <x v="8"/>
    <s v="Wilson Jones Legal Size Ring Binders"/>
    <n v="140.73599999999999"/>
    <n v="8"/>
    <n v="0.2"/>
    <x v="1242"/>
    <n v="2015"/>
    <n v="1"/>
    <s v="March"/>
    <s v="Thursday"/>
  </r>
  <r>
    <n v="1336"/>
    <d v="2015-03-26T00:00:00"/>
    <x v="1"/>
    <x v="0"/>
    <s v="Middletown"/>
    <s v="Connecticut"/>
    <x v="3"/>
    <x v="1"/>
    <s v="O-102"/>
    <x v="4"/>
    <s v="SAFCO Commercial Wire Shelving, Black"/>
    <n v="552.55999999999995"/>
    <n v="4"/>
    <n v="0"/>
    <x v="232"/>
    <n v="2015"/>
    <n v="1"/>
    <s v="March"/>
    <s v="Thursday"/>
  </r>
  <r>
    <n v="1337"/>
    <d v="2015-05-06T00:00:00"/>
    <x v="1"/>
    <x v="0"/>
    <s v="Los Angeles"/>
    <s v="California"/>
    <x v="1"/>
    <x v="0"/>
    <s v="F-101"/>
    <x v="5"/>
    <s v="Westinghouse Clip-On Gooseneck Lamps"/>
    <n v="25.11"/>
    <n v="3"/>
    <n v="0"/>
    <x v="1243"/>
    <n v="2015"/>
    <n v="2"/>
    <s v="May"/>
    <s v="Wednesday"/>
  </r>
  <r>
    <n v="1338"/>
    <d v="2015-05-24T00:00:00"/>
    <x v="0"/>
    <x v="0"/>
    <s v="New York City"/>
    <s v="New York"/>
    <x v="3"/>
    <x v="0"/>
    <s v="F-101"/>
    <x v="5"/>
    <s v="Tensor Computer Mounted Lamp"/>
    <n v="29.78"/>
    <n v="2"/>
    <n v="0"/>
    <x v="1244"/>
    <n v="2015"/>
    <n v="2"/>
    <s v="May"/>
    <s v="Sunday"/>
  </r>
  <r>
    <n v="1339"/>
    <d v="2015-01-22T00:00:00"/>
    <x v="0"/>
    <x v="0"/>
    <s v="New York City"/>
    <s v="New York"/>
    <x v="3"/>
    <x v="2"/>
    <s v="T-103"/>
    <x v="7"/>
    <s v="Polycom SoundPoint IP 450 VoIP phone"/>
    <n v="677.58"/>
    <n v="3"/>
    <n v="0"/>
    <x v="1245"/>
    <n v="2015"/>
    <n v="1"/>
    <s v="January"/>
    <s v="Thursday"/>
  </r>
  <r>
    <n v="1340"/>
    <d v="2015-01-21T00:00:00"/>
    <x v="0"/>
    <x v="0"/>
    <s v="New York City"/>
    <s v="New York"/>
    <x v="3"/>
    <x v="1"/>
    <s v="O-102"/>
    <x v="10"/>
    <s v="Rediform S.O.S. 1-Up Phone Message Bk, 4-1/4x3-1/16 Bk, 1 Form/Pg, 40 Messages/Bk, 3/Pk"/>
    <n v="75.040000000000006"/>
    <n v="8"/>
    <n v="0"/>
    <x v="1246"/>
    <n v="2015"/>
    <n v="1"/>
    <s v="January"/>
    <s v="Wednesday"/>
  </r>
  <r>
    <n v="1341"/>
    <d v="2015-03-15T00:00:00"/>
    <x v="2"/>
    <x v="1"/>
    <s v="Jacksonville"/>
    <s v="North Carolina"/>
    <x v="0"/>
    <x v="2"/>
    <s v="T-103"/>
    <x v="15"/>
    <s v="Cisco CP-7937G Unified IP Conference Station Phone"/>
    <n v="695.7"/>
    <n v="2"/>
    <n v="0.5"/>
    <x v="1247"/>
    <n v="2015"/>
    <n v="1"/>
    <s v="March"/>
    <s v="Sunday"/>
  </r>
  <r>
    <n v="1342"/>
    <d v="2015-05-02T00:00:00"/>
    <x v="2"/>
    <x v="1"/>
    <s v="Jacksonville"/>
    <s v="North Carolina"/>
    <x v="0"/>
    <x v="1"/>
    <s v="O-102"/>
    <x v="8"/>
    <s v="Avery 3 1/2&quot; Diskette Storage Pages, 10/Pack"/>
    <n v="15.66"/>
    <n v="5"/>
    <n v="0.7"/>
    <x v="1248"/>
    <n v="2015"/>
    <n v="2"/>
    <s v="May"/>
    <s v="Saturday"/>
  </r>
  <r>
    <n v="1343"/>
    <d v="2015-05-02T00:00:00"/>
    <x v="2"/>
    <x v="1"/>
    <s v="Jacksonville"/>
    <s v="North Carolina"/>
    <x v="0"/>
    <x v="1"/>
    <s v="O-102"/>
    <x v="8"/>
    <s v="Avery Recycled Flexi-View Covers for Binding Systems"/>
    <n v="28.854000000000006"/>
    <n v="6"/>
    <n v="0.7"/>
    <x v="1249"/>
    <n v="2015"/>
    <n v="2"/>
    <s v="May"/>
    <s v="Saturday"/>
  </r>
  <r>
    <n v="1344"/>
    <d v="2015-02-17T00:00:00"/>
    <x v="1"/>
    <x v="0"/>
    <s v="Freeport"/>
    <s v="New York"/>
    <x v="3"/>
    <x v="1"/>
    <s v="O-102"/>
    <x v="6"/>
    <s v="Boston 16701 Slimline Battery Pencil Sharpener"/>
    <n v="47.82"/>
    <n v="3"/>
    <n v="0"/>
    <x v="1250"/>
    <n v="2015"/>
    <n v="1"/>
    <s v="February"/>
    <s v="Tuesday"/>
  </r>
  <r>
    <n v="1345"/>
    <d v="2015-03-24T00:00:00"/>
    <x v="1"/>
    <x v="0"/>
    <s v="Freeport"/>
    <s v="New York"/>
    <x v="3"/>
    <x v="1"/>
    <s v="O-102"/>
    <x v="2"/>
    <s v="Avery 494"/>
    <n v="13.049999999999999"/>
    <n v="5"/>
    <n v="0"/>
    <x v="1251"/>
    <n v="2015"/>
    <n v="1"/>
    <s v="March"/>
    <s v="Tuesday"/>
  </r>
  <r>
    <n v="1346"/>
    <d v="2015-04-10T00:00:00"/>
    <x v="1"/>
    <x v="0"/>
    <s v="Lakeville"/>
    <s v="Minnesota"/>
    <x v="2"/>
    <x v="1"/>
    <s v="O-102"/>
    <x v="9"/>
    <s v="Bionaire Personal Warm Mist Humidifier/Vaporizer"/>
    <n v="93.78"/>
    <n v="2"/>
    <n v="0"/>
    <x v="1252"/>
    <n v="2015"/>
    <n v="2"/>
    <s v="April"/>
    <s v="Friday"/>
  </r>
  <r>
    <n v="1347"/>
    <d v="2015-03-29T00:00:00"/>
    <x v="1"/>
    <x v="0"/>
    <s v="Lakeville"/>
    <s v="Minnesota"/>
    <x v="2"/>
    <x v="1"/>
    <s v="O-102"/>
    <x v="10"/>
    <s v="Memo Book, 100 Message Capacity, 5 3/8” x 11”"/>
    <n v="47.18"/>
    <n v="7"/>
    <n v="0"/>
    <x v="1253"/>
    <n v="2015"/>
    <n v="1"/>
    <s v="March"/>
    <s v="Sunday"/>
  </r>
  <r>
    <n v="1348"/>
    <d v="2015-06-10T00:00:00"/>
    <x v="1"/>
    <x v="0"/>
    <s v="Lakeville"/>
    <s v="Minnesota"/>
    <x v="2"/>
    <x v="1"/>
    <s v="O-102"/>
    <x v="6"/>
    <s v="Newell 35"/>
    <n v="19.68"/>
    <n v="6"/>
    <n v="0"/>
    <x v="1254"/>
    <n v="2015"/>
    <n v="2"/>
    <s v="June"/>
    <s v="Wednesday"/>
  </r>
  <r>
    <n v="1349"/>
    <d v="2015-05-19T00:00:00"/>
    <x v="1"/>
    <x v="0"/>
    <s v="Lakeville"/>
    <s v="Minnesota"/>
    <x v="2"/>
    <x v="1"/>
    <s v="O-102"/>
    <x v="8"/>
    <s v="Wilson Jones 14 Line Acrylic Coated Pressboard Data Binders"/>
    <n v="53.4"/>
    <n v="10"/>
    <n v="0"/>
    <x v="1255"/>
    <n v="2015"/>
    <n v="2"/>
    <s v="May"/>
    <s v="Tuesday"/>
  </r>
  <r>
    <n v="1350"/>
    <d v="2015-05-19T00:00:00"/>
    <x v="1"/>
    <x v="0"/>
    <s v="Lakeville"/>
    <s v="Minnesota"/>
    <x v="2"/>
    <x v="1"/>
    <s v="O-102"/>
    <x v="8"/>
    <s v="Avery Non-Stick Heavy Duty View Round Locking Ring Binders"/>
    <n v="35.880000000000003"/>
    <n v="6"/>
    <n v="0"/>
    <x v="1256"/>
    <n v="2015"/>
    <n v="2"/>
    <s v="May"/>
    <s v="Tuesday"/>
  </r>
  <r>
    <n v="1351"/>
    <d v="2015-06-06T00:00:00"/>
    <x v="0"/>
    <x v="0"/>
    <s v="Evanston"/>
    <s v="Illinois"/>
    <x v="2"/>
    <x v="0"/>
    <s v="F-101"/>
    <x v="1"/>
    <s v="Global High-Back Leather Tilter, Burgundy"/>
    <n v="258.279"/>
    <n v="3"/>
    <n v="0.3"/>
    <x v="1257"/>
    <n v="2015"/>
    <n v="2"/>
    <s v="June"/>
    <s v="Saturday"/>
  </r>
  <r>
    <n v="1352"/>
    <d v="2015-06-10T00:00:00"/>
    <x v="2"/>
    <x v="1"/>
    <s v="Arlington"/>
    <s v="Virginia"/>
    <x v="0"/>
    <x v="1"/>
    <s v="O-102"/>
    <x v="4"/>
    <s v="Hanging Personal Folder File"/>
    <n v="31.4"/>
    <n v="2"/>
    <n v="0"/>
    <x v="1258"/>
    <n v="2015"/>
    <n v="2"/>
    <s v="June"/>
    <s v="Wednesday"/>
  </r>
  <r>
    <n v="1353"/>
    <d v="2015-03-01T00:00:00"/>
    <x v="1"/>
    <x v="1"/>
    <s v="San Francisco"/>
    <s v="California"/>
    <x v="1"/>
    <x v="2"/>
    <s v="T-103"/>
    <x v="7"/>
    <s v="Motorola L804"/>
    <n v="183.96"/>
    <n v="5"/>
    <n v="0.2"/>
    <x v="1259"/>
    <n v="2015"/>
    <n v="1"/>
    <s v="March"/>
    <s v="Sunday"/>
  </r>
  <r>
    <n v="1354"/>
    <d v="2015-04-04T00:00:00"/>
    <x v="1"/>
    <x v="1"/>
    <s v="San Francisco"/>
    <s v="California"/>
    <x v="1"/>
    <x v="1"/>
    <s v="O-102"/>
    <x v="10"/>
    <s v="Things To Do Today Pad"/>
    <n v="17.61"/>
    <n v="3"/>
    <n v="0"/>
    <x v="1260"/>
    <n v="2015"/>
    <n v="2"/>
    <s v="April"/>
    <s v="Saturday"/>
  </r>
  <r>
    <n v="1355"/>
    <d v="2015-04-04T00:00:00"/>
    <x v="1"/>
    <x v="1"/>
    <s v="San Francisco"/>
    <s v="California"/>
    <x v="1"/>
    <x v="0"/>
    <s v="F-101"/>
    <x v="3"/>
    <s v="Bretford Rectangular Conference Table Tops"/>
    <n v="300.904"/>
    <n v="1"/>
    <n v="0.2"/>
    <x v="1261"/>
    <n v="2015"/>
    <n v="2"/>
    <s v="April"/>
    <s v="Saturday"/>
  </r>
  <r>
    <n v="1356"/>
    <d v="2015-01-18T00:00:00"/>
    <x v="3"/>
    <x v="0"/>
    <s v="Houston"/>
    <s v="Texas"/>
    <x v="2"/>
    <x v="1"/>
    <s v="O-102"/>
    <x v="4"/>
    <s v="Gould Plastics 18-Pocket Panel Bin, 34w x 5-1/4d x 20-1/2h"/>
    <n v="220.77600000000001"/>
    <n v="3"/>
    <n v="0.2"/>
    <x v="1262"/>
    <n v="2015"/>
    <n v="1"/>
    <s v="January"/>
    <s v="Sunday"/>
  </r>
  <r>
    <n v="1357"/>
    <d v="2015-06-01T00:00:00"/>
    <x v="3"/>
    <x v="0"/>
    <s v="Houston"/>
    <s v="Texas"/>
    <x v="2"/>
    <x v="1"/>
    <s v="O-102"/>
    <x v="4"/>
    <s v="Fellowes Bankers Box Stor/Drawer Steel Plus"/>
    <n v="281.42400000000004"/>
    <n v="11"/>
    <n v="0.2"/>
    <x v="1263"/>
    <n v="2015"/>
    <n v="2"/>
    <s v="June"/>
    <s v="Monday"/>
  </r>
  <r>
    <n v="1358"/>
    <d v="2015-06-29T00:00:00"/>
    <x v="2"/>
    <x v="0"/>
    <s v="Louisville"/>
    <s v="Kentucky"/>
    <x v="0"/>
    <x v="1"/>
    <s v="O-102"/>
    <x v="10"/>
    <s v="Xerox 1909"/>
    <n v="79.14"/>
    <n v="3"/>
    <n v="0"/>
    <x v="1264"/>
    <n v="2015"/>
    <n v="2"/>
    <s v="June"/>
    <s v="Monday"/>
  </r>
  <r>
    <n v="1359"/>
    <d v="2015-05-23T00:00:00"/>
    <x v="2"/>
    <x v="0"/>
    <s v="Fort Worth"/>
    <s v="Texas"/>
    <x v="2"/>
    <x v="0"/>
    <s v="F-101"/>
    <x v="5"/>
    <s v="DAX Value U-Channel Document Frames, Easel Back"/>
    <n v="1.988"/>
    <n v="1"/>
    <n v="0.6"/>
    <x v="1265"/>
    <n v="2015"/>
    <n v="2"/>
    <s v="May"/>
    <s v="Saturday"/>
  </r>
  <r>
    <n v="1360"/>
    <d v="2015-03-01T00:00:00"/>
    <x v="0"/>
    <x v="0"/>
    <s v="Los Angeles"/>
    <s v="California"/>
    <x v="1"/>
    <x v="0"/>
    <s v="F-101"/>
    <x v="1"/>
    <s v="Leather Task Chair, Black"/>
    <n v="145.56800000000001"/>
    <n v="2"/>
    <n v="0.2"/>
    <x v="232"/>
    <n v="2015"/>
    <n v="1"/>
    <s v="March"/>
    <s v="Sunday"/>
  </r>
  <r>
    <n v="1361"/>
    <d v="2015-01-22T00:00:00"/>
    <x v="1"/>
    <x v="1"/>
    <s v="Philadelphia"/>
    <s v="Pennsylvania"/>
    <x v="3"/>
    <x v="1"/>
    <s v="O-102"/>
    <x v="6"/>
    <s v="Boston 16801 Nautilus Battery Pencil Sharpener"/>
    <n v="123.256"/>
    <n v="7"/>
    <n v="0.2"/>
    <x v="1266"/>
    <n v="2015"/>
    <n v="1"/>
    <s v="January"/>
    <s v="Thursday"/>
  </r>
  <r>
    <n v="1362"/>
    <d v="2015-01-22T00:00:00"/>
    <x v="1"/>
    <x v="1"/>
    <s v="Philadelphia"/>
    <s v="Pennsylvania"/>
    <x v="3"/>
    <x v="1"/>
    <s v="O-102"/>
    <x v="10"/>
    <s v="It's Hot Message Books with Stickers, 2 3/4&quot; x 5&quot;"/>
    <n v="23.680000000000003"/>
    <n v="4"/>
    <n v="0.2"/>
    <x v="1267"/>
    <n v="2015"/>
    <n v="1"/>
    <s v="January"/>
    <s v="Thursday"/>
  </r>
  <r>
    <n v="1363"/>
    <d v="2015-01-22T00:00:00"/>
    <x v="1"/>
    <x v="1"/>
    <s v="Philadelphia"/>
    <s v="Pennsylvania"/>
    <x v="3"/>
    <x v="2"/>
    <s v="T-103"/>
    <x v="7"/>
    <s v="Digium D40 VoIP phone"/>
    <n v="309.57600000000002"/>
    <n v="4"/>
    <n v="0.4"/>
    <x v="1268"/>
    <n v="2015"/>
    <n v="1"/>
    <s v="January"/>
    <s v="Thursday"/>
  </r>
  <r>
    <n v="1364"/>
    <d v="2015-01-03T00:00:00"/>
    <x v="2"/>
    <x v="1"/>
    <s v="Tucson"/>
    <s v="Arizona"/>
    <x v="1"/>
    <x v="1"/>
    <s v="O-102"/>
    <x v="8"/>
    <s v="Cardinal EasyOpen D-Ring Binders"/>
    <n v="38.388000000000005"/>
    <n v="14"/>
    <n v="0.7"/>
    <x v="1269"/>
    <n v="2015"/>
    <n v="1"/>
    <s v="January"/>
    <s v="Saturday"/>
  </r>
  <r>
    <n v="1365"/>
    <d v="2015-05-23T00:00:00"/>
    <x v="2"/>
    <x v="1"/>
    <s v="Tucson"/>
    <s v="Arizona"/>
    <x v="1"/>
    <x v="2"/>
    <s v="T-103"/>
    <x v="15"/>
    <s v="DYMO CardScan Personal V9 Business Card Scanner"/>
    <n v="95.994000000000014"/>
    <n v="2"/>
    <n v="0.7"/>
    <x v="1270"/>
    <n v="2015"/>
    <n v="2"/>
    <s v="May"/>
    <s v="Saturday"/>
  </r>
  <r>
    <n v="1366"/>
    <d v="2015-01-03T00:00:00"/>
    <x v="2"/>
    <x v="1"/>
    <s v="Tucson"/>
    <s v="Arizona"/>
    <x v="1"/>
    <x v="2"/>
    <s v="T-103"/>
    <x v="11"/>
    <s v="Case Logic 2.4GHz Wireless Keyboard"/>
    <n v="239.95200000000003"/>
    <n v="6"/>
    <n v="0.2"/>
    <x v="1271"/>
    <n v="2015"/>
    <n v="1"/>
    <s v="January"/>
    <s v="Saturday"/>
  </r>
  <r>
    <n v="1367"/>
    <d v="2015-01-03T00:00:00"/>
    <x v="2"/>
    <x v="1"/>
    <s v="Tucson"/>
    <s v="Arizona"/>
    <x v="1"/>
    <x v="2"/>
    <s v="T-103"/>
    <x v="7"/>
    <s v="Adtran 1202752G1"/>
    <n v="201.584"/>
    <n v="2"/>
    <n v="0.2"/>
    <x v="1272"/>
    <n v="2015"/>
    <n v="1"/>
    <s v="January"/>
    <s v="Saturday"/>
  </r>
  <r>
    <n v="1368"/>
    <d v="2015-05-11T00:00:00"/>
    <x v="2"/>
    <x v="1"/>
    <s v="Tucson"/>
    <s v="Arizona"/>
    <x v="1"/>
    <x v="0"/>
    <s v="F-101"/>
    <x v="1"/>
    <s v="Hon 2090 “Pillow Soft” Series Mid Back Swivel/Tilt Chairs"/>
    <n v="899.13600000000008"/>
    <n v="4"/>
    <n v="0.2"/>
    <x v="1273"/>
    <n v="2015"/>
    <n v="2"/>
    <s v="May"/>
    <s v="Monday"/>
  </r>
  <r>
    <n v="1369"/>
    <d v="2015-05-11T00:00:00"/>
    <x v="2"/>
    <x v="2"/>
    <s v="Pico Rivera"/>
    <s v="California"/>
    <x v="1"/>
    <x v="0"/>
    <s v="F-101"/>
    <x v="5"/>
    <s v="Deflect-o SuperTray Unbreakable Stackable Tray, Letter, Black"/>
    <n v="145.9"/>
    <n v="5"/>
    <n v="0"/>
    <x v="1274"/>
    <n v="2015"/>
    <n v="2"/>
    <s v="May"/>
    <s v="Monday"/>
  </r>
  <r>
    <n v="1370"/>
    <d v="2015-01-20T00:00:00"/>
    <x v="1"/>
    <x v="0"/>
    <s v="Colorado Springs"/>
    <s v="Colorado"/>
    <x v="1"/>
    <x v="0"/>
    <s v="F-101"/>
    <x v="0"/>
    <s v="Atlantic Metals Mobile 4-Shelf Bookcases, Custom Colors"/>
    <n v="590.05800000000011"/>
    <n v="7"/>
    <n v="0.7"/>
    <x v="1275"/>
    <n v="2015"/>
    <n v="1"/>
    <s v="January"/>
    <s v="Tuesday"/>
  </r>
  <r>
    <n v="1371"/>
    <d v="2015-01-20T00:00:00"/>
    <x v="1"/>
    <x v="0"/>
    <s v="Colorado Springs"/>
    <s v="Colorado"/>
    <x v="1"/>
    <x v="1"/>
    <s v="O-102"/>
    <x v="6"/>
    <s v="Dixon My First Ticonderoga Pencil, #2"/>
    <n v="14.04"/>
    <n v="3"/>
    <n v="0.2"/>
    <x v="1276"/>
    <n v="2015"/>
    <n v="1"/>
    <s v="January"/>
    <s v="Tuesday"/>
  </r>
  <r>
    <n v="1372"/>
    <d v="2015-02-27T00:00:00"/>
    <x v="1"/>
    <x v="2"/>
    <s v="Clinton"/>
    <s v="Maryland"/>
    <x v="3"/>
    <x v="2"/>
    <s v="T-103"/>
    <x v="11"/>
    <s v="Logitech Desktop MK120 Mouse and keyboard Combo"/>
    <n v="49.08"/>
    <n v="3"/>
    <n v="0"/>
    <x v="1277"/>
    <n v="2015"/>
    <n v="1"/>
    <s v="February"/>
    <s v="Friday"/>
  </r>
  <r>
    <n v="1373"/>
    <d v="2015-02-27T00:00:00"/>
    <x v="0"/>
    <x v="0"/>
    <s v="Vallejo"/>
    <s v="California"/>
    <x v="1"/>
    <x v="1"/>
    <s v="O-102"/>
    <x v="2"/>
    <s v="Avery 490"/>
    <n v="29.6"/>
    <n v="2"/>
    <n v="0"/>
    <x v="472"/>
    <n v="2015"/>
    <n v="1"/>
    <s v="February"/>
    <s v="Friday"/>
  </r>
  <r>
    <n v="1374"/>
    <d v="2015-02-27T00:00:00"/>
    <x v="0"/>
    <x v="0"/>
    <s v="Vallejo"/>
    <s v="California"/>
    <x v="1"/>
    <x v="1"/>
    <s v="O-102"/>
    <x v="8"/>
    <s v="Pressboard Data Binder, Crimson, 12&quot; X 8 1/2&quot;"/>
    <n v="17.088000000000001"/>
    <n v="4"/>
    <n v="0.2"/>
    <x v="1278"/>
    <n v="2015"/>
    <n v="1"/>
    <s v="February"/>
    <s v="Friday"/>
  </r>
  <r>
    <n v="1375"/>
    <d v="2015-04-27T00:00:00"/>
    <x v="1"/>
    <x v="0"/>
    <s v="Provo"/>
    <s v="Utah"/>
    <x v="1"/>
    <x v="0"/>
    <s v="F-101"/>
    <x v="3"/>
    <s v="Lesro Round Back Collection Coffee Table, End Table"/>
    <n v="912.75"/>
    <n v="5"/>
    <n v="0"/>
    <x v="1279"/>
    <n v="2015"/>
    <n v="2"/>
    <s v="April"/>
    <s v="Monday"/>
  </r>
  <r>
    <n v="1376"/>
    <d v="2015-03-13T00:00:00"/>
    <x v="0"/>
    <x v="0"/>
    <s v="Pleasant Grove"/>
    <s v="Utah"/>
    <x v="1"/>
    <x v="1"/>
    <s v="O-102"/>
    <x v="9"/>
    <s v="Hoover WindTunnel Plus Canister Vacuum"/>
    <n v="1089.75"/>
    <n v="3"/>
    <n v="0"/>
    <x v="1280"/>
    <n v="2015"/>
    <n v="1"/>
    <s v="March"/>
    <s v="Friday"/>
  </r>
  <r>
    <n v="1377"/>
    <d v="2015-02-21T00:00:00"/>
    <x v="0"/>
    <x v="0"/>
    <s v="Pleasant Grove"/>
    <s v="Utah"/>
    <x v="1"/>
    <x v="1"/>
    <s v="O-102"/>
    <x v="10"/>
    <s v="Xerox 1934"/>
    <n v="447.84"/>
    <n v="8"/>
    <n v="0"/>
    <x v="1281"/>
    <n v="2015"/>
    <n v="1"/>
    <s v="February"/>
    <s v="Saturday"/>
  </r>
  <r>
    <n v="1378"/>
    <d v="2015-04-06T00:00:00"/>
    <x v="0"/>
    <x v="0"/>
    <s v="Pleasant Grove"/>
    <s v="Utah"/>
    <x v="1"/>
    <x v="1"/>
    <s v="O-102"/>
    <x v="6"/>
    <s v="Newell 329"/>
    <n v="16.399999999999999"/>
    <n v="5"/>
    <n v="0"/>
    <x v="1282"/>
    <n v="2015"/>
    <n v="2"/>
    <s v="April"/>
    <s v="Monday"/>
  </r>
  <r>
    <n v="1379"/>
    <d v="2015-03-13T00:00:00"/>
    <x v="0"/>
    <x v="0"/>
    <s v="Pleasant Grove"/>
    <s v="Utah"/>
    <x v="1"/>
    <x v="2"/>
    <s v="T-103"/>
    <x v="7"/>
    <s v="Panasonic KX T7731-B Digital phone"/>
    <n v="399.96000000000004"/>
    <n v="5"/>
    <n v="0.2"/>
    <x v="1283"/>
    <n v="2015"/>
    <n v="1"/>
    <s v="March"/>
    <s v="Friday"/>
  </r>
  <r>
    <n v="1380"/>
    <d v="2015-03-13T00:00:00"/>
    <x v="0"/>
    <x v="0"/>
    <s v="Pleasant Grove"/>
    <s v="Utah"/>
    <x v="1"/>
    <x v="1"/>
    <s v="O-102"/>
    <x v="4"/>
    <s v="Safco Wire Cube Shelving System, For Use as 4 or 5 14&quot; Cubes, Black"/>
    <n v="158.9"/>
    <n v="5"/>
    <n v="0"/>
    <x v="1284"/>
    <n v="2015"/>
    <n v="1"/>
    <s v="March"/>
    <s v="Friday"/>
  </r>
  <r>
    <n v="1381"/>
    <d v="2015-02-06T00:00:00"/>
    <x v="0"/>
    <x v="0"/>
    <s v="Pleasant Grove"/>
    <s v="Utah"/>
    <x v="1"/>
    <x v="1"/>
    <s v="O-102"/>
    <x v="8"/>
    <s v="Ibico Standard Transparent Covers"/>
    <n v="13.184000000000001"/>
    <n v="1"/>
    <n v="0.2"/>
    <x v="1285"/>
    <n v="2015"/>
    <n v="1"/>
    <s v="February"/>
    <s v="Friday"/>
  </r>
  <r>
    <n v="1382"/>
    <d v="2015-02-06T00:00:00"/>
    <x v="1"/>
    <x v="2"/>
    <s v="Aurora"/>
    <s v="Illinois"/>
    <x v="2"/>
    <x v="0"/>
    <s v="F-101"/>
    <x v="5"/>
    <s v="Tenex &quot;The Solids&quot; Textured Chair Mats"/>
    <n v="83.951999999999998"/>
    <n v="3"/>
    <n v="0.6"/>
    <x v="1286"/>
    <n v="2015"/>
    <n v="1"/>
    <s v="February"/>
    <s v="Friday"/>
  </r>
  <r>
    <n v="1383"/>
    <d v="2015-02-03T00:00:00"/>
    <x v="3"/>
    <x v="2"/>
    <s v="Smyrna"/>
    <s v="Georgia"/>
    <x v="0"/>
    <x v="1"/>
    <s v="O-102"/>
    <x v="4"/>
    <s v="Carina 42&quot;Hx23 3/4&quot;W Media Storage Unit"/>
    <n v="80.98"/>
    <n v="1"/>
    <n v="0"/>
    <x v="1287"/>
    <n v="2015"/>
    <n v="1"/>
    <s v="February"/>
    <s v="Tuesday"/>
  </r>
  <r>
    <n v="1384"/>
    <d v="2015-06-20T00:00:00"/>
    <x v="3"/>
    <x v="2"/>
    <s v="Smyrna"/>
    <s v="Georgia"/>
    <x v="0"/>
    <x v="1"/>
    <s v="O-102"/>
    <x v="10"/>
    <s v="White Computer Printout Paper by Universal"/>
    <n v="348.84"/>
    <n v="9"/>
    <n v="0"/>
    <x v="1288"/>
    <n v="2015"/>
    <n v="2"/>
    <s v="June"/>
    <s v="Saturday"/>
  </r>
  <r>
    <n v="1385"/>
    <d v="2015-06-20T00:00:00"/>
    <x v="3"/>
    <x v="2"/>
    <s v="Smyrna"/>
    <s v="Georgia"/>
    <x v="0"/>
    <x v="1"/>
    <s v="O-102"/>
    <x v="13"/>
    <s v="Revere Boxed Rubber Bands by Revere"/>
    <n v="9.4499999999999993"/>
    <n v="5"/>
    <n v="0"/>
    <x v="1289"/>
    <n v="2015"/>
    <n v="2"/>
    <s v="June"/>
    <s v="Saturday"/>
  </r>
  <r>
    <n v="1386"/>
    <d v="2015-06-02T00:00:00"/>
    <x v="3"/>
    <x v="2"/>
    <s v="Smyrna"/>
    <s v="Georgia"/>
    <x v="0"/>
    <x v="0"/>
    <s v="F-101"/>
    <x v="5"/>
    <s v="Eldon 200 Class Desk Accessories, Black"/>
    <n v="18.84"/>
    <n v="3"/>
    <n v="0"/>
    <x v="1290"/>
    <n v="2015"/>
    <n v="2"/>
    <s v="June"/>
    <s v="Tuesday"/>
  </r>
  <r>
    <n v="1387"/>
    <d v="2015-04-09T00:00:00"/>
    <x v="3"/>
    <x v="2"/>
    <s v="Smyrna"/>
    <s v="Georgia"/>
    <x v="0"/>
    <x v="0"/>
    <s v="F-101"/>
    <x v="0"/>
    <s v="Bush Andora Bookcase, Maple/Graphite Gray Finish"/>
    <n v="239.98"/>
    <n v="2"/>
    <n v="0"/>
    <x v="1291"/>
    <n v="2015"/>
    <n v="2"/>
    <s v="April"/>
    <s v="Thursday"/>
  </r>
  <r>
    <n v="1388"/>
    <d v="2015-04-09T00:00:00"/>
    <x v="3"/>
    <x v="2"/>
    <s v="Smyrna"/>
    <s v="Georgia"/>
    <x v="0"/>
    <x v="1"/>
    <s v="O-102"/>
    <x v="12"/>
    <s v="Ames Color-File Green Diamond Border X-ray Mailers"/>
    <n v="167.96"/>
    <n v="2"/>
    <n v="0"/>
    <x v="1292"/>
    <n v="2015"/>
    <n v="2"/>
    <s v="April"/>
    <s v="Thursday"/>
  </r>
  <r>
    <n v="1389"/>
    <d v="2015-02-11T00:00:00"/>
    <x v="3"/>
    <x v="2"/>
    <s v="Smyrna"/>
    <s v="Georgia"/>
    <x v="0"/>
    <x v="2"/>
    <s v="T-103"/>
    <x v="7"/>
    <s v="Plantronics Cordless Phone Headset with In-line Volume - M214C"/>
    <n v="104.85000000000001"/>
    <n v="3"/>
    <n v="0"/>
    <x v="1293"/>
    <n v="2015"/>
    <n v="1"/>
    <s v="February"/>
    <s v="Wednesday"/>
  </r>
  <r>
    <n v="1390"/>
    <d v="2015-04-26T00:00:00"/>
    <x v="3"/>
    <x v="2"/>
    <s v="Smyrna"/>
    <s v="Georgia"/>
    <x v="0"/>
    <x v="2"/>
    <s v="T-103"/>
    <x v="7"/>
    <s v="Aastra 57i VoIP phone"/>
    <n v="484.83000000000004"/>
    <n v="3"/>
    <n v="0"/>
    <x v="1294"/>
    <n v="2015"/>
    <n v="2"/>
    <s v="April"/>
    <s v="Sunday"/>
  </r>
  <r>
    <n v="1391"/>
    <d v="2015-01-12T00:00:00"/>
    <x v="3"/>
    <x v="2"/>
    <s v="Smyrna"/>
    <s v="Georgia"/>
    <x v="0"/>
    <x v="1"/>
    <s v="O-102"/>
    <x v="10"/>
    <s v="White Dual Perf Computer Printout Paper, 2700 Sheets, 1 Part, Heavyweight, 20 lbs., 14 7/8 x 11"/>
    <n v="122.97"/>
    <n v="3"/>
    <n v="0"/>
    <x v="1295"/>
    <n v="2015"/>
    <n v="1"/>
    <s v="January"/>
    <s v="Monday"/>
  </r>
  <r>
    <n v="1392"/>
    <d v="2015-02-14T00:00:00"/>
    <x v="3"/>
    <x v="2"/>
    <s v="Smyrna"/>
    <s v="Georgia"/>
    <x v="0"/>
    <x v="1"/>
    <s v="O-102"/>
    <x v="4"/>
    <s v="Belkin 19&quot; Vented Equipment Shelf, Black"/>
    <n v="154.44"/>
    <n v="3"/>
    <n v="0"/>
    <x v="1296"/>
    <n v="2015"/>
    <n v="1"/>
    <s v="February"/>
    <s v="Saturday"/>
  </r>
  <r>
    <n v="1393"/>
    <d v="2015-01-12T00:00:00"/>
    <x v="3"/>
    <x v="2"/>
    <s v="Smyrna"/>
    <s v="Georgia"/>
    <x v="0"/>
    <x v="1"/>
    <s v="O-102"/>
    <x v="10"/>
    <s v="Xerox 1943"/>
    <n v="342.37"/>
    <n v="7"/>
    <n v="0"/>
    <x v="1297"/>
    <n v="2015"/>
    <n v="1"/>
    <s v="January"/>
    <s v="Monday"/>
  </r>
  <r>
    <n v="1394"/>
    <d v="2015-02-14T00:00:00"/>
    <x v="2"/>
    <x v="1"/>
    <s v="Burlington"/>
    <s v="North Carolina"/>
    <x v="0"/>
    <x v="1"/>
    <s v="O-102"/>
    <x v="6"/>
    <s v="4009 Highlighters by Sanford"/>
    <n v="9.5519999999999996"/>
    <n v="3"/>
    <n v="0.2"/>
    <x v="1298"/>
    <n v="2015"/>
    <n v="1"/>
    <s v="February"/>
    <s v="Saturday"/>
  </r>
  <r>
    <n v="1395"/>
    <d v="2015-04-26T00:00:00"/>
    <x v="1"/>
    <x v="1"/>
    <s v="Aurora"/>
    <s v="Illinois"/>
    <x v="2"/>
    <x v="0"/>
    <s v="F-101"/>
    <x v="3"/>
    <s v="Bevis Oval Conference Table, Walnut"/>
    <n v="652.45000000000005"/>
    <n v="5"/>
    <n v="0.5"/>
    <x v="1299"/>
    <n v="2015"/>
    <n v="2"/>
    <s v="April"/>
    <s v="Sunday"/>
  </r>
  <r>
    <n v="1396"/>
    <d v="2015-04-26T00:00:00"/>
    <x v="1"/>
    <x v="1"/>
    <s v="Aurora"/>
    <s v="Illinois"/>
    <x v="2"/>
    <x v="0"/>
    <s v="F-101"/>
    <x v="3"/>
    <s v="Hon 61000 Series Interactive Training Tables"/>
    <n v="66.644999999999996"/>
    <n v="3"/>
    <n v="0.5"/>
    <x v="1300"/>
    <n v="2015"/>
    <n v="2"/>
    <s v="April"/>
    <s v="Sunday"/>
  </r>
  <r>
    <n v="1397"/>
    <d v="2015-01-12T00:00:00"/>
    <x v="2"/>
    <x v="0"/>
    <s v="New York City"/>
    <s v="New York"/>
    <x v="3"/>
    <x v="1"/>
    <s v="O-102"/>
    <x v="8"/>
    <s v="Acco PRESSTEX Data Binder with Storage Hooks, Light Blue, 9 1/2&quot; X 11&quot;"/>
    <n v="17.216000000000001"/>
    <n v="4"/>
    <n v="0.2"/>
    <x v="1301"/>
    <n v="2015"/>
    <n v="1"/>
    <s v="January"/>
    <s v="Monday"/>
  </r>
  <r>
    <n v="1398"/>
    <d v="2015-01-12T00:00:00"/>
    <x v="2"/>
    <x v="0"/>
    <s v="New York City"/>
    <s v="New York"/>
    <x v="3"/>
    <x v="1"/>
    <s v="O-102"/>
    <x v="10"/>
    <s v="Xerox 196"/>
    <n v="11.56"/>
    <n v="2"/>
    <n v="0"/>
    <x v="1302"/>
    <n v="2015"/>
    <n v="1"/>
    <s v="January"/>
    <s v="Monday"/>
  </r>
  <r>
    <n v="1399"/>
    <d v="2015-04-09T00:00:00"/>
    <x v="2"/>
    <x v="0"/>
    <s v="New York City"/>
    <s v="New York"/>
    <x v="3"/>
    <x v="2"/>
    <s v="T-103"/>
    <x v="11"/>
    <s v="SanDisk Ultra 32 GB MicroSDHC Class 10 Memory Card"/>
    <n v="88.4"/>
    <n v="4"/>
    <n v="0"/>
    <x v="1303"/>
    <n v="2015"/>
    <n v="2"/>
    <s v="April"/>
    <s v="Thursday"/>
  </r>
  <r>
    <n v="1400"/>
    <d v="2015-04-09T00:00:00"/>
    <x v="2"/>
    <x v="0"/>
    <s v="New York City"/>
    <s v="New York"/>
    <x v="3"/>
    <x v="1"/>
    <s v="O-102"/>
    <x v="10"/>
    <s v="Xerox 217"/>
    <n v="6.48"/>
    <n v="1"/>
    <n v="0"/>
    <x v="90"/>
    <n v="2015"/>
    <n v="2"/>
    <s v="April"/>
    <s v="Thursday"/>
  </r>
  <r>
    <n v="1401"/>
    <d v="2015-04-26T00:00:00"/>
    <x v="1"/>
    <x v="2"/>
    <s v="Salem"/>
    <s v="Virginia"/>
    <x v="0"/>
    <x v="2"/>
    <s v="T-103"/>
    <x v="7"/>
    <s v="LF Elite 3D Dazzle Designer Hard Case Cover, Lf Stylus Pen and Wiper For Apple Iphone 5c Mini Lite"/>
    <n v="21.8"/>
    <n v="2"/>
    <n v="0"/>
    <x v="48"/>
    <n v="2015"/>
    <n v="2"/>
    <s v="April"/>
    <s v="Sunday"/>
  </r>
  <r>
    <n v="1402"/>
    <d v="2015-02-18T00:00:00"/>
    <x v="1"/>
    <x v="2"/>
    <s v="Salem"/>
    <s v="Virginia"/>
    <x v="0"/>
    <x v="1"/>
    <s v="O-102"/>
    <x v="12"/>
    <s v="Airmail Envelopes"/>
    <n v="251.79000000000002"/>
    <n v="3"/>
    <n v="0"/>
    <x v="1304"/>
    <n v="2015"/>
    <n v="1"/>
    <s v="February"/>
    <s v="Wednesday"/>
  </r>
  <r>
    <n v="1403"/>
    <d v="2015-02-18T00:00:00"/>
    <x v="1"/>
    <x v="2"/>
    <s v="Columbus"/>
    <s v="Ohio"/>
    <x v="3"/>
    <x v="0"/>
    <s v="F-101"/>
    <x v="3"/>
    <s v="Bush Andora Conference Table, Maple/Graphite Gray Finish"/>
    <n v="205.17599999999999"/>
    <n v="2"/>
    <n v="0.4"/>
    <x v="1305"/>
    <n v="2015"/>
    <n v="1"/>
    <s v="February"/>
    <s v="Wednesday"/>
  </r>
  <r>
    <n v="1404"/>
    <d v="2015-02-02T00:00:00"/>
    <x v="1"/>
    <x v="2"/>
    <s v="Columbus"/>
    <s v="Ohio"/>
    <x v="3"/>
    <x v="1"/>
    <s v="O-102"/>
    <x v="10"/>
    <s v="Xerox 189"/>
    <n v="419.4"/>
    <n v="5"/>
    <n v="0.2"/>
    <x v="1306"/>
    <n v="2015"/>
    <n v="1"/>
    <s v="February"/>
    <s v="Monday"/>
  </r>
  <r>
    <n v="1405"/>
    <d v="2015-02-05T00:00:00"/>
    <x v="2"/>
    <x v="2"/>
    <s v="Philadelphia"/>
    <s v="Pennsylvania"/>
    <x v="3"/>
    <x v="1"/>
    <s v="O-102"/>
    <x v="14"/>
    <s v="Martin-Yale Premier Letter Opener"/>
    <n v="10.304000000000002"/>
    <n v="1"/>
    <n v="0.2"/>
    <x v="1307"/>
    <n v="2015"/>
    <n v="1"/>
    <s v="February"/>
    <s v="Thursday"/>
  </r>
  <r>
    <n v="1406"/>
    <d v="2015-02-18T00:00:00"/>
    <x v="2"/>
    <x v="2"/>
    <s v="Philadelphia"/>
    <s v="Pennsylvania"/>
    <x v="3"/>
    <x v="0"/>
    <s v="F-101"/>
    <x v="3"/>
    <s v="KI Adjustable-Height Table"/>
    <n v="154.76400000000001"/>
    <n v="3"/>
    <n v="0.4"/>
    <x v="1308"/>
    <n v="2015"/>
    <n v="1"/>
    <s v="February"/>
    <s v="Wednesday"/>
  </r>
  <r>
    <n v="1407"/>
    <d v="2015-02-02T00:00:00"/>
    <x v="2"/>
    <x v="2"/>
    <s v="Philadelphia"/>
    <s v="Pennsylvania"/>
    <x v="3"/>
    <x v="2"/>
    <s v="T-103"/>
    <x v="11"/>
    <s v="Imation Secure+ Hardware Encrypted USB 2.0 Flash Drive; 16GB"/>
    <n v="116.78399999999999"/>
    <n v="2"/>
    <n v="0.2"/>
    <x v="1309"/>
    <n v="2015"/>
    <n v="1"/>
    <s v="February"/>
    <s v="Monday"/>
  </r>
  <r>
    <n v="1408"/>
    <d v="2015-03-19T00:00:00"/>
    <x v="1"/>
    <x v="0"/>
    <s v="New York City"/>
    <s v="New York"/>
    <x v="3"/>
    <x v="1"/>
    <s v="O-102"/>
    <x v="6"/>
    <s v="Panasonic KP-150 Electric Pencil Sharpener"/>
    <n v="75.48"/>
    <n v="2"/>
    <n v="0"/>
    <x v="1310"/>
    <n v="2015"/>
    <n v="1"/>
    <s v="March"/>
    <s v="Thursday"/>
  </r>
  <r>
    <n v="1409"/>
    <d v="2015-03-19T00:00:00"/>
    <x v="1"/>
    <x v="0"/>
    <s v="New York City"/>
    <s v="New York"/>
    <x v="3"/>
    <x v="0"/>
    <s v="F-101"/>
    <x v="5"/>
    <s v="Telescoping Adjustable Floor Lamp"/>
    <n v="39.979999999999997"/>
    <n v="2"/>
    <n v="0"/>
    <x v="1311"/>
    <n v="2015"/>
    <n v="1"/>
    <s v="March"/>
    <s v="Thursday"/>
  </r>
  <r>
    <n v="1410"/>
    <d v="2015-06-05T00:00:00"/>
    <x v="1"/>
    <x v="0"/>
    <s v="Phoenix"/>
    <s v="Arizona"/>
    <x v="1"/>
    <x v="0"/>
    <s v="F-101"/>
    <x v="3"/>
    <s v="Bevis Boat-Shaped Conference Table"/>
    <n v="393.16500000000002"/>
    <n v="3"/>
    <n v="0.5"/>
    <x v="896"/>
    <n v="2015"/>
    <n v="2"/>
    <s v="June"/>
    <s v="Friday"/>
  </r>
  <r>
    <n v="1411"/>
    <d v="2015-06-05T00:00:00"/>
    <x v="1"/>
    <x v="2"/>
    <s v="Grand Prairie"/>
    <s v="Texas"/>
    <x v="2"/>
    <x v="1"/>
    <s v="O-102"/>
    <x v="2"/>
    <s v="Alphabetical Labels for Top Tab Filing"/>
    <n v="23.680000000000003"/>
    <n v="2"/>
    <n v="0.2"/>
    <x v="210"/>
    <n v="2015"/>
    <n v="2"/>
    <s v="June"/>
    <s v="Friday"/>
  </r>
  <r>
    <n v="1412"/>
    <d v="2015-01-08T00:00:00"/>
    <x v="1"/>
    <x v="1"/>
    <s v="New York City"/>
    <s v="New York"/>
    <x v="3"/>
    <x v="0"/>
    <s v="F-101"/>
    <x v="1"/>
    <s v="Hon GuestStacker Chair"/>
    <n v="408.00599999999997"/>
    <n v="2"/>
    <n v="0.1"/>
    <x v="1312"/>
    <n v="2015"/>
    <n v="1"/>
    <s v="January"/>
    <s v="Thursday"/>
  </r>
  <r>
    <n v="1413"/>
    <d v="2015-05-05T00:00:00"/>
    <x v="1"/>
    <x v="1"/>
    <s v="New York City"/>
    <s v="New York"/>
    <x v="3"/>
    <x v="0"/>
    <s v="F-101"/>
    <x v="5"/>
    <s v="Deflect-o EconoMat Studded, No Bevel Mat for Low Pile Carpeting"/>
    <n v="165.28"/>
    <n v="4"/>
    <n v="0"/>
    <x v="1313"/>
    <n v="2015"/>
    <n v="2"/>
    <s v="May"/>
    <s v="Tuesday"/>
  </r>
  <r>
    <n v="1414"/>
    <d v="2015-06-15T00:00:00"/>
    <x v="1"/>
    <x v="0"/>
    <s v="New York City"/>
    <s v="New York"/>
    <x v="3"/>
    <x v="1"/>
    <s v="O-102"/>
    <x v="8"/>
    <s v="GBC Recycled Regency Composition Covers"/>
    <n v="334.76800000000003"/>
    <n v="7"/>
    <n v="0.2"/>
    <x v="1314"/>
    <n v="2015"/>
    <n v="2"/>
    <s v="June"/>
    <s v="Monday"/>
  </r>
  <r>
    <n v="1415"/>
    <d v="2015-06-05T00:00:00"/>
    <x v="0"/>
    <x v="2"/>
    <s v="Costa Mesa"/>
    <s v="California"/>
    <x v="1"/>
    <x v="2"/>
    <s v="T-103"/>
    <x v="11"/>
    <s v="Logitech G13 Programmable Gameboard with LCD Display"/>
    <n v="239.96999999999997"/>
    <n v="3"/>
    <n v="0"/>
    <x v="1315"/>
    <n v="2015"/>
    <n v="2"/>
    <s v="June"/>
    <s v="Friday"/>
  </r>
  <r>
    <n v="1416"/>
    <d v="2015-06-05T00:00:00"/>
    <x v="0"/>
    <x v="2"/>
    <s v="Costa Mesa"/>
    <s v="California"/>
    <x v="1"/>
    <x v="0"/>
    <s v="F-101"/>
    <x v="5"/>
    <s v="DAX Executive Solid Wood Document Frame, Desktop or Hang, Mahogany, 5 x 7"/>
    <n v="37.74"/>
    <n v="3"/>
    <n v="0"/>
    <x v="1316"/>
    <n v="2015"/>
    <n v="2"/>
    <s v="June"/>
    <s v="Friday"/>
  </r>
  <r>
    <n v="1417"/>
    <d v="2015-02-18T00:00:00"/>
    <x v="2"/>
    <x v="1"/>
    <s v="Houston"/>
    <s v="Texas"/>
    <x v="2"/>
    <x v="2"/>
    <s v="T-103"/>
    <x v="7"/>
    <s v="ShoreTel ShorePhone IP 230 VoIP phone"/>
    <n v="946.34400000000005"/>
    <n v="7"/>
    <n v="0.2"/>
    <x v="1317"/>
    <n v="2015"/>
    <n v="1"/>
    <s v="February"/>
    <s v="Wednesday"/>
  </r>
  <r>
    <n v="1418"/>
    <d v="2015-06-05T00:00:00"/>
    <x v="2"/>
    <x v="1"/>
    <s v="Houston"/>
    <s v="Texas"/>
    <x v="2"/>
    <x v="2"/>
    <s v="T-103"/>
    <x v="11"/>
    <s v="Hypercom P1300 Pinpad"/>
    <n v="151.20000000000002"/>
    <n v="3"/>
    <n v="0.2"/>
    <x v="1318"/>
    <n v="2015"/>
    <n v="2"/>
    <s v="June"/>
    <s v="Friday"/>
  </r>
  <r>
    <n v="1419"/>
    <d v="2015-05-23T00:00:00"/>
    <x v="2"/>
    <x v="1"/>
    <s v="Houston"/>
    <s v="Texas"/>
    <x v="2"/>
    <x v="0"/>
    <s v="F-101"/>
    <x v="5"/>
    <s v="Longer-Life Soft White Bulbs"/>
    <n v="4.9280000000000008"/>
    <n v="4"/>
    <n v="0.6"/>
    <x v="1319"/>
    <n v="2015"/>
    <n v="2"/>
    <s v="May"/>
    <s v="Saturday"/>
  </r>
  <r>
    <n v="1420"/>
    <d v="2015-05-23T00:00:00"/>
    <x v="1"/>
    <x v="1"/>
    <s v="Mesa"/>
    <s v="Arizona"/>
    <x v="1"/>
    <x v="1"/>
    <s v="O-102"/>
    <x v="10"/>
    <s v="Petty Cash Envelope"/>
    <n v="86.272000000000006"/>
    <n v="4"/>
    <n v="0.2"/>
    <x v="1320"/>
    <n v="2015"/>
    <n v="2"/>
    <s v="May"/>
    <s v="Saturday"/>
  </r>
  <r>
    <n v="1421"/>
    <d v="2015-03-29T00:00:00"/>
    <x v="1"/>
    <x v="1"/>
    <s v="Mesa"/>
    <s v="Arizona"/>
    <x v="1"/>
    <x v="1"/>
    <s v="O-102"/>
    <x v="8"/>
    <s v="GBC VeloBinder Electric Binding Machine"/>
    <n v="72.588000000000008"/>
    <n v="2"/>
    <n v="0.7"/>
    <x v="1321"/>
    <n v="2015"/>
    <n v="1"/>
    <s v="March"/>
    <s v="Sunday"/>
  </r>
  <r>
    <n v="1422"/>
    <d v="2015-05-02T00:00:00"/>
    <x v="1"/>
    <x v="1"/>
    <s v="Mesa"/>
    <s v="Arizona"/>
    <x v="1"/>
    <x v="1"/>
    <s v="O-102"/>
    <x v="9"/>
    <s v="3M Replacement Filter for Office Air Cleaner for 20' x 33' Room"/>
    <n v="60.672000000000004"/>
    <n v="2"/>
    <n v="0.2"/>
    <x v="1322"/>
    <n v="2015"/>
    <n v="2"/>
    <s v="May"/>
    <s v="Saturday"/>
  </r>
  <r>
    <n v="1423"/>
    <d v="2015-03-29T00:00:00"/>
    <x v="1"/>
    <x v="1"/>
    <s v="Mesa"/>
    <s v="Arizona"/>
    <x v="1"/>
    <x v="1"/>
    <s v="O-102"/>
    <x v="8"/>
    <s v="Lock-Up Easel 'Spel-Binder'"/>
    <n v="77.031000000000006"/>
    <n v="9"/>
    <n v="0.7"/>
    <x v="1323"/>
    <n v="2015"/>
    <n v="1"/>
    <s v="March"/>
    <s v="Sunday"/>
  </r>
  <r>
    <n v="1424"/>
    <d v="2015-04-07T00:00:00"/>
    <x v="1"/>
    <x v="1"/>
    <s v="Mesa"/>
    <s v="Arizona"/>
    <x v="1"/>
    <x v="1"/>
    <s v="O-102"/>
    <x v="4"/>
    <s v="2300 Heavy-Duty Transfer File Systems by Perma"/>
    <n v="119.90400000000001"/>
    <n v="6"/>
    <n v="0.2"/>
    <x v="1324"/>
    <n v="2015"/>
    <n v="2"/>
    <s v="April"/>
    <s v="Tuesday"/>
  </r>
  <r>
    <n v="1425"/>
    <d v="2015-04-07T00:00:00"/>
    <x v="1"/>
    <x v="1"/>
    <s v="Mesa"/>
    <s v="Arizona"/>
    <x v="1"/>
    <x v="2"/>
    <s v="T-103"/>
    <x v="7"/>
    <s v="Samsung Rugby III"/>
    <n v="263.96000000000004"/>
    <n v="5"/>
    <n v="0.2"/>
    <x v="1325"/>
    <n v="2015"/>
    <n v="2"/>
    <s v="April"/>
    <s v="Tuesday"/>
  </r>
  <r>
    <n v="1426"/>
    <d v="2015-06-11T00:00:00"/>
    <x v="1"/>
    <x v="1"/>
    <s v="Mesa"/>
    <s v="Arizona"/>
    <x v="1"/>
    <x v="1"/>
    <s v="O-102"/>
    <x v="4"/>
    <s v="SAFCO Boltless Steel Shelving"/>
    <n v="363.64800000000002"/>
    <n v="4"/>
    <n v="0.2"/>
    <x v="1326"/>
    <n v="2015"/>
    <n v="2"/>
    <s v="June"/>
    <s v="Thursday"/>
  </r>
  <r>
    <n v="1427"/>
    <d v="2015-06-11T00:00:00"/>
    <x v="0"/>
    <x v="1"/>
    <s v="Salinas"/>
    <s v="California"/>
    <x v="1"/>
    <x v="1"/>
    <s v="O-102"/>
    <x v="8"/>
    <s v="Prestige Round Ring Binders"/>
    <n v="9.7280000000000015"/>
    <n v="2"/>
    <n v="0.2"/>
    <x v="1327"/>
    <n v="2015"/>
    <n v="2"/>
    <s v="June"/>
    <s v="Thursday"/>
  </r>
  <r>
    <n v="1428"/>
    <d v="2015-03-10T00:00:00"/>
    <x v="0"/>
    <x v="1"/>
    <s v="Salinas"/>
    <s v="California"/>
    <x v="1"/>
    <x v="1"/>
    <s v="O-102"/>
    <x v="12"/>
    <s v="Redi-Strip #10 Envelopes, 4 1/8 x 9 1/2"/>
    <n v="14.75"/>
    <n v="5"/>
    <n v="0"/>
    <x v="1328"/>
    <n v="2015"/>
    <n v="1"/>
    <s v="March"/>
    <s v="Tuesday"/>
  </r>
  <r>
    <n v="1429"/>
    <d v="2015-04-19T00:00:00"/>
    <x v="0"/>
    <x v="1"/>
    <s v="Salinas"/>
    <s v="California"/>
    <x v="1"/>
    <x v="1"/>
    <s v="O-102"/>
    <x v="8"/>
    <s v="Acco Four Pocket Poly Ring Binder with Label Holder, Smoke, 1&quot;"/>
    <n v="29.800000000000004"/>
    <n v="5"/>
    <n v="0.2"/>
    <x v="1329"/>
    <n v="2015"/>
    <n v="2"/>
    <s v="April"/>
    <s v="Sunday"/>
  </r>
  <r>
    <n v="1430"/>
    <d v="2015-04-04T00:00:00"/>
    <x v="0"/>
    <x v="1"/>
    <s v="Salinas"/>
    <s v="California"/>
    <x v="1"/>
    <x v="1"/>
    <s v="O-102"/>
    <x v="2"/>
    <s v="Avery 4027 File Folder Labels for Dot Matrix Printers, 5000 Labels per Box, White"/>
    <n v="427.42"/>
    <n v="14"/>
    <n v="0"/>
    <x v="1330"/>
    <n v="2015"/>
    <n v="2"/>
    <s v="April"/>
    <s v="Saturday"/>
  </r>
  <r>
    <n v="1431"/>
    <d v="2015-04-21T00:00:00"/>
    <x v="1"/>
    <x v="0"/>
    <s v="Columbus"/>
    <s v="Ohio"/>
    <x v="3"/>
    <x v="2"/>
    <s v="T-103"/>
    <x v="7"/>
    <s v="Motorola L804"/>
    <n v="220.75200000000001"/>
    <n v="8"/>
    <n v="0.4"/>
    <x v="1331"/>
    <n v="2015"/>
    <n v="2"/>
    <s v="April"/>
    <s v="Tuesday"/>
  </r>
  <r>
    <n v="1432"/>
    <d v="2015-04-21T00:00:00"/>
    <x v="0"/>
    <x v="0"/>
    <s v="Florence"/>
    <s v="Alabama"/>
    <x v="0"/>
    <x v="1"/>
    <s v="O-102"/>
    <x v="8"/>
    <s v="Canvas Sectional Post Binders"/>
    <n v="152.76"/>
    <n v="6"/>
    <n v="0"/>
    <x v="1332"/>
    <n v="2015"/>
    <n v="2"/>
    <s v="April"/>
    <s v="Tuesday"/>
  </r>
  <r>
    <n v="1433"/>
    <d v="2015-04-21T00:00:00"/>
    <x v="0"/>
    <x v="0"/>
    <s v="Florence"/>
    <s v="Alabama"/>
    <x v="0"/>
    <x v="1"/>
    <s v="O-102"/>
    <x v="14"/>
    <s v="Acme Stainless Steel Office Snips"/>
    <n v="7.27"/>
    <n v="1"/>
    <n v="0"/>
    <x v="1333"/>
    <n v="2015"/>
    <n v="2"/>
    <s v="April"/>
    <s v="Tuesday"/>
  </r>
  <r>
    <n v="1434"/>
    <d v="2015-06-04T00:00:00"/>
    <x v="0"/>
    <x v="0"/>
    <s v="Florence"/>
    <s v="Alabama"/>
    <x v="0"/>
    <x v="0"/>
    <s v="F-101"/>
    <x v="1"/>
    <s v="High-Back Leather Manager's Chair"/>
    <n v="1819.8600000000001"/>
    <n v="14"/>
    <n v="0"/>
    <x v="1334"/>
    <n v="2015"/>
    <n v="2"/>
    <s v="June"/>
    <s v="Thursday"/>
  </r>
  <r>
    <n v="1435"/>
    <d v="2015-04-21T00:00:00"/>
    <x v="1"/>
    <x v="0"/>
    <s v="Seattle"/>
    <s v="Washington"/>
    <x v="1"/>
    <x v="1"/>
    <s v="O-102"/>
    <x v="10"/>
    <s v="Strathmore Photo Mount Cards"/>
    <n v="33.9"/>
    <n v="5"/>
    <n v="0"/>
    <x v="1335"/>
    <n v="2015"/>
    <n v="2"/>
    <s v="April"/>
    <s v="Tuesday"/>
  </r>
  <r>
    <n v="1436"/>
    <d v="2015-04-21T00:00:00"/>
    <x v="1"/>
    <x v="0"/>
    <s v="Parma"/>
    <s v="Ohio"/>
    <x v="3"/>
    <x v="1"/>
    <s v="O-102"/>
    <x v="10"/>
    <s v="Xerox 203"/>
    <n v="31.104000000000006"/>
    <n v="6"/>
    <n v="0.2"/>
    <x v="282"/>
    <n v="2015"/>
    <n v="2"/>
    <s v="April"/>
    <s v="Tuesday"/>
  </r>
  <r>
    <n v="1437"/>
    <d v="2015-04-21T00:00:00"/>
    <x v="1"/>
    <x v="0"/>
    <s v="Parma"/>
    <s v="Ohio"/>
    <x v="3"/>
    <x v="1"/>
    <s v="O-102"/>
    <x v="6"/>
    <s v="Newell 35"/>
    <n v="5.2480000000000002"/>
    <n v="2"/>
    <n v="0.2"/>
    <x v="822"/>
    <n v="2015"/>
    <n v="2"/>
    <s v="April"/>
    <s v="Tuesday"/>
  </r>
  <r>
    <n v="1438"/>
    <d v="2015-06-04T00:00:00"/>
    <x v="3"/>
    <x v="0"/>
    <s v="Amarillo"/>
    <s v="Texas"/>
    <x v="2"/>
    <x v="2"/>
    <s v="T-103"/>
    <x v="11"/>
    <s v="Plantronics Audio 995 Wireless Stereo Headset"/>
    <n v="263.88"/>
    <n v="3"/>
    <n v="0.2"/>
    <x v="1336"/>
    <n v="2015"/>
    <n v="2"/>
    <s v="June"/>
    <s v="Thursday"/>
  </r>
  <r>
    <n v="1439"/>
    <d v="2015-04-04T00:00:00"/>
    <x v="3"/>
    <x v="0"/>
    <s v="Amarillo"/>
    <s v="Texas"/>
    <x v="2"/>
    <x v="0"/>
    <s v="F-101"/>
    <x v="1"/>
    <s v="HON 5400 Series Task Chairs for Big and Tall"/>
    <n v="2453.4299999999998"/>
    <n v="5"/>
    <n v="0.3"/>
    <x v="1337"/>
    <n v="2015"/>
    <n v="2"/>
    <s v="April"/>
    <s v="Saturday"/>
  </r>
  <r>
    <n v="1440"/>
    <d v="2015-02-12T00:00:00"/>
    <x v="0"/>
    <x v="0"/>
    <s v="Providence"/>
    <s v="Rhode Island"/>
    <x v="3"/>
    <x v="1"/>
    <s v="O-102"/>
    <x v="8"/>
    <s v="Storex Dura Pro Binders"/>
    <n v="29.700000000000003"/>
    <n v="5"/>
    <n v="0"/>
    <x v="1338"/>
    <n v="2015"/>
    <n v="1"/>
    <s v="February"/>
    <s v="Thursday"/>
  </r>
  <r>
    <n v="1441"/>
    <d v="2015-01-09T00:00:00"/>
    <x v="0"/>
    <x v="0"/>
    <s v="Providence"/>
    <s v="Rhode Island"/>
    <x v="3"/>
    <x v="1"/>
    <s v="O-102"/>
    <x v="10"/>
    <s v="Xerox 1948"/>
    <n v="39.96"/>
    <n v="4"/>
    <n v="0"/>
    <x v="1339"/>
    <n v="2015"/>
    <n v="1"/>
    <s v="January"/>
    <s v="Friday"/>
  </r>
  <r>
    <n v="1442"/>
    <d v="2015-02-02T00:00:00"/>
    <x v="0"/>
    <x v="0"/>
    <s v="San Francisco"/>
    <s v="California"/>
    <x v="1"/>
    <x v="1"/>
    <s v="O-102"/>
    <x v="8"/>
    <s v="Deluxe Heavy-Duty Vinyl Round Ring Binder"/>
    <n v="36.672000000000004"/>
    <n v="2"/>
    <n v="0.2"/>
    <x v="1340"/>
    <n v="2015"/>
    <n v="1"/>
    <s v="February"/>
    <s v="Monday"/>
  </r>
  <r>
    <n v="1443"/>
    <d v="2015-02-02T00:00:00"/>
    <x v="2"/>
    <x v="1"/>
    <s v="Richmond"/>
    <s v="Kentucky"/>
    <x v="0"/>
    <x v="1"/>
    <s v="O-102"/>
    <x v="10"/>
    <s v="Adams Phone Message Book, 200 Message Capacity, 8 1/16” x 11”"/>
    <n v="13.76"/>
    <n v="2"/>
    <n v="0"/>
    <x v="1341"/>
    <n v="2015"/>
    <n v="1"/>
    <s v="February"/>
    <s v="Monday"/>
  </r>
  <r>
    <n v="1444"/>
    <d v="2015-03-22T00:00:00"/>
    <x v="1"/>
    <x v="1"/>
    <s v="Aurora"/>
    <s v="Colorado"/>
    <x v="1"/>
    <x v="1"/>
    <s v="O-102"/>
    <x v="4"/>
    <s v="Trav-L-File Heavy-Duty Shuttle II, Black"/>
    <n v="139.42400000000001"/>
    <n v="4"/>
    <n v="0.2"/>
    <x v="1342"/>
    <n v="2015"/>
    <n v="1"/>
    <s v="March"/>
    <s v="Sunday"/>
  </r>
  <r>
    <n v="1445"/>
    <d v="2015-04-08T00:00:00"/>
    <x v="1"/>
    <x v="0"/>
    <s v="Chicago"/>
    <s v="Illinois"/>
    <x v="2"/>
    <x v="2"/>
    <s v="T-103"/>
    <x v="7"/>
    <s v="Mitel MiVoice 5330e IP Phone"/>
    <n v="1979.9280000000001"/>
    <n v="9"/>
    <n v="0.2"/>
    <x v="1343"/>
    <n v="2015"/>
    <n v="2"/>
    <s v="April"/>
    <s v="Wednesday"/>
  </r>
  <r>
    <n v="1446"/>
    <d v="2015-04-08T00:00:00"/>
    <x v="2"/>
    <x v="2"/>
    <s v="Chicago"/>
    <s v="Illinois"/>
    <x v="2"/>
    <x v="1"/>
    <s v="O-102"/>
    <x v="4"/>
    <s v="Belkin 19&quot; Vented Equipment Shelf, Black"/>
    <n v="164.73599999999999"/>
    <n v="4"/>
    <n v="0.2"/>
    <x v="1344"/>
    <n v="2015"/>
    <n v="2"/>
    <s v="April"/>
    <s v="Wednesday"/>
  </r>
  <r>
    <n v="1447"/>
    <d v="2015-04-08T00:00:00"/>
    <x v="2"/>
    <x v="2"/>
    <s v="Chicago"/>
    <s v="Illinois"/>
    <x v="2"/>
    <x v="0"/>
    <s v="F-101"/>
    <x v="1"/>
    <s v="Global Super Steno Chair"/>
    <n v="470.30199999999996"/>
    <n v="7"/>
    <n v="0.3"/>
    <x v="1345"/>
    <n v="2015"/>
    <n v="2"/>
    <s v="April"/>
    <s v="Wednesday"/>
  </r>
  <r>
    <n v="1448"/>
    <d v="2015-04-25T00:00:00"/>
    <x v="2"/>
    <x v="2"/>
    <s v="Chicago"/>
    <s v="Illinois"/>
    <x v="2"/>
    <x v="2"/>
    <s v="T-103"/>
    <x v="7"/>
    <s v="OtterBox Defender Series Case - Samsung Galaxy S4"/>
    <n v="47.984000000000002"/>
    <n v="2"/>
    <n v="0.2"/>
    <x v="1346"/>
    <n v="2015"/>
    <n v="2"/>
    <s v="April"/>
    <s v="Saturday"/>
  </r>
  <r>
    <n v="1449"/>
    <d v="2015-04-25T00:00:00"/>
    <x v="2"/>
    <x v="1"/>
    <s v="Philadelphia"/>
    <s v="Pennsylvania"/>
    <x v="3"/>
    <x v="1"/>
    <s v="O-102"/>
    <x v="8"/>
    <s v="Wilson Jones Suede Grain Vinyl Binders"/>
    <n v="2.5020000000000002"/>
    <n v="3"/>
    <n v="0.7"/>
    <x v="1347"/>
    <n v="2015"/>
    <n v="2"/>
    <s v="April"/>
    <s v="Saturday"/>
  </r>
  <r>
    <n v="1450"/>
    <d v="2015-04-25T00:00:00"/>
    <x v="1"/>
    <x v="1"/>
    <s v="Los Angeles"/>
    <s v="California"/>
    <x v="1"/>
    <x v="2"/>
    <s v="T-103"/>
    <x v="7"/>
    <s v="OtterBox Defender Series Case - iPhone 5c"/>
    <n v="88.751999999999995"/>
    <n v="3"/>
    <n v="0.2"/>
    <x v="1348"/>
    <n v="2015"/>
    <n v="2"/>
    <s v="April"/>
    <s v="Saturday"/>
  </r>
  <r>
    <n v="1451"/>
    <d v="2015-04-25T00:00:00"/>
    <x v="2"/>
    <x v="0"/>
    <s v="Phoenix"/>
    <s v="Arizona"/>
    <x v="1"/>
    <x v="1"/>
    <s v="O-102"/>
    <x v="8"/>
    <s v="Wilson Jones DublLock D-Ring Binders"/>
    <n v="2.0250000000000004"/>
    <n v="1"/>
    <n v="0.7"/>
    <x v="1349"/>
    <n v="2015"/>
    <n v="2"/>
    <s v="April"/>
    <s v="Saturday"/>
  </r>
  <r>
    <n v="1452"/>
    <d v="2015-04-25T00:00:00"/>
    <x v="2"/>
    <x v="1"/>
    <s v="Mobile"/>
    <s v="Alabama"/>
    <x v="0"/>
    <x v="1"/>
    <s v="O-102"/>
    <x v="10"/>
    <s v="Easy-staple paper"/>
    <n v="70.98"/>
    <n v="7"/>
    <n v="0"/>
    <x v="1350"/>
    <n v="2015"/>
    <n v="2"/>
    <s v="April"/>
    <s v="Saturday"/>
  </r>
  <r>
    <n v="1453"/>
    <d v="2015-04-25T00:00:00"/>
    <x v="2"/>
    <x v="1"/>
    <s v="Mobile"/>
    <s v="Alabama"/>
    <x v="0"/>
    <x v="1"/>
    <s v="O-102"/>
    <x v="8"/>
    <s v="Surelock Post Binders"/>
    <n v="91.679999999999993"/>
    <n v="3"/>
    <n v="0"/>
    <x v="1351"/>
    <n v="2015"/>
    <n v="2"/>
    <s v="April"/>
    <s v="Saturday"/>
  </r>
  <r>
    <n v="1454"/>
    <d v="2015-05-02T00:00:00"/>
    <x v="2"/>
    <x v="1"/>
    <s v="Mobile"/>
    <s v="Alabama"/>
    <x v="0"/>
    <x v="1"/>
    <s v="O-102"/>
    <x v="8"/>
    <s v="Wilson Jones DublLock D-Ring Binders"/>
    <n v="33.75"/>
    <n v="5"/>
    <n v="0"/>
    <x v="1352"/>
    <n v="2015"/>
    <n v="2"/>
    <s v="May"/>
    <s v="Saturday"/>
  </r>
  <r>
    <n v="1455"/>
    <d v="2015-05-02T00:00:00"/>
    <x v="2"/>
    <x v="1"/>
    <s v="Mobile"/>
    <s v="Alabama"/>
    <x v="0"/>
    <x v="2"/>
    <s v="T-103"/>
    <x v="15"/>
    <s v="Hewlett-Packard Deskjet 3050a All-in-One Color Inkjet Printer"/>
    <n v="3040"/>
    <n v="8"/>
    <n v="0"/>
    <x v="1353"/>
    <n v="2015"/>
    <n v="2"/>
    <s v="May"/>
    <s v="Saturday"/>
  </r>
  <r>
    <n v="1456"/>
    <d v="2015-05-02T00:00:00"/>
    <x v="1"/>
    <x v="2"/>
    <s v="Columbus"/>
    <s v="Georgia"/>
    <x v="0"/>
    <x v="1"/>
    <s v="O-102"/>
    <x v="8"/>
    <s v="Ibico Plastic Spiral Binding Combs"/>
    <n v="91.199999999999989"/>
    <n v="3"/>
    <n v="0"/>
    <x v="1354"/>
    <n v="2015"/>
    <n v="2"/>
    <s v="May"/>
    <s v="Saturday"/>
  </r>
  <r>
    <n v="1457"/>
    <d v="2015-01-03T00:00:00"/>
    <x v="1"/>
    <x v="2"/>
    <s v="Columbus"/>
    <s v="Georgia"/>
    <x v="0"/>
    <x v="0"/>
    <s v="F-101"/>
    <x v="3"/>
    <s v="Iceberg OfficeWorks 42&quot; Round Tables"/>
    <n v="452.93999999999994"/>
    <n v="3"/>
    <n v="0"/>
    <x v="1355"/>
    <n v="2015"/>
    <n v="1"/>
    <s v="January"/>
    <s v="Saturday"/>
  </r>
  <r>
    <n v="1458"/>
    <d v="2015-01-17T00:00:00"/>
    <x v="1"/>
    <x v="1"/>
    <s v="New Bedford"/>
    <s v="Massachusetts"/>
    <x v="3"/>
    <x v="1"/>
    <s v="O-102"/>
    <x v="8"/>
    <s v="Wilson Jones “Snap” Scratch Pad Binder Tool for Ring Binders"/>
    <n v="52.199999999999996"/>
    <n v="9"/>
    <n v="0"/>
    <x v="1356"/>
    <n v="2015"/>
    <n v="1"/>
    <s v="January"/>
    <s v="Saturday"/>
  </r>
  <r>
    <n v="1459"/>
    <d v="2015-06-07T00:00:00"/>
    <x v="1"/>
    <x v="1"/>
    <s v="Irving"/>
    <s v="Texas"/>
    <x v="2"/>
    <x v="1"/>
    <s v="O-102"/>
    <x v="2"/>
    <s v="Avery 499"/>
    <n v="15.936000000000002"/>
    <n v="4"/>
    <n v="0.2"/>
    <x v="826"/>
    <n v="2015"/>
    <n v="2"/>
    <s v="June"/>
    <s v="Sunday"/>
  </r>
  <r>
    <n v="1460"/>
    <d v="2015-06-07T00:00:00"/>
    <x v="3"/>
    <x v="0"/>
    <s v="Middletown"/>
    <s v="Connecticut"/>
    <x v="3"/>
    <x v="0"/>
    <s v="F-101"/>
    <x v="5"/>
    <s v="DAX Wood Document Frame"/>
    <n v="27.46"/>
    <n v="2"/>
    <n v="0"/>
    <x v="1357"/>
    <n v="2015"/>
    <n v="2"/>
    <s v="June"/>
    <s v="Sunday"/>
  </r>
  <r>
    <n v="1461"/>
    <d v="2015-06-09T00:00:00"/>
    <x v="1"/>
    <x v="0"/>
    <s v="Seattle"/>
    <s v="Washington"/>
    <x v="1"/>
    <x v="1"/>
    <s v="O-102"/>
    <x v="8"/>
    <s v="Wilson Jones Heavy-Duty Casebound Ring Binders with Metal Hinges"/>
    <n v="55.424000000000007"/>
    <n v="2"/>
    <n v="0.2"/>
    <x v="1358"/>
    <n v="2015"/>
    <n v="2"/>
    <s v="June"/>
    <s v="Tuesday"/>
  </r>
  <r>
    <n v="1462"/>
    <d v="2015-02-28T00:00:00"/>
    <x v="1"/>
    <x v="0"/>
    <s v="Vineland"/>
    <s v="New Jersey"/>
    <x v="3"/>
    <x v="0"/>
    <s v="F-101"/>
    <x v="3"/>
    <s v="Chromcraft Round Conference Tables"/>
    <n v="244.00599999999997"/>
    <n v="2"/>
    <n v="0.3"/>
    <x v="1359"/>
    <n v="2015"/>
    <n v="1"/>
    <s v="February"/>
    <s v="Saturday"/>
  </r>
  <r>
    <n v="1463"/>
    <d v="2015-06-26T00:00:00"/>
    <x v="2"/>
    <x v="1"/>
    <s v="Pasadena"/>
    <s v="Texas"/>
    <x v="2"/>
    <x v="2"/>
    <s v="T-103"/>
    <x v="11"/>
    <s v="Logitech G700s Rechargeable Gaming Mouse"/>
    <n v="159.98400000000001"/>
    <n v="2"/>
    <n v="0.2"/>
    <x v="1360"/>
    <n v="2015"/>
    <n v="2"/>
    <s v="June"/>
    <s v="Friday"/>
  </r>
  <r>
    <n v="1464"/>
    <d v="2015-04-17T00:00:00"/>
    <x v="2"/>
    <x v="1"/>
    <s v="Pasadena"/>
    <s v="Texas"/>
    <x v="2"/>
    <x v="0"/>
    <s v="F-101"/>
    <x v="1"/>
    <s v="Hon Deluxe Fabric Upholstered Stacking Chairs"/>
    <n v="1024.7159999999999"/>
    <n v="6"/>
    <n v="0.3"/>
    <x v="1361"/>
    <n v="2015"/>
    <n v="2"/>
    <s v="April"/>
    <s v="Friday"/>
  </r>
  <r>
    <n v="1465"/>
    <d v="2015-03-12T00:00:00"/>
    <x v="2"/>
    <x v="1"/>
    <s v="New York City"/>
    <s v="New York"/>
    <x v="3"/>
    <x v="1"/>
    <s v="O-102"/>
    <x v="13"/>
    <s v="Stockwell Gold Paper Clips"/>
    <n v="3.68"/>
    <n v="2"/>
    <n v="0"/>
    <x v="1362"/>
    <n v="2015"/>
    <n v="1"/>
    <s v="March"/>
    <s v="Thursday"/>
  </r>
  <r>
    <n v="1466"/>
    <d v="2015-03-21T00:00:00"/>
    <x v="1"/>
    <x v="0"/>
    <s v="Glendale"/>
    <s v="Arizona"/>
    <x v="1"/>
    <x v="0"/>
    <s v="F-101"/>
    <x v="5"/>
    <s v="Eldon Delta Triangular Chair Mat, 52&quot; x 58&quot;, Clear"/>
    <n v="121.376"/>
    <n v="4"/>
    <n v="0.2"/>
    <x v="1363"/>
    <n v="2015"/>
    <n v="1"/>
    <s v="March"/>
    <s v="Saturday"/>
  </r>
  <r>
    <n v="1467"/>
    <d v="2015-04-05T00:00:00"/>
    <x v="1"/>
    <x v="0"/>
    <s v="Glendale"/>
    <s v="Arizona"/>
    <x v="1"/>
    <x v="2"/>
    <s v="T-103"/>
    <x v="11"/>
    <s v="SanDisk Ultra 64 GB MicroSDHC Class 10 Memory Card"/>
    <n v="95.976000000000013"/>
    <n v="3"/>
    <n v="0.2"/>
    <x v="99"/>
    <n v="2015"/>
    <n v="2"/>
    <s v="April"/>
    <s v="Sunday"/>
  </r>
  <r>
    <n v="1468"/>
    <d v="2015-04-05T00:00:00"/>
    <x v="3"/>
    <x v="2"/>
    <s v="Jacksonville"/>
    <s v="Florida"/>
    <x v="0"/>
    <x v="2"/>
    <s v="T-103"/>
    <x v="11"/>
    <s v="Razer Kraken PRO Over Ear PC and Music Headset"/>
    <n v="255.96799999999999"/>
    <n v="4"/>
    <n v="0.2"/>
    <x v="1364"/>
    <n v="2015"/>
    <n v="2"/>
    <s v="April"/>
    <s v="Sunday"/>
  </r>
  <r>
    <n v="1469"/>
    <d v="2015-05-16T00:00:00"/>
    <x v="1"/>
    <x v="1"/>
    <s v="Detroit"/>
    <s v="Michigan"/>
    <x v="2"/>
    <x v="0"/>
    <s v="F-101"/>
    <x v="1"/>
    <s v="Global Executive Mid-Back Manager's Chair"/>
    <n v="872.94"/>
    <n v="3"/>
    <n v="0"/>
    <x v="1365"/>
    <n v="2015"/>
    <n v="2"/>
    <s v="May"/>
    <s v="Saturday"/>
  </r>
  <r>
    <n v="1470"/>
    <d v="2015-01-24T00:00:00"/>
    <x v="1"/>
    <x v="1"/>
    <s v="Detroit"/>
    <s v="Michigan"/>
    <x v="2"/>
    <x v="1"/>
    <s v="O-102"/>
    <x v="8"/>
    <s v="Wilson Jones Century Plastic Molded Ring Binders"/>
    <n v="41.54"/>
    <n v="2"/>
    <n v="0"/>
    <x v="1366"/>
    <n v="2015"/>
    <n v="1"/>
    <s v="January"/>
    <s v="Saturday"/>
  </r>
  <r>
    <n v="1471"/>
    <d v="2015-03-11T00:00:00"/>
    <x v="1"/>
    <x v="1"/>
    <s v="Detroit"/>
    <s v="Michigan"/>
    <x v="2"/>
    <x v="1"/>
    <s v="O-102"/>
    <x v="10"/>
    <s v="Xerox 1946"/>
    <n v="12.96"/>
    <n v="2"/>
    <n v="0"/>
    <x v="91"/>
    <n v="2015"/>
    <n v="1"/>
    <s v="March"/>
    <s v="Wednesday"/>
  </r>
  <r>
    <n v="1472"/>
    <d v="2015-06-27T00:00:00"/>
    <x v="0"/>
    <x v="1"/>
    <s v="Philadelphia"/>
    <s v="Pennsylvania"/>
    <x v="3"/>
    <x v="1"/>
    <s v="O-102"/>
    <x v="6"/>
    <s v="Newell 320"/>
    <n v="6.8480000000000008"/>
    <n v="2"/>
    <n v="0.2"/>
    <x v="1367"/>
    <n v="2015"/>
    <n v="2"/>
    <s v="June"/>
    <s v="Saturday"/>
  </r>
  <r>
    <n v="1473"/>
    <d v="2015-01-17T00:00:00"/>
    <x v="1"/>
    <x v="1"/>
    <s v="Los Angeles"/>
    <s v="California"/>
    <x v="1"/>
    <x v="1"/>
    <s v="O-102"/>
    <x v="2"/>
    <s v="Avery 482"/>
    <n v="8.67"/>
    <n v="3"/>
    <n v="0"/>
    <x v="1368"/>
    <n v="2015"/>
    <n v="1"/>
    <s v="January"/>
    <s v="Saturday"/>
  </r>
  <r>
    <n v="1474"/>
    <d v="2015-01-17T00:00:00"/>
    <x v="3"/>
    <x v="0"/>
    <s v="Houston"/>
    <s v="Texas"/>
    <x v="2"/>
    <x v="0"/>
    <s v="F-101"/>
    <x v="5"/>
    <s v="Eldon Image Series Desk Accessories, Burgundy"/>
    <n v="6.6879999999999997"/>
    <n v="4"/>
    <n v="0.6"/>
    <x v="1369"/>
    <n v="2015"/>
    <n v="1"/>
    <s v="January"/>
    <s v="Saturday"/>
  </r>
  <r>
    <n v="1475"/>
    <d v="2015-01-17T00:00:00"/>
    <x v="1"/>
    <x v="2"/>
    <s v="Niagara Falls"/>
    <s v="New York"/>
    <x v="3"/>
    <x v="1"/>
    <s v="O-102"/>
    <x v="6"/>
    <s v="Newell 340"/>
    <n v="17.28"/>
    <n v="6"/>
    <n v="0"/>
    <x v="1370"/>
    <n v="2015"/>
    <n v="1"/>
    <s v="January"/>
    <s v="Saturday"/>
  </r>
  <r>
    <n v="1476"/>
    <d v="2015-03-23T00:00:00"/>
    <x v="1"/>
    <x v="2"/>
    <s v="Niagara Falls"/>
    <s v="New York"/>
    <x v="3"/>
    <x v="1"/>
    <s v="O-102"/>
    <x v="8"/>
    <s v="GBC Plastic Binding Combs"/>
    <n v="17.712"/>
    <n v="3"/>
    <n v="0.2"/>
    <x v="1217"/>
    <n v="2015"/>
    <n v="1"/>
    <s v="March"/>
    <s v="Monday"/>
  </r>
  <r>
    <n v="1477"/>
    <d v="2015-03-23T00:00:00"/>
    <x v="1"/>
    <x v="2"/>
    <s v="New York City"/>
    <s v="New York"/>
    <x v="3"/>
    <x v="1"/>
    <s v="O-102"/>
    <x v="2"/>
    <s v="Avery 506"/>
    <n v="28.91"/>
    <n v="7"/>
    <n v="0"/>
    <x v="1371"/>
    <n v="2015"/>
    <n v="1"/>
    <s v="March"/>
    <s v="Monday"/>
  </r>
  <r>
    <n v="1478"/>
    <d v="2015-03-23T00:00:00"/>
    <x v="1"/>
    <x v="0"/>
    <s v="Thomasville"/>
    <s v="North Carolina"/>
    <x v="0"/>
    <x v="1"/>
    <s v="O-102"/>
    <x v="14"/>
    <s v="Acme Forged Steel Scissors with Black Enamel Handles"/>
    <n v="52.136000000000003"/>
    <n v="7"/>
    <n v="0.2"/>
    <x v="1372"/>
    <n v="2015"/>
    <n v="1"/>
    <s v="March"/>
    <s v="Monday"/>
  </r>
  <r>
    <n v="1479"/>
    <d v="2015-03-23T00:00:00"/>
    <x v="2"/>
    <x v="0"/>
    <s v="Westminster"/>
    <s v="California"/>
    <x v="1"/>
    <x v="2"/>
    <s v="T-103"/>
    <x v="7"/>
    <s v="Square Credit Card Reader"/>
    <n v="31.968000000000004"/>
    <n v="4"/>
    <n v="0.2"/>
    <x v="1373"/>
    <n v="2015"/>
    <n v="1"/>
    <s v="March"/>
    <s v="Monday"/>
  </r>
  <r>
    <n v="1480"/>
    <d v="2015-02-09T00:00:00"/>
    <x v="1"/>
    <x v="0"/>
    <s v="San Francisco"/>
    <s v="California"/>
    <x v="1"/>
    <x v="1"/>
    <s v="O-102"/>
    <x v="10"/>
    <s v="Xerox 192"/>
    <n v="25.92"/>
    <n v="4"/>
    <n v="0"/>
    <x v="245"/>
    <n v="2015"/>
    <n v="1"/>
    <s v="February"/>
    <s v="Monday"/>
  </r>
  <r>
    <n v="1481"/>
    <d v="2015-03-23T00:00:00"/>
    <x v="1"/>
    <x v="0"/>
    <s v="San Francisco"/>
    <s v="California"/>
    <x v="1"/>
    <x v="1"/>
    <s v="O-102"/>
    <x v="10"/>
    <s v="HP Office Recycled Paper (20Lb. and 87 Bright)"/>
    <n v="40.46"/>
    <n v="7"/>
    <n v="0"/>
    <x v="1374"/>
    <n v="2015"/>
    <n v="1"/>
    <s v="March"/>
    <s v="Monday"/>
  </r>
  <r>
    <n v="1482"/>
    <d v="2015-03-19T00:00:00"/>
    <x v="1"/>
    <x v="0"/>
    <s v="San Francisco"/>
    <s v="California"/>
    <x v="1"/>
    <x v="1"/>
    <s v="O-102"/>
    <x v="4"/>
    <s v="X-Rack File for Hanging Folders"/>
    <n v="33.869999999999997"/>
    <n v="3"/>
    <n v="0"/>
    <x v="1375"/>
    <n v="2015"/>
    <n v="1"/>
    <s v="March"/>
    <s v="Thursday"/>
  </r>
  <r>
    <n v="1483"/>
    <d v="2015-02-07T00:00:00"/>
    <x v="0"/>
    <x v="0"/>
    <s v="Jackson"/>
    <s v="Tennessee"/>
    <x v="0"/>
    <x v="1"/>
    <s v="O-102"/>
    <x v="6"/>
    <s v="Zebra Zazzle Fluorescent Highlighters"/>
    <n v="9.7280000000000015"/>
    <n v="2"/>
    <n v="0.2"/>
    <x v="1376"/>
    <n v="2015"/>
    <n v="1"/>
    <s v="February"/>
    <s v="Saturday"/>
  </r>
  <r>
    <n v="1484"/>
    <d v="2015-01-17T00:00:00"/>
    <x v="0"/>
    <x v="0"/>
    <s v="Jackson"/>
    <s v="Tennessee"/>
    <x v="0"/>
    <x v="1"/>
    <s v="O-102"/>
    <x v="10"/>
    <s v="Xerox 199"/>
    <n v="3.4240000000000004"/>
    <n v="1"/>
    <n v="0.2"/>
    <x v="1377"/>
    <n v="2015"/>
    <n v="1"/>
    <s v="January"/>
    <s v="Saturday"/>
  </r>
  <r>
    <n v="1485"/>
    <d v="2015-01-05T00:00:00"/>
    <x v="1"/>
    <x v="1"/>
    <s v="Seattle"/>
    <s v="Washington"/>
    <x v="1"/>
    <x v="2"/>
    <s v="T-103"/>
    <x v="11"/>
    <s v="WD My Passport Ultra 500GB Portable External Hard Drive"/>
    <n v="177"/>
    <n v="3"/>
    <n v="0"/>
    <x v="1378"/>
    <n v="2015"/>
    <n v="1"/>
    <s v="January"/>
    <s v="Monday"/>
  </r>
  <r>
    <n v="1486"/>
    <d v="2015-01-05T00:00:00"/>
    <x v="1"/>
    <x v="0"/>
    <s v="New York City"/>
    <s v="New York"/>
    <x v="3"/>
    <x v="1"/>
    <s v="O-102"/>
    <x v="13"/>
    <s v="Staples"/>
    <n v="3.76"/>
    <n v="2"/>
    <n v="0"/>
    <x v="1379"/>
    <n v="2015"/>
    <n v="1"/>
    <s v="January"/>
    <s v="Monday"/>
  </r>
  <r>
    <n v="1487"/>
    <d v="2015-01-05T00:00:00"/>
    <x v="1"/>
    <x v="2"/>
    <s v="Los Angeles"/>
    <s v="California"/>
    <x v="1"/>
    <x v="2"/>
    <s v="T-103"/>
    <x v="7"/>
    <s v="Cisco IP Phone 7961G-GE VoIP phone"/>
    <n v="1212.848"/>
    <n v="7"/>
    <n v="0.2"/>
    <x v="1380"/>
    <n v="2015"/>
    <n v="1"/>
    <s v="January"/>
    <s v="Monday"/>
  </r>
  <r>
    <n v="1488"/>
    <d v="2015-01-07T00:00:00"/>
    <x v="1"/>
    <x v="2"/>
    <s v="Los Angeles"/>
    <s v="California"/>
    <x v="1"/>
    <x v="2"/>
    <s v="T-103"/>
    <x v="11"/>
    <s v="Logitech Trackman Marble Mouse"/>
    <n v="89.97"/>
    <n v="3"/>
    <n v="0"/>
    <x v="1381"/>
    <n v="2015"/>
    <n v="1"/>
    <s v="January"/>
    <s v="Wednesday"/>
  </r>
  <r>
    <n v="1489"/>
    <d v="2015-06-08T00:00:00"/>
    <x v="1"/>
    <x v="2"/>
    <s v="Los Angeles"/>
    <s v="California"/>
    <x v="1"/>
    <x v="0"/>
    <s v="F-101"/>
    <x v="5"/>
    <s v="Coloredge Poster Frame"/>
    <n v="42.599999999999994"/>
    <n v="3"/>
    <n v="0"/>
    <x v="543"/>
    <n v="2015"/>
    <n v="2"/>
    <s v="June"/>
    <s v="Monday"/>
  </r>
  <r>
    <n v="1490"/>
    <d v="2015-03-19T00:00:00"/>
    <x v="1"/>
    <x v="0"/>
    <s v="Philadelphia"/>
    <s v="Pennsylvania"/>
    <x v="3"/>
    <x v="1"/>
    <s v="O-102"/>
    <x v="2"/>
    <s v="Avery 488"/>
    <n v="5.04"/>
    <n v="2"/>
    <n v="0.2"/>
    <x v="1382"/>
    <n v="2015"/>
    <n v="1"/>
    <s v="March"/>
    <s v="Thursday"/>
  </r>
  <r>
    <n v="1491"/>
    <d v="2015-03-17T00:00:00"/>
    <x v="0"/>
    <x v="1"/>
    <s v="New York City"/>
    <s v="New York"/>
    <x v="3"/>
    <x v="1"/>
    <s v="O-102"/>
    <x v="12"/>
    <s v="#10-4 1/8&quot; x 9 1/2&quot; Premium Diagonal Seam Envelopes"/>
    <n v="62.96"/>
    <n v="4"/>
    <n v="0"/>
    <x v="1383"/>
    <n v="2015"/>
    <n v="1"/>
    <s v="March"/>
    <s v="Tuesday"/>
  </r>
  <r>
    <n v="1492"/>
    <d v="2015-03-17T00:00:00"/>
    <x v="1"/>
    <x v="1"/>
    <s v="New York City"/>
    <s v="New York"/>
    <x v="3"/>
    <x v="1"/>
    <s v="O-102"/>
    <x v="10"/>
    <s v="Adams Telephone Message Book W/Dividers/Space For Phone Numbers, 5 1/4&quot;X8 1/2&quot;, 300/Messages"/>
    <n v="5.88"/>
    <n v="1"/>
    <n v="0"/>
    <x v="1384"/>
    <n v="2015"/>
    <n v="1"/>
    <s v="March"/>
    <s v="Tuesday"/>
  </r>
  <r>
    <n v="1493"/>
    <d v="2015-06-11T00:00:00"/>
    <x v="1"/>
    <x v="1"/>
    <s v="New York City"/>
    <s v="New York"/>
    <x v="3"/>
    <x v="0"/>
    <s v="F-101"/>
    <x v="1"/>
    <s v="Global Ergonomic Managers Chair"/>
    <n v="977.29200000000003"/>
    <n v="6"/>
    <n v="0.1"/>
    <x v="1385"/>
    <n v="2015"/>
    <n v="2"/>
    <s v="June"/>
    <s v="Thursday"/>
  </r>
  <r>
    <n v="1494"/>
    <d v="2015-05-04T00:00:00"/>
    <x v="1"/>
    <x v="1"/>
    <s v="Vancouver"/>
    <s v="Washington"/>
    <x v="1"/>
    <x v="0"/>
    <s v="F-101"/>
    <x v="5"/>
    <s v="Magna Visual Magnetic Picture Hangers"/>
    <n v="9.64"/>
    <n v="2"/>
    <n v="0"/>
    <x v="1386"/>
    <n v="2015"/>
    <n v="2"/>
    <s v="May"/>
    <s v="Monday"/>
  </r>
  <r>
    <n v="1495"/>
    <d v="2015-05-25T00:00:00"/>
    <x v="0"/>
    <x v="0"/>
    <s v="Columbus"/>
    <s v="Georgia"/>
    <x v="0"/>
    <x v="1"/>
    <s v="O-102"/>
    <x v="6"/>
    <s v="Stanley Contemporary Battery Pencil Sharpeners"/>
    <n v="40.049999999999997"/>
    <n v="3"/>
    <n v="0"/>
    <x v="1387"/>
    <n v="2015"/>
    <n v="2"/>
    <s v="May"/>
    <s v="Monday"/>
  </r>
  <r>
    <n v="1496"/>
    <d v="2015-02-22T00:00:00"/>
    <x v="1"/>
    <x v="0"/>
    <s v="Coppell"/>
    <s v="Texas"/>
    <x v="2"/>
    <x v="1"/>
    <s v="O-102"/>
    <x v="6"/>
    <s v="Crayola Anti Dust Chalk, 12/Pack"/>
    <n v="10.192000000000002"/>
    <n v="7"/>
    <n v="0.2"/>
    <x v="1388"/>
    <n v="2015"/>
    <n v="1"/>
    <s v="February"/>
    <s v="Sunday"/>
  </r>
  <r>
    <n v="1497"/>
    <d v="2015-02-22T00:00:00"/>
    <x v="1"/>
    <x v="0"/>
    <s v="Coppell"/>
    <s v="Texas"/>
    <x v="2"/>
    <x v="1"/>
    <s v="O-102"/>
    <x v="4"/>
    <s v="Acco Perma 3000 Stacking Storage Drawers"/>
    <n v="16.784000000000002"/>
    <n v="1"/>
    <n v="0.2"/>
    <x v="1389"/>
    <n v="2015"/>
    <n v="1"/>
    <s v="February"/>
    <s v="Sunday"/>
  </r>
  <r>
    <n v="1498"/>
    <d v="2015-04-18T00:00:00"/>
    <x v="1"/>
    <x v="0"/>
    <s v="Coppell"/>
    <s v="Texas"/>
    <x v="2"/>
    <x v="1"/>
    <s v="O-102"/>
    <x v="6"/>
    <s v="Sanford Colorific Eraseable Coloring Pencils, 12 Count"/>
    <n v="13.120000000000001"/>
    <n v="5"/>
    <n v="0.2"/>
    <x v="1390"/>
    <n v="2015"/>
    <n v="2"/>
    <s v="April"/>
    <s v="Saturday"/>
  </r>
  <r>
    <n v="1499"/>
    <d v="2015-04-08T00:00:00"/>
    <x v="2"/>
    <x v="2"/>
    <s v="San Francisco"/>
    <s v="California"/>
    <x v="1"/>
    <x v="1"/>
    <s v="O-102"/>
    <x v="8"/>
    <s v="Avery Durable Plastic 1&quot; Binders"/>
    <n v="18.16"/>
    <n v="5"/>
    <n v="0.2"/>
    <x v="1391"/>
    <n v="2015"/>
    <n v="2"/>
    <s v="April"/>
    <s v="Wednesday"/>
  </r>
  <r>
    <n v="1500"/>
    <d v="2015-02-24T00:00:00"/>
    <x v="1"/>
    <x v="0"/>
    <s v="Austin"/>
    <s v="Texas"/>
    <x v="2"/>
    <x v="1"/>
    <s v="O-102"/>
    <x v="10"/>
    <s v="Wirebound Message Books, 5-1/2 x 4 Forms, 2 or 4 Forms per Page"/>
    <n v="16.056000000000001"/>
    <n v="3"/>
    <n v="0.2"/>
    <x v="197"/>
    <n v="2015"/>
    <n v="1"/>
    <s v="February"/>
    <s v="Tuesday"/>
  </r>
  <r>
    <n v="1501"/>
    <d v="2015-04-02T00:00:00"/>
    <x v="1"/>
    <x v="0"/>
    <s v="Austin"/>
    <s v="Texas"/>
    <x v="2"/>
    <x v="1"/>
    <s v="O-102"/>
    <x v="10"/>
    <s v="Xerox 197"/>
    <n v="223.05600000000001"/>
    <n v="9"/>
    <n v="0.2"/>
    <x v="1392"/>
    <n v="2015"/>
    <n v="2"/>
    <s v="April"/>
    <s v="Thursday"/>
  </r>
  <r>
    <n v="1502"/>
    <d v="2015-04-02T00:00:00"/>
    <x v="1"/>
    <x v="0"/>
    <s v="Austin"/>
    <s v="Texas"/>
    <x v="2"/>
    <x v="1"/>
    <s v="O-102"/>
    <x v="4"/>
    <s v="Tennsco Double-Tier Lockers"/>
    <n v="540.048"/>
    <n v="3"/>
    <n v="0.2"/>
    <x v="1170"/>
    <n v="2015"/>
    <n v="2"/>
    <s v="April"/>
    <s v="Thursday"/>
  </r>
  <r>
    <n v="1503"/>
    <d v="2015-03-28T00:00:00"/>
    <x v="1"/>
    <x v="2"/>
    <s v="Los Angeles"/>
    <s v="California"/>
    <x v="1"/>
    <x v="2"/>
    <s v="T-103"/>
    <x v="7"/>
    <s v="iKross Bluetooth Portable Keyboard + Cell Phone Stand Holder + Brush for Apple iPhone 5S 5C 5, 4S 4"/>
    <n v="33.520000000000003"/>
    <n v="2"/>
    <n v="0.2"/>
    <x v="1393"/>
    <n v="2015"/>
    <n v="1"/>
    <s v="March"/>
    <s v="Saturday"/>
  </r>
  <r>
    <n v="1504"/>
    <d v="2015-03-28T00:00:00"/>
    <x v="1"/>
    <x v="2"/>
    <s v="Los Angeles"/>
    <s v="California"/>
    <x v="1"/>
    <x v="0"/>
    <s v="F-101"/>
    <x v="5"/>
    <s v="DAX Value U-Channel Document Frames, Easel Back"/>
    <n v="9.94"/>
    <n v="2"/>
    <n v="0"/>
    <x v="596"/>
    <n v="2015"/>
    <n v="1"/>
    <s v="March"/>
    <s v="Saturday"/>
  </r>
  <r>
    <n v="1505"/>
    <d v="2015-04-21T00:00:00"/>
    <x v="1"/>
    <x v="2"/>
    <s v="Los Angeles"/>
    <s v="California"/>
    <x v="1"/>
    <x v="1"/>
    <s v="O-102"/>
    <x v="6"/>
    <s v="Prang Dustless Chalk Sticks"/>
    <n v="6.72"/>
    <n v="4"/>
    <n v="0"/>
    <x v="1394"/>
    <n v="2015"/>
    <n v="2"/>
    <s v="April"/>
    <s v="Tuesday"/>
  </r>
  <r>
    <n v="1506"/>
    <d v="2015-05-29T00:00:00"/>
    <x v="1"/>
    <x v="2"/>
    <s v="Los Angeles"/>
    <s v="California"/>
    <x v="1"/>
    <x v="0"/>
    <s v="F-101"/>
    <x v="3"/>
    <s v="Hon 2111 Invitation Series Corner Table"/>
    <n v="1004.9760000000001"/>
    <n v="6"/>
    <n v="0.2"/>
    <x v="1395"/>
    <n v="2015"/>
    <n v="2"/>
    <s v="May"/>
    <s v="Friday"/>
  </r>
  <r>
    <n v="1507"/>
    <d v="2015-05-29T00:00:00"/>
    <x v="1"/>
    <x v="0"/>
    <s v="New York City"/>
    <s v="New York"/>
    <x v="3"/>
    <x v="1"/>
    <s v="O-102"/>
    <x v="8"/>
    <s v="Acco Four Pocket Poly Ring Binder with Label Holder, Smoke, 1&quot;"/>
    <n v="17.880000000000003"/>
    <n v="3"/>
    <n v="0.2"/>
    <x v="1396"/>
    <n v="2015"/>
    <n v="2"/>
    <s v="May"/>
    <s v="Friday"/>
  </r>
  <r>
    <n v="1508"/>
    <d v="2015-05-29T00:00:00"/>
    <x v="1"/>
    <x v="0"/>
    <s v="Columbus"/>
    <s v="Georgia"/>
    <x v="0"/>
    <x v="2"/>
    <s v="T-103"/>
    <x v="15"/>
    <s v="Lexmark X 9575 Professional All-in-One Color Printer"/>
    <n v="396"/>
    <n v="4"/>
    <n v="0"/>
    <x v="1397"/>
    <n v="2015"/>
    <n v="2"/>
    <s v="May"/>
    <s v="Friday"/>
  </r>
  <r>
    <n v="1509"/>
    <d v="2015-06-16T00:00:00"/>
    <x v="3"/>
    <x v="2"/>
    <s v="Omaha"/>
    <s v="Nebraska"/>
    <x v="2"/>
    <x v="1"/>
    <s v="O-102"/>
    <x v="8"/>
    <s v="Ibico Covers for Plastic or Wire Binding Elements"/>
    <n v="34.5"/>
    <n v="3"/>
    <n v="0"/>
    <x v="1398"/>
    <n v="2015"/>
    <n v="2"/>
    <s v="June"/>
    <s v="Tuesday"/>
  </r>
  <r>
    <n v="1510"/>
    <d v="2015-06-16T00:00:00"/>
    <x v="2"/>
    <x v="0"/>
    <s v="Los Angeles"/>
    <s v="California"/>
    <x v="1"/>
    <x v="0"/>
    <s v="F-101"/>
    <x v="5"/>
    <s v="Eldon Image Series Desk Accessories, Burgundy"/>
    <n v="8.36"/>
    <n v="2"/>
    <n v="0"/>
    <x v="1399"/>
    <n v="2015"/>
    <n v="2"/>
    <s v="June"/>
    <s v="Tuesday"/>
  </r>
  <r>
    <n v="1511"/>
    <d v="2015-02-15T00:00:00"/>
    <x v="1"/>
    <x v="1"/>
    <s v="Pomona"/>
    <s v="California"/>
    <x v="1"/>
    <x v="1"/>
    <s v="O-102"/>
    <x v="6"/>
    <s v="Boston Heavy-Duty Trimline Electric Pencil Sharpeners"/>
    <n v="385.6"/>
    <n v="8"/>
    <n v="0"/>
    <x v="1400"/>
    <n v="2015"/>
    <n v="1"/>
    <s v="February"/>
    <s v="Sunday"/>
  </r>
  <r>
    <n v="1512"/>
    <d v="2015-02-15T00:00:00"/>
    <x v="1"/>
    <x v="1"/>
    <s v="Pomona"/>
    <s v="California"/>
    <x v="1"/>
    <x v="1"/>
    <s v="O-102"/>
    <x v="6"/>
    <s v="4009 Highlighters by Sanford"/>
    <n v="35.82"/>
    <n v="9"/>
    <n v="0"/>
    <x v="1401"/>
    <n v="2015"/>
    <n v="1"/>
    <s v="February"/>
    <s v="Sunday"/>
  </r>
  <r>
    <n v="1513"/>
    <d v="2015-04-10T00:00:00"/>
    <x v="1"/>
    <x v="0"/>
    <s v="Dallas"/>
    <s v="Texas"/>
    <x v="2"/>
    <x v="1"/>
    <s v="O-102"/>
    <x v="4"/>
    <s v="Safco Steel Mobile File Cart"/>
    <n v="200.06400000000002"/>
    <n v="3"/>
    <n v="0.2"/>
    <x v="1402"/>
    <n v="2015"/>
    <n v="2"/>
    <s v="April"/>
    <s v="Friday"/>
  </r>
  <r>
    <n v="1514"/>
    <d v="2015-04-10T00:00:00"/>
    <x v="1"/>
    <x v="0"/>
    <s v="Dallas"/>
    <s v="Texas"/>
    <x v="2"/>
    <x v="1"/>
    <s v="O-102"/>
    <x v="8"/>
    <s v="Acco D-Ring Binder w/DublLock"/>
    <n v="21.379999999999995"/>
    <n v="5"/>
    <n v="0.8"/>
    <x v="1403"/>
    <n v="2015"/>
    <n v="2"/>
    <s v="April"/>
    <s v="Friday"/>
  </r>
  <r>
    <n v="1515"/>
    <d v="2015-04-10T00:00:00"/>
    <x v="1"/>
    <x v="0"/>
    <s v="Dallas"/>
    <s v="Texas"/>
    <x v="2"/>
    <x v="1"/>
    <s v="O-102"/>
    <x v="8"/>
    <s v="Ibico Plastic and Wire Spiral Binding Combs"/>
    <n v="6.743999999999998"/>
    <n v="4"/>
    <n v="0.8"/>
    <x v="1404"/>
    <n v="2015"/>
    <n v="2"/>
    <s v="April"/>
    <s v="Friday"/>
  </r>
  <r>
    <n v="1516"/>
    <d v="2015-04-04T00:00:00"/>
    <x v="1"/>
    <x v="0"/>
    <s v="Philadelphia"/>
    <s v="Pennsylvania"/>
    <x v="3"/>
    <x v="0"/>
    <s v="F-101"/>
    <x v="1"/>
    <s v="Leather Task Chair, Black"/>
    <n v="63.686"/>
    <n v="1"/>
    <n v="0.3"/>
    <x v="1405"/>
    <n v="2015"/>
    <n v="2"/>
    <s v="April"/>
    <s v="Saturday"/>
  </r>
  <r>
    <n v="1517"/>
    <d v="2015-05-04T00:00:00"/>
    <x v="0"/>
    <x v="0"/>
    <s v="North Las Vegas"/>
    <s v="Nevada"/>
    <x v="1"/>
    <x v="0"/>
    <s v="F-101"/>
    <x v="3"/>
    <s v="Bretford “Just In Time” Height-Adjustable Multi-Task Work Tables"/>
    <n v="1669.6"/>
    <n v="4"/>
    <n v="0"/>
    <x v="1406"/>
    <n v="2015"/>
    <n v="2"/>
    <s v="May"/>
    <s v="Monday"/>
  </r>
  <r>
    <n v="1518"/>
    <d v="2015-05-04T00:00:00"/>
    <x v="0"/>
    <x v="0"/>
    <s v="Seattle"/>
    <s v="Washington"/>
    <x v="1"/>
    <x v="1"/>
    <s v="O-102"/>
    <x v="8"/>
    <s v="Ibico Laser Imprintable Binding System Covers"/>
    <n v="83.84"/>
    <n v="2"/>
    <n v="0.2"/>
    <x v="1407"/>
    <n v="2015"/>
    <n v="2"/>
    <s v="May"/>
    <s v="Monday"/>
  </r>
  <r>
    <n v="1519"/>
    <d v="2015-03-05T00:00:00"/>
    <x v="0"/>
    <x v="0"/>
    <s v="Seattle"/>
    <s v="Washington"/>
    <x v="1"/>
    <x v="1"/>
    <s v="O-102"/>
    <x v="8"/>
    <s v="Avery Durable Poly Binders"/>
    <n v="13.272000000000002"/>
    <n v="3"/>
    <n v="0.2"/>
    <x v="1408"/>
    <n v="2015"/>
    <n v="1"/>
    <s v="March"/>
    <s v="Thursday"/>
  </r>
  <r>
    <n v="1520"/>
    <d v="2015-02-23T00:00:00"/>
    <x v="0"/>
    <x v="1"/>
    <s v="San Francisco"/>
    <s v="California"/>
    <x v="1"/>
    <x v="1"/>
    <s v="O-102"/>
    <x v="8"/>
    <s v="Acco Pressboard Covers with Storage Hooks, 14 7/8&quot; x 11&quot;, Dark Blue"/>
    <n v="21.335999999999999"/>
    <n v="7"/>
    <n v="0.2"/>
    <x v="1409"/>
    <n v="2015"/>
    <n v="1"/>
    <s v="February"/>
    <s v="Monday"/>
  </r>
  <r>
    <n v="1521"/>
    <d v="2015-02-23T00:00:00"/>
    <x v="1"/>
    <x v="2"/>
    <s v="Chicago"/>
    <s v="Illinois"/>
    <x v="2"/>
    <x v="1"/>
    <s v="O-102"/>
    <x v="6"/>
    <s v="Newell 325"/>
    <n v="16.520000000000003"/>
    <n v="5"/>
    <n v="0.2"/>
    <x v="1410"/>
    <n v="2015"/>
    <n v="1"/>
    <s v="February"/>
    <s v="Monday"/>
  </r>
  <r>
    <n v="1522"/>
    <d v="2015-05-22T00:00:00"/>
    <x v="1"/>
    <x v="0"/>
    <s v="Tucson"/>
    <s v="Arizona"/>
    <x v="1"/>
    <x v="0"/>
    <s v="F-101"/>
    <x v="5"/>
    <s v="Howard Miller 13&quot; Diameter Pewter Finish Round Wall Clock"/>
    <n v="206.11199999999997"/>
    <n v="6"/>
    <n v="0.2"/>
    <x v="1411"/>
    <n v="2015"/>
    <n v="2"/>
    <s v="May"/>
    <s v="Friday"/>
  </r>
  <r>
    <n v="1523"/>
    <d v="2015-04-08T00:00:00"/>
    <x v="1"/>
    <x v="0"/>
    <s v="Tucson"/>
    <s v="Arizona"/>
    <x v="1"/>
    <x v="1"/>
    <s v="O-102"/>
    <x v="10"/>
    <s v="Xerox 1970"/>
    <n v="19.920000000000002"/>
    <n v="5"/>
    <n v="0.2"/>
    <x v="1412"/>
    <n v="2015"/>
    <n v="2"/>
    <s v="April"/>
    <s v="Wednesday"/>
  </r>
  <r>
    <n v="1524"/>
    <d v="2015-04-30T00:00:00"/>
    <x v="1"/>
    <x v="0"/>
    <s v="Tucson"/>
    <s v="Arizona"/>
    <x v="1"/>
    <x v="1"/>
    <s v="O-102"/>
    <x v="10"/>
    <s v="Xerox 1960"/>
    <n v="198.27200000000002"/>
    <n v="8"/>
    <n v="0.2"/>
    <x v="1413"/>
    <n v="2015"/>
    <n v="2"/>
    <s v="April"/>
    <s v="Thursday"/>
  </r>
  <r>
    <n v="1525"/>
    <d v="2015-04-30T00:00:00"/>
    <x v="1"/>
    <x v="0"/>
    <s v="Tucson"/>
    <s v="Arizona"/>
    <x v="1"/>
    <x v="1"/>
    <s v="O-102"/>
    <x v="4"/>
    <s v="Belkin 19&quot; Vented Equipment Shelf, Black"/>
    <n v="247.10399999999998"/>
    <n v="6"/>
    <n v="0.2"/>
    <x v="1414"/>
    <n v="2015"/>
    <n v="2"/>
    <s v="April"/>
    <s v="Thursday"/>
  </r>
  <r>
    <n v="1526"/>
    <d v="2015-05-28T00:00:00"/>
    <x v="1"/>
    <x v="0"/>
    <s v="Tucson"/>
    <s v="Arizona"/>
    <x v="1"/>
    <x v="1"/>
    <s v="O-102"/>
    <x v="6"/>
    <s v="BOSTON Model 1800 Electric Pencil Sharpeners, Putty/Woodgrain"/>
    <n v="86.304000000000002"/>
    <n v="6"/>
    <n v="0.2"/>
    <x v="31"/>
    <n v="2015"/>
    <n v="2"/>
    <s v="May"/>
    <s v="Thursday"/>
  </r>
  <r>
    <n v="1527"/>
    <d v="2015-05-28T00:00:00"/>
    <x v="1"/>
    <x v="0"/>
    <s v="Allentown"/>
    <s v="Pennsylvania"/>
    <x v="3"/>
    <x v="1"/>
    <s v="O-102"/>
    <x v="6"/>
    <s v="12 Colored Short Pencils"/>
    <n v="4.16"/>
    <n v="2"/>
    <n v="0.2"/>
    <x v="1415"/>
    <n v="2015"/>
    <n v="2"/>
    <s v="May"/>
    <s v="Thursday"/>
  </r>
  <r>
    <n v="1528"/>
    <d v="2015-06-21T00:00:00"/>
    <x v="1"/>
    <x v="0"/>
    <s v="Allentown"/>
    <s v="Pennsylvania"/>
    <x v="3"/>
    <x v="0"/>
    <s v="F-101"/>
    <x v="5"/>
    <s v="Master Caster Door Stop, Large Neon Orange"/>
    <n v="11.648000000000001"/>
    <n v="2"/>
    <n v="0.2"/>
    <x v="1416"/>
    <n v="2015"/>
    <n v="2"/>
    <s v="June"/>
    <s v="Sunday"/>
  </r>
  <r>
    <n v="1529"/>
    <d v="2015-06-21T00:00:00"/>
    <x v="0"/>
    <x v="1"/>
    <s v="Newark"/>
    <s v="Delaware"/>
    <x v="3"/>
    <x v="1"/>
    <s v="O-102"/>
    <x v="13"/>
    <s v="Rubber Band Ball"/>
    <n v="26.18"/>
    <n v="7"/>
    <n v="0"/>
    <x v="1417"/>
    <n v="2015"/>
    <n v="2"/>
    <s v="June"/>
    <s v="Sunday"/>
  </r>
  <r>
    <n v="1530"/>
    <d v="2015-01-12T00:00:00"/>
    <x v="0"/>
    <x v="1"/>
    <s v="Newark"/>
    <s v="Delaware"/>
    <x v="3"/>
    <x v="1"/>
    <s v="O-102"/>
    <x v="10"/>
    <s v="Loose Memo Sheets"/>
    <n v="7.3"/>
    <n v="2"/>
    <n v="0"/>
    <x v="1418"/>
    <n v="2015"/>
    <n v="1"/>
    <s v="January"/>
    <s v="Monday"/>
  </r>
  <r>
    <n v="1531"/>
    <d v="2015-03-01T00:00:00"/>
    <x v="1"/>
    <x v="1"/>
    <s v="Miami"/>
    <s v="Florida"/>
    <x v="0"/>
    <x v="1"/>
    <s v="O-102"/>
    <x v="10"/>
    <s v="Xerox 1988"/>
    <n v="74.352000000000004"/>
    <n v="3"/>
    <n v="0.2"/>
    <x v="1419"/>
    <n v="2015"/>
    <n v="1"/>
    <s v="March"/>
    <s v="Sunday"/>
  </r>
  <r>
    <n v="1532"/>
    <d v="2015-06-16T00:00:00"/>
    <x v="1"/>
    <x v="0"/>
    <s v="Tempe"/>
    <s v="Arizona"/>
    <x v="1"/>
    <x v="1"/>
    <s v="O-102"/>
    <x v="4"/>
    <s v="Neat Ideas Personal Hanging Folder Files, Black"/>
    <n v="10.744"/>
    <n v="1"/>
    <n v="0.2"/>
    <x v="1420"/>
    <n v="2015"/>
    <n v="2"/>
    <s v="June"/>
    <s v="Tuesday"/>
  </r>
  <r>
    <n v="1533"/>
    <d v="2015-05-01T00:00:00"/>
    <x v="1"/>
    <x v="0"/>
    <s v="Tempe"/>
    <s v="Arizona"/>
    <x v="1"/>
    <x v="1"/>
    <s v="O-102"/>
    <x v="13"/>
    <s v="OIC Bulk Pack Metal Binder Clips"/>
    <n v="8.3760000000000012"/>
    <n v="3"/>
    <n v="0.2"/>
    <x v="1421"/>
    <n v="2015"/>
    <n v="2"/>
    <s v="May"/>
    <s v="Friday"/>
  </r>
  <r>
    <n v="1534"/>
    <d v="2015-05-01T00:00:00"/>
    <x v="1"/>
    <x v="1"/>
    <s v="New York City"/>
    <s v="New York"/>
    <x v="3"/>
    <x v="1"/>
    <s v="O-102"/>
    <x v="4"/>
    <s v="Belkin OmniView SE Rackmount Kit"/>
    <n v="212.88"/>
    <n v="6"/>
    <n v="0"/>
    <x v="232"/>
    <n v="2015"/>
    <n v="2"/>
    <s v="May"/>
    <s v="Friday"/>
  </r>
  <r>
    <n v="1535"/>
    <d v="2015-01-17T00:00:00"/>
    <x v="1"/>
    <x v="2"/>
    <s v="Laguna Niguel"/>
    <s v="California"/>
    <x v="1"/>
    <x v="0"/>
    <s v="F-101"/>
    <x v="0"/>
    <s v="Bush Andora Bookcase, Maple/Graphite Gray Finish"/>
    <n v="203.98299999999998"/>
    <n v="2"/>
    <n v="0.15"/>
    <x v="1422"/>
    <n v="2015"/>
    <n v="1"/>
    <s v="January"/>
    <s v="Saturday"/>
  </r>
  <r>
    <n v="1536"/>
    <d v="2015-03-06T00:00:00"/>
    <x v="1"/>
    <x v="1"/>
    <s v="Bridgeton"/>
    <s v="New Jersey"/>
    <x v="3"/>
    <x v="1"/>
    <s v="O-102"/>
    <x v="4"/>
    <s v="Rogers Jumbo File, Granite"/>
    <n v="40.74"/>
    <n v="3"/>
    <n v="0"/>
    <x v="1423"/>
    <n v="2015"/>
    <n v="1"/>
    <s v="March"/>
    <s v="Friday"/>
  </r>
  <r>
    <n v="1537"/>
    <d v="2015-04-22T00:00:00"/>
    <x v="1"/>
    <x v="1"/>
    <s v="Bridgeton"/>
    <s v="New Jersey"/>
    <x v="3"/>
    <x v="1"/>
    <s v="O-102"/>
    <x v="9"/>
    <s v="Commercial WindTunnel Clean Air Upright Vacuum, Replacement Belts, Filtration Bags"/>
    <n v="11.67"/>
    <n v="3"/>
    <n v="0"/>
    <x v="1424"/>
    <n v="2015"/>
    <n v="2"/>
    <s v="April"/>
    <s v="Wednesday"/>
  </r>
  <r>
    <n v="1538"/>
    <d v="2015-06-01T00:00:00"/>
    <x v="0"/>
    <x v="0"/>
    <s v="Everett"/>
    <s v="Massachusetts"/>
    <x v="3"/>
    <x v="2"/>
    <s v="T-103"/>
    <x v="7"/>
    <s v="GE DSL Phone Line Filter"/>
    <n v="39.99"/>
    <n v="1"/>
    <n v="0"/>
    <x v="1425"/>
    <n v="2015"/>
    <n v="2"/>
    <s v="June"/>
    <s v="Monday"/>
  </r>
  <r>
    <n v="1539"/>
    <d v="2015-04-13T00:00:00"/>
    <x v="0"/>
    <x v="0"/>
    <s v="Everett"/>
    <s v="Massachusetts"/>
    <x v="3"/>
    <x v="1"/>
    <s v="O-102"/>
    <x v="6"/>
    <s v="Avery Hi-Liter EverBold Pen Style Fluorescent Highlighters, 4/Pack"/>
    <n v="16.28"/>
    <n v="2"/>
    <n v="0"/>
    <x v="1426"/>
    <n v="2015"/>
    <n v="2"/>
    <s v="April"/>
    <s v="Monday"/>
  </r>
  <r>
    <n v="1540"/>
    <d v="2015-03-12T00:00:00"/>
    <x v="0"/>
    <x v="0"/>
    <s v="Everett"/>
    <s v="Massachusetts"/>
    <x v="3"/>
    <x v="0"/>
    <s v="F-101"/>
    <x v="0"/>
    <s v="Atlantic Metals Mobile 3-Shelf Bookcases, Custom Colors"/>
    <n v="782.94"/>
    <n v="3"/>
    <n v="0"/>
    <x v="1427"/>
    <n v="2015"/>
    <n v="1"/>
    <s v="March"/>
    <s v="Thursday"/>
  </r>
  <r>
    <n v="1541"/>
    <d v="2015-03-18T00:00:00"/>
    <x v="0"/>
    <x v="0"/>
    <s v="Everett"/>
    <s v="Massachusetts"/>
    <x v="3"/>
    <x v="1"/>
    <s v="O-102"/>
    <x v="8"/>
    <s v="Wilson Jones Heavy-Duty Casebound Ring Binders with Metal Hinges"/>
    <n v="242.48000000000002"/>
    <n v="7"/>
    <n v="0"/>
    <x v="1428"/>
    <n v="2015"/>
    <n v="1"/>
    <s v="March"/>
    <s v="Wednesday"/>
  </r>
  <r>
    <n v="1542"/>
    <d v="2015-02-05T00:00:00"/>
    <x v="0"/>
    <x v="0"/>
    <s v="Columbus"/>
    <s v="Ohio"/>
    <x v="3"/>
    <x v="0"/>
    <s v="F-101"/>
    <x v="5"/>
    <s v="Eldon Wave Desk Accessories"/>
    <n v="8.32"/>
    <n v="5"/>
    <n v="0.2"/>
    <x v="1429"/>
    <n v="2015"/>
    <n v="1"/>
    <s v="February"/>
    <s v="Thursday"/>
  </r>
  <r>
    <n v="1543"/>
    <d v="2015-03-18T00:00:00"/>
    <x v="0"/>
    <x v="0"/>
    <s v="Columbus"/>
    <s v="Ohio"/>
    <x v="3"/>
    <x v="1"/>
    <s v="O-102"/>
    <x v="13"/>
    <s v="Stockwell Push Pins"/>
    <n v="10.464000000000002"/>
    <n v="6"/>
    <n v="0.2"/>
    <x v="1430"/>
    <n v="2015"/>
    <n v="1"/>
    <s v="March"/>
    <s v="Wednesday"/>
  </r>
  <r>
    <n v="1544"/>
    <d v="2015-03-08T00:00:00"/>
    <x v="1"/>
    <x v="2"/>
    <s v="San Diego"/>
    <s v="California"/>
    <x v="1"/>
    <x v="1"/>
    <s v="O-102"/>
    <x v="8"/>
    <s v="GBC Recycled Grain Textured Covers"/>
    <n v="82.896000000000001"/>
    <n v="3"/>
    <n v="0.2"/>
    <x v="1431"/>
    <n v="2015"/>
    <n v="1"/>
    <s v="March"/>
    <s v="Sunday"/>
  </r>
  <r>
    <n v="1545"/>
    <d v="2015-04-22T00:00:00"/>
    <x v="1"/>
    <x v="2"/>
    <s v="San Diego"/>
    <s v="California"/>
    <x v="1"/>
    <x v="1"/>
    <s v="O-102"/>
    <x v="10"/>
    <s v="Message Book, Standard Line &quot;While You Were Out&quot;, 5 1/2&quot; X 4&quot;, 200 Sets/Book"/>
    <n v="34.24"/>
    <n v="4"/>
    <n v="0"/>
    <x v="1432"/>
    <n v="2015"/>
    <n v="2"/>
    <s v="April"/>
    <s v="Wednesday"/>
  </r>
  <r>
    <n v="1546"/>
    <d v="2015-04-22T00:00:00"/>
    <x v="0"/>
    <x v="1"/>
    <s v="Watertown"/>
    <s v="New York"/>
    <x v="3"/>
    <x v="0"/>
    <s v="F-101"/>
    <x v="0"/>
    <s v="Atlantic Metals Mobile 4-Shelf Bookcases, Custom Colors"/>
    <n v="1573.4880000000001"/>
    <n v="7"/>
    <n v="0.2"/>
    <x v="1433"/>
    <n v="2015"/>
    <n v="2"/>
    <s v="April"/>
    <s v="Wednesday"/>
  </r>
  <r>
    <n v="1547"/>
    <d v="2015-05-28T00:00:00"/>
    <x v="1"/>
    <x v="1"/>
    <s v="San Antonio"/>
    <s v="Texas"/>
    <x v="2"/>
    <x v="1"/>
    <s v="O-102"/>
    <x v="10"/>
    <s v="Xerox 1915"/>
    <n v="335.52"/>
    <n v="4"/>
    <n v="0.2"/>
    <x v="785"/>
    <n v="2015"/>
    <n v="2"/>
    <s v="May"/>
    <s v="Thursday"/>
  </r>
  <r>
    <n v="1548"/>
    <d v="2015-03-08T00:00:00"/>
    <x v="1"/>
    <x v="1"/>
    <s v="San Antonio"/>
    <s v="Texas"/>
    <x v="2"/>
    <x v="1"/>
    <s v="O-102"/>
    <x v="8"/>
    <s v="GBC Recycled Regency Composition Covers"/>
    <n v="23.911999999999995"/>
    <n v="2"/>
    <n v="0.8"/>
    <x v="1434"/>
    <n v="2015"/>
    <n v="1"/>
    <s v="March"/>
    <s v="Sunday"/>
  </r>
  <r>
    <n v="1549"/>
    <d v="2015-06-13T00:00:00"/>
    <x v="1"/>
    <x v="1"/>
    <s v="San Antonio"/>
    <s v="Texas"/>
    <x v="2"/>
    <x v="1"/>
    <s v="O-102"/>
    <x v="4"/>
    <s v="Tenex Personal Self-Stacking Standard File Box, Black/Gray"/>
    <n v="27.056000000000001"/>
    <n v="2"/>
    <n v="0.2"/>
    <x v="1435"/>
    <n v="2015"/>
    <n v="2"/>
    <s v="June"/>
    <s v="Saturday"/>
  </r>
  <r>
    <n v="1550"/>
    <d v="2015-03-26T00:00:00"/>
    <x v="2"/>
    <x v="0"/>
    <s v="New York City"/>
    <s v="New York"/>
    <x v="3"/>
    <x v="2"/>
    <s v="T-103"/>
    <x v="16"/>
    <s v="Canon Imageclass D680 Copier / Fax"/>
    <n v="559.99200000000008"/>
    <n v="1"/>
    <n v="0.2"/>
    <x v="1436"/>
    <n v="2015"/>
    <n v="1"/>
    <s v="March"/>
    <s v="Thursday"/>
  </r>
  <r>
    <n v="1551"/>
    <d v="2015-01-30T00:00:00"/>
    <x v="0"/>
    <x v="2"/>
    <s v="Houston"/>
    <s v="Texas"/>
    <x v="2"/>
    <x v="1"/>
    <s v="O-102"/>
    <x v="9"/>
    <s v="Hoover Commercial Soft Guard Upright Vacuum And Disposable Filtration Bags"/>
    <n v="9.3239999999999981"/>
    <n v="6"/>
    <n v="0.8"/>
    <x v="1437"/>
    <n v="2015"/>
    <n v="1"/>
    <s v="January"/>
    <s v="Friday"/>
  </r>
  <r>
    <n v="1552"/>
    <d v="2015-01-12T00:00:00"/>
    <x v="1"/>
    <x v="0"/>
    <s v="San Diego"/>
    <s v="California"/>
    <x v="1"/>
    <x v="1"/>
    <s v="O-102"/>
    <x v="10"/>
    <s v="Xerox 1934"/>
    <n v="111.96"/>
    <n v="2"/>
    <n v="0"/>
    <x v="1438"/>
    <n v="2015"/>
    <n v="1"/>
    <s v="January"/>
    <s v="Monday"/>
  </r>
  <r>
    <n v="1553"/>
    <d v="2015-01-12T00:00:00"/>
    <x v="2"/>
    <x v="2"/>
    <s v="Appleton"/>
    <s v="Wisconsin"/>
    <x v="2"/>
    <x v="1"/>
    <s v="O-102"/>
    <x v="2"/>
    <s v="Avery 481"/>
    <n v="21.560000000000002"/>
    <n v="7"/>
    <n v="0"/>
    <x v="767"/>
    <n v="2015"/>
    <n v="1"/>
    <s v="January"/>
    <s v="Monday"/>
  </r>
  <r>
    <n v="1554"/>
    <d v="2015-02-11T00:00:00"/>
    <x v="1"/>
    <x v="0"/>
    <s v="Richmond"/>
    <s v="Kentucky"/>
    <x v="0"/>
    <x v="1"/>
    <s v="O-102"/>
    <x v="8"/>
    <s v="Large Capacity Hanging Post Binders"/>
    <n v="124.75"/>
    <n v="5"/>
    <n v="0"/>
    <x v="1439"/>
    <n v="2015"/>
    <n v="1"/>
    <s v="February"/>
    <s v="Wednesday"/>
  </r>
  <r>
    <n v="1555"/>
    <d v="2015-02-11T00:00:00"/>
    <x v="1"/>
    <x v="1"/>
    <s v="Bellevue"/>
    <s v="Washington"/>
    <x v="1"/>
    <x v="1"/>
    <s v="O-102"/>
    <x v="6"/>
    <s v="Newell 310"/>
    <n v="5.28"/>
    <n v="3"/>
    <n v="0"/>
    <x v="1440"/>
    <n v="2015"/>
    <n v="1"/>
    <s v="February"/>
    <s v="Wednesday"/>
  </r>
  <r>
    <n v="1556"/>
    <d v="2015-06-11T00:00:00"/>
    <x v="1"/>
    <x v="0"/>
    <s v="Long Beach"/>
    <s v="New York"/>
    <x v="3"/>
    <x v="2"/>
    <s v="T-103"/>
    <x v="11"/>
    <s v="Verbatim 25 GB 6x Blu-ray Single Layer Recordable Disc, 25/Pack"/>
    <n v="91.96"/>
    <n v="4"/>
    <n v="0"/>
    <x v="1441"/>
    <n v="2015"/>
    <n v="2"/>
    <s v="June"/>
    <s v="Thursday"/>
  </r>
  <r>
    <n v="1557"/>
    <d v="2015-01-31T00:00:00"/>
    <x v="1"/>
    <x v="0"/>
    <s v="Philadelphia"/>
    <s v="Pennsylvania"/>
    <x v="3"/>
    <x v="1"/>
    <s v="O-102"/>
    <x v="12"/>
    <s v="Staple envelope"/>
    <n v="9.3439999999999994"/>
    <n v="1"/>
    <n v="0.2"/>
    <x v="1442"/>
    <n v="2015"/>
    <n v="1"/>
    <s v="January"/>
    <s v="Saturday"/>
  </r>
  <r>
    <n v="1558"/>
    <d v="2015-01-31T00:00:00"/>
    <x v="1"/>
    <x v="0"/>
    <s v="Philadelphia"/>
    <s v="Pennsylvania"/>
    <x v="3"/>
    <x v="1"/>
    <s v="O-102"/>
    <x v="6"/>
    <s v="Newell 319"/>
    <n v="79.36"/>
    <n v="5"/>
    <n v="0.2"/>
    <x v="1443"/>
    <n v="2015"/>
    <n v="1"/>
    <s v="January"/>
    <s v="Saturday"/>
  </r>
  <r>
    <n v="1559"/>
    <d v="2015-01-31T00:00:00"/>
    <x v="0"/>
    <x v="0"/>
    <s v="Seattle"/>
    <s v="Washington"/>
    <x v="1"/>
    <x v="0"/>
    <s v="F-101"/>
    <x v="3"/>
    <s v="KI Adjustable-Height Table"/>
    <n v="171.96"/>
    <n v="2"/>
    <n v="0"/>
    <x v="1444"/>
    <n v="2015"/>
    <n v="1"/>
    <s v="January"/>
    <s v="Saturday"/>
  </r>
  <r>
    <n v="1560"/>
    <d v="2015-03-12T00:00:00"/>
    <x v="1"/>
    <x v="1"/>
    <s v="Seattle"/>
    <s v="Washington"/>
    <x v="1"/>
    <x v="1"/>
    <s v="O-102"/>
    <x v="8"/>
    <s v="Acco Pressboard Covers with Storage Hooks, 14 7/8&quot; x 11&quot;, Light Blue"/>
    <n v="35.352000000000004"/>
    <n v="9"/>
    <n v="0.2"/>
    <x v="1445"/>
    <n v="2015"/>
    <n v="1"/>
    <s v="March"/>
    <s v="Thursday"/>
  </r>
  <r>
    <n v="1561"/>
    <d v="2015-01-15T00:00:00"/>
    <x v="1"/>
    <x v="2"/>
    <s v="San Francisco"/>
    <s v="California"/>
    <x v="1"/>
    <x v="1"/>
    <s v="O-102"/>
    <x v="2"/>
    <s v="Avery 518"/>
    <n v="18.899999999999999"/>
    <n v="6"/>
    <n v="0"/>
    <x v="1446"/>
    <n v="2015"/>
    <n v="1"/>
    <s v="January"/>
    <s v="Thursday"/>
  </r>
  <r>
    <n v="1562"/>
    <d v="2015-03-20T00:00:00"/>
    <x v="2"/>
    <x v="2"/>
    <s v="Seattle"/>
    <s v="Washington"/>
    <x v="1"/>
    <x v="1"/>
    <s v="O-102"/>
    <x v="6"/>
    <s v="Newell 333"/>
    <n v="2.78"/>
    <n v="1"/>
    <n v="0"/>
    <x v="1146"/>
    <n v="2015"/>
    <n v="1"/>
    <s v="March"/>
    <s v="Friday"/>
  </r>
  <r>
    <n v="1563"/>
    <d v="2015-06-07T00:00:00"/>
    <x v="3"/>
    <x v="0"/>
    <s v="New York City"/>
    <s v="New York"/>
    <x v="3"/>
    <x v="0"/>
    <s v="F-101"/>
    <x v="3"/>
    <s v="Bretford CR4500 Series Slim Rectangular Table"/>
    <n v="1044.6299999999999"/>
    <n v="5"/>
    <n v="0.4"/>
    <x v="1447"/>
    <n v="2015"/>
    <n v="2"/>
    <s v="June"/>
    <s v="Sunday"/>
  </r>
  <r>
    <n v="1564"/>
    <d v="2015-01-26T00:00:00"/>
    <x v="3"/>
    <x v="0"/>
    <s v="Philadelphia"/>
    <s v="Pennsylvania"/>
    <x v="3"/>
    <x v="1"/>
    <s v="O-102"/>
    <x v="10"/>
    <s v="While You Were Out Pads, 50 per Pad, 4 x 5 1/4, Green Cycle"/>
    <n v="11.352000000000002"/>
    <n v="3"/>
    <n v="0.2"/>
    <x v="1448"/>
    <n v="2015"/>
    <n v="1"/>
    <s v="January"/>
    <s v="Monday"/>
  </r>
  <r>
    <n v="1565"/>
    <d v="2015-01-26T00:00:00"/>
    <x v="3"/>
    <x v="0"/>
    <s v="Columbia"/>
    <s v="South Carolina"/>
    <x v="0"/>
    <x v="1"/>
    <s v="O-102"/>
    <x v="4"/>
    <s v="Sensible Storage WireTech Storage Systems"/>
    <n v="354.90000000000003"/>
    <n v="5"/>
    <n v="0"/>
    <x v="1449"/>
    <n v="2015"/>
    <n v="1"/>
    <s v="January"/>
    <s v="Monday"/>
  </r>
  <r>
    <n v="1566"/>
    <d v="2015-01-26T00:00:00"/>
    <x v="1"/>
    <x v="2"/>
    <s v="Seattle"/>
    <s v="Washington"/>
    <x v="1"/>
    <x v="2"/>
    <s v="T-103"/>
    <x v="7"/>
    <s v="Wireless Extenders zBoost YX545 SOHO Signal Booster"/>
    <n v="453.57600000000002"/>
    <n v="3"/>
    <n v="0.2"/>
    <x v="1450"/>
    <n v="2015"/>
    <n v="1"/>
    <s v="January"/>
    <s v="Monday"/>
  </r>
  <r>
    <n v="1567"/>
    <d v="2015-01-21T00:00:00"/>
    <x v="2"/>
    <x v="0"/>
    <s v="Allen"/>
    <s v="Texas"/>
    <x v="2"/>
    <x v="2"/>
    <s v="T-103"/>
    <x v="11"/>
    <s v="Kingston Digital DataTraveler 16GB USB 2.0"/>
    <n v="21.48"/>
    <n v="3"/>
    <n v="0.2"/>
    <x v="1451"/>
    <n v="2015"/>
    <n v="1"/>
    <s v="January"/>
    <s v="Wednesday"/>
  </r>
  <r>
    <n v="1568"/>
    <d v="2015-01-10T00:00:00"/>
    <x v="2"/>
    <x v="0"/>
    <s v="Allen"/>
    <s v="Texas"/>
    <x v="2"/>
    <x v="1"/>
    <s v="O-102"/>
    <x v="8"/>
    <s v="GBC Imprintable Covers"/>
    <n v="8.7839999999999989"/>
    <n v="4"/>
    <n v="0.8"/>
    <x v="1452"/>
    <n v="2015"/>
    <n v="1"/>
    <s v="January"/>
    <s v="Saturday"/>
  </r>
  <r>
    <n v="1569"/>
    <d v="2015-01-21T00:00:00"/>
    <x v="3"/>
    <x v="0"/>
    <s v="Los Angeles"/>
    <s v="California"/>
    <x v="1"/>
    <x v="1"/>
    <s v="O-102"/>
    <x v="10"/>
    <s v="White Dual Perf Computer Printout Paper, 2700 Sheets, 1 Part, Heavyweight, 20 lbs., 14 7/8 x 11"/>
    <n v="122.97"/>
    <n v="3"/>
    <n v="0"/>
    <x v="1295"/>
    <n v="2015"/>
    <n v="1"/>
    <s v="January"/>
    <s v="Wednesday"/>
  </r>
  <r>
    <n v="1570"/>
    <d v="2015-06-28T00:00:00"/>
    <x v="1"/>
    <x v="1"/>
    <s v="Atlanta"/>
    <s v="Georgia"/>
    <x v="0"/>
    <x v="1"/>
    <s v="O-102"/>
    <x v="6"/>
    <s v="Newell 347"/>
    <n v="12.84"/>
    <n v="3"/>
    <n v="0"/>
    <x v="1453"/>
    <n v="2015"/>
    <n v="2"/>
    <s v="June"/>
    <s v="Sunday"/>
  </r>
  <r>
    <n v="1571"/>
    <d v="2015-02-05T00:00:00"/>
    <x v="2"/>
    <x v="0"/>
    <s v="Los Angeles"/>
    <s v="California"/>
    <x v="1"/>
    <x v="0"/>
    <s v="F-101"/>
    <x v="1"/>
    <s v="Novimex Swivel Fabric Task Chair"/>
    <n v="603.91999999999996"/>
    <n v="5"/>
    <n v="0.2"/>
    <x v="1454"/>
    <n v="2015"/>
    <n v="1"/>
    <s v="February"/>
    <s v="Thursday"/>
  </r>
  <r>
    <n v="1572"/>
    <d v="2015-02-05T00:00:00"/>
    <x v="2"/>
    <x v="0"/>
    <s v="Los Angeles"/>
    <s v="California"/>
    <x v="1"/>
    <x v="1"/>
    <s v="O-102"/>
    <x v="12"/>
    <s v="Pastel Pink Envelopes"/>
    <n v="21.84"/>
    <n v="3"/>
    <n v="0"/>
    <x v="1455"/>
    <n v="2015"/>
    <n v="1"/>
    <s v="February"/>
    <s v="Thursday"/>
  </r>
  <r>
    <n v="1573"/>
    <d v="2015-02-07T00:00:00"/>
    <x v="2"/>
    <x v="0"/>
    <s v="Los Angeles"/>
    <s v="California"/>
    <x v="1"/>
    <x v="2"/>
    <s v="T-103"/>
    <x v="11"/>
    <s v="Belkin F8E887 USB Wired Ergonomic Keyboard"/>
    <n v="29.99"/>
    <n v="1"/>
    <n v="0"/>
    <x v="1456"/>
    <n v="2015"/>
    <n v="1"/>
    <s v="February"/>
    <s v="Saturday"/>
  </r>
  <r>
    <n v="1574"/>
    <d v="2015-06-01T00:00:00"/>
    <x v="2"/>
    <x v="0"/>
    <s v="Los Angeles"/>
    <s v="California"/>
    <x v="1"/>
    <x v="0"/>
    <s v="F-101"/>
    <x v="1"/>
    <s v="Safco Contoured Stacking Chairs"/>
    <n v="381.44000000000005"/>
    <n v="2"/>
    <n v="0.2"/>
    <x v="1457"/>
    <n v="2015"/>
    <n v="2"/>
    <s v="June"/>
    <s v="Monday"/>
  </r>
  <r>
    <n v="1575"/>
    <d v="2015-06-01T00:00:00"/>
    <x v="2"/>
    <x v="0"/>
    <s v="El Paso"/>
    <s v="Texas"/>
    <x v="2"/>
    <x v="2"/>
    <s v="T-103"/>
    <x v="7"/>
    <s v="ARKON Windshield Dashboard Air Vent Car Mount Holder"/>
    <n v="40.68"/>
    <n v="3"/>
    <n v="0.2"/>
    <x v="1458"/>
    <n v="2015"/>
    <n v="2"/>
    <s v="June"/>
    <s v="Monday"/>
  </r>
  <r>
    <n v="1576"/>
    <d v="2015-05-10T00:00:00"/>
    <x v="2"/>
    <x v="0"/>
    <s v="El Paso"/>
    <s v="Texas"/>
    <x v="2"/>
    <x v="0"/>
    <s v="F-101"/>
    <x v="1"/>
    <s v="Lifetime Advantage Folding Chairs, 4/Carton"/>
    <n v="763.28"/>
    <n v="5"/>
    <n v="0.3"/>
    <x v="1459"/>
    <n v="2015"/>
    <n v="2"/>
    <s v="May"/>
    <s v="Sunday"/>
  </r>
  <r>
    <n v="1577"/>
    <d v="2015-01-14T00:00:00"/>
    <x v="1"/>
    <x v="2"/>
    <s v="Aurora"/>
    <s v="Illinois"/>
    <x v="2"/>
    <x v="1"/>
    <s v="O-102"/>
    <x v="4"/>
    <s v="Pizazz Global Quick File"/>
    <n v="23.952000000000002"/>
    <n v="2"/>
    <n v="0.2"/>
    <x v="1460"/>
    <n v="2015"/>
    <n v="1"/>
    <s v="January"/>
    <s v="Wednesday"/>
  </r>
  <r>
    <n v="1578"/>
    <d v="2015-04-30T00:00:00"/>
    <x v="1"/>
    <x v="2"/>
    <s v="Florence"/>
    <s v="Alabama"/>
    <x v="0"/>
    <x v="1"/>
    <s v="O-102"/>
    <x v="10"/>
    <s v="Xerox 1949"/>
    <n v="4.9800000000000004"/>
    <n v="1"/>
    <n v="0"/>
    <x v="1461"/>
    <n v="2015"/>
    <n v="2"/>
    <s v="April"/>
    <s v="Thursday"/>
  </r>
  <r>
    <n v="1579"/>
    <d v="2015-05-20T00:00:00"/>
    <x v="2"/>
    <x v="0"/>
    <s v="New York City"/>
    <s v="New York"/>
    <x v="3"/>
    <x v="1"/>
    <s v="O-102"/>
    <x v="9"/>
    <s v="Conquest 14 Commercial Heavy-Duty Upright Vacuum, Collection System, Accessory Kit"/>
    <n v="170.88"/>
    <n v="3"/>
    <n v="0"/>
    <x v="1462"/>
    <n v="2015"/>
    <n v="2"/>
    <s v="May"/>
    <s v="Wednesday"/>
  </r>
  <r>
    <n v="1580"/>
    <d v="2015-05-20T00:00:00"/>
    <x v="2"/>
    <x v="0"/>
    <s v="New York City"/>
    <s v="New York"/>
    <x v="3"/>
    <x v="2"/>
    <s v="T-103"/>
    <x v="7"/>
    <s v="Nortel Meridian M3904 Professional Digital phone"/>
    <n v="307.98"/>
    <n v="2"/>
    <n v="0"/>
    <x v="685"/>
    <n v="2015"/>
    <n v="2"/>
    <s v="May"/>
    <s v="Wednesday"/>
  </r>
  <r>
    <n v="1581"/>
    <d v="2015-02-19T00:00:00"/>
    <x v="2"/>
    <x v="0"/>
    <s v="New York City"/>
    <s v="New York"/>
    <x v="3"/>
    <x v="0"/>
    <s v="F-101"/>
    <x v="3"/>
    <s v="KI Conference Tables"/>
    <n v="382.80599999999998"/>
    <n v="9"/>
    <n v="0.4"/>
    <x v="1463"/>
    <n v="2015"/>
    <n v="1"/>
    <s v="February"/>
    <s v="Thursday"/>
  </r>
  <r>
    <n v="1582"/>
    <d v="2015-06-01T00:00:00"/>
    <x v="2"/>
    <x v="0"/>
    <s v="New York City"/>
    <s v="New York"/>
    <x v="3"/>
    <x v="1"/>
    <s v="O-102"/>
    <x v="4"/>
    <s v="Tennsco Lockers, Gray"/>
    <n v="41.96"/>
    <n v="2"/>
    <n v="0"/>
    <x v="1464"/>
    <n v="2015"/>
    <n v="2"/>
    <s v="June"/>
    <s v="Monday"/>
  </r>
  <r>
    <n v="1583"/>
    <d v="2015-03-25T00:00:00"/>
    <x v="2"/>
    <x v="0"/>
    <s v="New York City"/>
    <s v="New York"/>
    <x v="3"/>
    <x v="1"/>
    <s v="O-102"/>
    <x v="8"/>
    <s v="GBC Ibimaster 500 Manual ProClick Binding System"/>
    <n v="1217.568"/>
    <n v="2"/>
    <n v="0.2"/>
    <x v="1465"/>
    <n v="2015"/>
    <n v="1"/>
    <s v="March"/>
    <s v="Wednesday"/>
  </r>
  <r>
    <n v="1584"/>
    <d v="2015-03-25T00:00:00"/>
    <x v="2"/>
    <x v="0"/>
    <s v="New York City"/>
    <s v="New York"/>
    <x v="3"/>
    <x v="0"/>
    <s v="F-101"/>
    <x v="5"/>
    <s v="Artistic Insta-Plaque"/>
    <n v="47.04"/>
    <n v="3"/>
    <n v="0"/>
    <x v="118"/>
    <n v="2015"/>
    <n v="1"/>
    <s v="March"/>
    <s v="Wednesday"/>
  </r>
  <r>
    <n v="1585"/>
    <d v="2015-03-08T00:00:00"/>
    <x v="2"/>
    <x v="0"/>
    <s v="New York City"/>
    <s v="New York"/>
    <x v="3"/>
    <x v="0"/>
    <s v="F-101"/>
    <x v="5"/>
    <s v="Longer-Life Soft White Bulbs"/>
    <n v="6.16"/>
    <n v="2"/>
    <n v="0"/>
    <x v="51"/>
    <n v="2015"/>
    <n v="1"/>
    <s v="March"/>
    <s v="Sunday"/>
  </r>
  <r>
    <n v="1586"/>
    <d v="2015-03-08T00:00:00"/>
    <x v="2"/>
    <x v="0"/>
    <s v="New York City"/>
    <s v="New York"/>
    <x v="3"/>
    <x v="2"/>
    <s v="T-103"/>
    <x v="7"/>
    <s v="Panasonic KX-TG9471B"/>
    <n v="979.95"/>
    <n v="5"/>
    <n v="0"/>
    <x v="520"/>
    <n v="2015"/>
    <n v="1"/>
    <s v="March"/>
    <s v="Sunday"/>
  </r>
  <r>
    <n v="1587"/>
    <d v="2015-03-19T00:00:00"/>
    <x v="2"/>
    <x v="0"/>
    <s v="New York City"/>
    <s v="New York"/>
    <x v="3"/>
    <x v="1"/>
    <s v="O-102"/>
    <x v="10"/>
    <s v="Xerox 1886"/>
    <n v="143.69999999999999"/>
    <n v="3"/>
    <n v="0"/>
    <x v="142"/>
    <n v="2015"/>
    <n v="1"/>
    <s v="March"/>
    <s v="Thursday"/>
  </r>
  <r>
    <n v="1588"/>
    <d v="2015-06-11T00:00:00"/>
    <x v="2"/>
    <x v="0"/>
    <s v="New York City"/>
    <s v="New York"/>
    <x v="3"/>
    <x v="1"/>
    <s v="O-102"/>
    <x v="13"/>
    <s v="Acco Clips to Go Binder Clips, 24 Clips in Two Sizes"/>
    <n v="10.649999999999999"/>
    <n v="3"/>
    <n v="0"/>
    <x v="1466"/>
    <n v="2015"/>
    <n v="2"/>
    <s v="June"/>
    <s v="Thursday"/>
  </r>
  <r>
    <n v="1589"/>
    <d v="2015-06-11T00:00:00"/>
    <x v="2"/>
    <x v="0"/>
    <s v="New York City"/>
    <s v="New York"/>
    <x v="3"/>
    <x v="2"/>
    <s v="T-103"/>
    <x v="11"/>
    <s v="Belkin QODE FastFit Bluetooth Keyboard"/>
    <n v="247.8"/>
    <n v="4"/>
    <n v="0"/>
    <x v="1467"/>
    <n v="2015"/>
    <n v="2"/>
    <s v="June"/>
    <s v="Thursday"/>
  </r>
  <r>
    <n v="1590"/>
    <d v="2015-06-11T00:00:00"/>
    <x v="1"/>
    <x v="1"/>
    <s v="Virginia Beach"/>
    <s v="Virginia"/>
    <x v="0"/>
    <x v="1"/>
    <s v="O-102"/>
    <x v="6"/>
    <s v="Rogers Handheld Barrel Pencil Sharpener"/>
    <n v="10.96"/>
    <n v="4"/>
    <n v="0"/>
    <x v="1468"/>
    <n v="2015"/>
    <n v="2"/>
    <s v="June"/>
    <s v="Thursday"/>
  </r>
  <r>
    <n v="1591"/>
    <d v="2015-04-09T00:00:00"/>
    <x v="1"/>
    <x v="1"/>
    <s v="Grapevine"/>
    <s v="Texas"/>
    <x v="2"/>
    <x v="1"/>
    <s v="O-102"/>
    <x v="6"/>
    <s v="Dixon Ticonderoga Erasable Colored Pencil Set, 12-Color"/>
    <n v="33.488000000000007"/>
    <n v="7"/>
    <n v="0.2"/>
    <x v="1469"/>
    <n v="2015"/>
    <n v="2"/>
    <s v="April"/>
    <s v="Thursday"/>
  </r>
  <r>
    <n v="1592"/>
    <d v="2015-04-09T00:00:00"/>
    <x v="1"/>
    <x v="1"/>
    <s v="Grapevine"/>
    <s v="Texas"/>
    <x v="2"/>
    <x v="1"/>
    <s v="O-102"/>
    <x v="13"/>
    <s v="Ideal Clamps"/>
    <n v="8.0399999999999991"/>
    <n v="5"/>
    <n v="0.2"/>
    <x v="1470"/>
    <n v="2015"/>
    <n v="2"/>
    <s v="April"/>
    <s v="Thursday"/>
  </r>
  <r>
    <n v="1593"/>
    <d v="2015-04-09T00:00:00"/>
    <x v="0"/>
    <x v="0"/>
    <s v="Olympia"/>
    <s v="Washington"/>
    <x v="1"/>
    <x v="2"/>
    <s v="T-103"/>
    <x v="7"/>
    <s v="Pyle PRT45 Retro Home Telephone"/>
    <n v="201.56800000000001"/>
    <n v="4"/>
    <n v="0.2"/>
    <x v="1471"/>
    <n v="2015"/>
    <n v="2"/>
    <s v="April"/>
    <s v="Thursday"/>
  </r>
  <r>
    <n v="1594"/>
    <d v="2015-06-06T00:00:00"/>
    <x v="3"/>
    <x v="0"/>
    <s v="Los Angeles"/>
    <s v="California"/>
    <x v="1"/>
    <x v="1"/>
    <s v="O-102"/>
    <x v="10"/>
    <s v="Spiral Phone Message Books with Labels by Adams"/>
    <n v="13.440000000000001"/>
    <n v="3"/>
    <n v="0"/>
    <x v="1472"/>
    <n v="2015"/>
    <n v="2"/>
    <s v="June"/>
    <s v="Saturday"/>
  </r>
  <r>
    <n v="1595"/>
    <d v="2015-04-09T00:00:00"/>
    <x v="2"/>
    <x v="2"/>
    <s v="Peoria"/>
    <s v="Illinois"/>
    <x v="2"/>
    <x v="0"/>
    <s v="F-101"/>
    <x v="0"/>
    <s v="Sauder Inglewood Library Bookcases"/>
    <n v="359.05799999999994"/>
    <n v="3"/>
    <n v="0.3"/>
    <x v="1473"/>
    <n v="2015"/>
    <n v="2"/>
    <s v="April"/>
    <s v="Thursday"/>
  </r>
  <r>
    <n v="1596"/>
    <d v="2015-01-21T00:00:00"/>
    <x v="1"/>
    <x v="0"/>
    <s v="Columbus"/>
    <s v="Ohio"/>
    <x v="3"/>
    <x v="0"/>
    <s v="F-101"/>
    <x v="1"/>
    <s v="Global Chrome Stack Chair"/>
    <n v="47.991999999999997"/>
    <n v="2"/>
    <n v="0.3"/>
    <x v="1474"/>
    <n v="2015"/>
    <n v="1"/>
    <s v="January"/>
    <s v="Wednesday"/>
  </r>
  <r>
    <n v="1597"/>
    <d v="2015-01-21T00:00:00"/>
    <x v="2"/>
    <x v="1"/>
    <s v="New York City"/>
    <s v="New York"/>
    <x v="3"/>
    <x v="0"/>
    <s v="F-101"/>
    <x v="5"/>
    <s v="Executive Impressions Supervisor Wall Clock"/>
    <n v="547.30000000000007"/>
    <n v="13"/>
    <n v="0"/>
    <x v="1475"/>
    <n v="2015"/>
    <n v="1"/>
    <s v="January"/>
    <s v="Wednesday"/>
  </r>
  <r>
    <n v="1598"/>
    <d v="2015-03-10T00:00:00"/>
    <x v="0"/>
    <x v="0"/>
    <s v="Carrollton"/>
    <s v="Texas"/>
    <x v="2"/>
    <x v="1"/>
    <s v="O-102"/>
    <x v="10"/>
    <s v="Xerox 1901"/>
    <n v="16.896000000000001"/>
    <n v="4"/>
    <n v="0.2"/>
    <x v="1476"/>
    <n v="2015"/>
    <n v="1"/>
    <s v="March"/>
    <s v="Tuesday"/>
  </r>
  <r>
    <n v="1599"/>
    <d v="2015-05-17T00:00:00"/>
    <x v="0"/>
    <x v="0"/>
    <s v="Carrollton"/>
    <s v="Texas"/>
    <x v="2"/>
    <x v="1"/>
    <s v="O-102"/>
    <x v="14"/>
    <s v="Acme Elite Stainless Steel Scissors"/>
    <n v="6.6720000000000006"/>
    <n v="1"/>
    <n v="0.2"/>
    <x v="418"/>
    <n v="2015"/>
    <n v="2"/>
    <s v="May"/>
    <s v="Sunday"/>
  </r>
  <r>
    <n v="1600"/>
    <d v="2015-05-23T00:00:00"/>
    <x v="0"/>
    <x v="0"/>
    <s v="Carrollton"/>
    <s v="Texas"/>
    <x v="2"/>
    <x v="1"/>
    <s v="O-102"/>
    <x v="6"/>
    <s v="Boston School Pro Electric Pencil Sharpener, 1670"/>
    <n v="99.13600000000001"/>
    <n v="4"/>
    <n v="0.2"/>
    <x v="311"/>
    <n v="2015"/>
    <n v="2"/>
    <s v="May"/>
    <s v="Saturday"/>
  </r>
  <r>
    <n v="1601"/>
    <d v="2015-05-23T00:00:00"/>
    <x v="0"/>
    <x v="0"/>
    <s v="Carrollton"/>
    <s v="Texas"/>
    <x v="2"/>
    <x v="0"/>
    <s v="F-101"/>
    <x v="5"/>
    <s v="Telescoping Adjustable Floor Lamp"/>
    <n v="15.991999999999999"/>
    <n v="2"/>
    <n v="0.6"/>
    <x v="1477"/>
    <n v="2015"/>
    <n v="2"/>
    <s v="May"/>
    <s v="Saturday"/>
  </r>
  <r>
    <n v="1602"/>
    <d v="2015-05-23T00:00:00"/>
    <x v="0"/>
    <x v="1"/>
    <s v="Dover"/>
    <s v="Delaware"/>
    <x v="3"/>
    <x v="0"/>
    <s v="F-101"/>
    <x v="5"/>
    <s v="Tenex 46&quot; x 60&quot; Computer Anti-Static Chairmat, Rectangular Shaped"/>
    <n v="211.96"/>
    <n v="2"/>
    <n v="0"/>
    <x v="1478"/>
    <n v="2015"/>
    <n v="2"/>
    <s v="May"/>
    <s v="Saturday"/>
  </r>
  <r>
    <n v="1603"/>
    <d v="2015-04-01T00:00:00"/>
    <x v="1"/>
    <x v="0"/>
    <s v="Smyrna"/>
    <s v="Tennessee"/>
    <x v="0"/>
    <x v="1"/>
    <s v="O-102"/>
    <x v="6"/>
    <s v="Prang Drawing Pencil Set"/>
    <n v="6.6719999999999988"/>
    <n v="3"/>
    <n v="0.2"/>
    <x v="1479"/>
    <n v="2015"/>
    <n v="2"/>
    <s v="April"/>
    <s v="Wednesday"/>
  </r>
  <r>
    <n v="1604"/>
    <d v="2015-02-28T00:00:00"/>
    <x v="1"/>
    <x v="0"/>
    <s v="Newark"/>
    <s v="Delaware"/>
    <x v="3"/>
    <x v="1"/>
    <s v="O-102"/>
    <x v="6"/>
    <s v="BOSTON Ranger #55 Pencil Sharpener, Black"/>
    <n v="155.94"/>
    <n v="6"/>
    <n v="0"/>
    <x v="1480"/>
    <n v="2015"/>
    <n v="1"/>
    <s v="February"/>
    <s v="Saturday"/>
  </r>
  <r>
    <n v="1605"/>
    <d v="2015-04-11T00:00:00"/>
    <x v="0"/>
    <x v="0"/>
    <s v="Los Angeles"/>
    <s v="California"/>
    <x v="1"/>
    <x v="2"/>
    <s v="T-103"/>
    <x v="7"/>
    <s v="PowerGen Dual USB Car Charger"/>
    <n v="39.960000000000008"/>
    <n v="5"/>
    <n v="0.2"/>
    <x v="1481"/>
    <n v="2015"/>
    <n v="2"/>
    <s v="April"/>
    <s v="Saturday"/>
  </r>
  <r>
    <n v="1606"/>
    <d v="2015-02-23T00:00:00"/>
    <x v="0"/>
    <x v="0"/>
    <s v="Los Angeles"/>
    <s v="California"/>
    <x v="1"/>
    <x v="1"/>
    <s v="O-102"/>
    <x v="6"/>
    <s v="Newell 307"/>
    <n v="5.46"/>
    <n v="3"/>
    <n v="0"/>
    <x v="1482"/>
    <n v="2015"/>
    <n v="1"/>
    <s v="February"/>
    <s v="Monday"/>
  </r>
  <r>
    <n v="1607"/>
    <d v="2015-02-23T00:00:00"/>
    <x v="0"/>
    <x v="0"/>
    <s v="Los Angeles"/>
    <s v="California"/>
    <x v="1"/>
    <x v="1"/>
    <s v="O-102"/>
    <x v="6"/>
    <s v="Panasonic KP-4ABK Battery-Operated Pencil Sharpener"/>
    <n v="73.2"/>
    <n v="5"/>
    <n v="0"/>
    <x v="1483"/>
    <n v="2015"/>
    <n v="1"/>
    <s v="February"/>
    <s v="Monday"/>
  </r>
  <r>
    <n v="1608"/>
    <d v="2015-04-17T00:00:00"/>
    <x v="0"/>
    <x v="0"/>
    <s v="Los Angeles"/>
    <s v="California"/>
    <x v="1"/>
    <x v="1"/>
    <s v="O-102"/>
    <x v="8"/>
    <s v="Angle-D Binders with Locking Rings, Label Holders"/>
    <n v="5.84"/>
    <n v="1"/>
    <n v="0.2"/>
    <x v="1484"/>
    <n v="2015"/>
    <n v="2"/>
    <s v="April"/>
    <s v="Friday"/>
  </r>
  <r>
    <n v="1609"/>
    <d v="2015-01-08T00:00:00"/>
    <x v="0"/>
    <x v="0"/>
    <s v="Los Angeles"/>
    <s v="California"/>
    <x v="1"/>
    <x v="1"/>
    <s v="O-102"/>
    <x v="10"/>
    <s v="Adams Telephone Message Book W/Dividers/Space For Phone Numbers, 5 1/4&quot;X8 1/2&quot;, 200/Messages"/>
    <n v="22.72"/>
    <n v="4"/>
    <n v="0"/>
    <x v="730"/>
    <n v="2015"/>
    <n v="1"/>
    <s v="January"/>
    <s v="Thursday"/>
  </r>
  <r>
    <n v="1610"/>
    <d v="2015-04-17T00:00:00"/>
    <x v="0"/>
    <x v="0"/>
    <s v="Los Angeles"/>
    <s v="California"/>
    <x v="1"/>
    <x v="1"/>
    <s v="O-102"/>
    <x v="8"/>
    <s v="Avery Binder Labels"/>
    <n v="9.3360000000000003"/>
    <n v="3"/>
    <n v="0.2"/>
    <x v="1485"/>
    <n v="2015"/>
    <n v="2"/>
    <s v="April"/>
    <s v="Friday"/>
  </r>
  <r>
    <n v="1611"/>
    <d v="2015-05-25T00:00:00"/>
    <x v="1"/>
    <x v="1"/>
    <s v="Los Angeles"/>
    <s v="California"/>
    <x v="1"/>
    <x v="0"/>
    <s v="F-101"/>
    <x v="0"/>
    <s v="Sauder Inglewood Library Bookcases"/>
    <n v="290.666"/>
    <n v="2"/>
    <n v="0.15"/>
    <x v="1486"/>
    <n v="2015"/>
    <n v="2"/>
    <s v="May"/>
    <s v="Monday"/>
  </r>
  <r>
    <n v="1612"/>
    <d v="2015-01-22T00:00:00"/>
    <x v="1"/>
    <x v="1"/>
    <s v="Los Angeles"/>
    <s v="California"/>
    <x v="1"/>
    <x v="2"/>
    <s v="T-103"/>
    <x v="7"/>
    <s v="VTech DS6151"/>
    <n v="201.584"/>
    <n v="2"/>
    <n v="0.2"/>
    <x v="1487"/>
    <n v="2015"/>
    <n v="1"/>
    <s v="January"/>
    <s v="Thursday"/>
  </r>
  <r>
    <n v="1613"/>
    <d v="2015-01-22T00:00:00"/>
    <x v="1"/>
    <x v="1"/>
    <s v="Los Angeles"/>
    <s v="California"/>
    <x v="1"/>
    <x v="2"/>
    <s v="T-103"/>
    <x v="7"/>
    <s v="netTALK DUO VoIP Telephone Service"/>
    <n v="83.984000000000009"/>
    <n v="2"/>
    <n v="0.2"/>
    <x v="1488"/>
    <n v="2015"/>
    <n v="1"/>
    <s v="January"/>
    <s v="Thursday"/>
  </r>
  <r>
    <n v="1614"/>
    <d v="2015-04-06T00:00:00"/>
    <x v="1"/>
    <x v="1"/>
    <s v="Oakland"/>
    <s v="California"/>
    <x v="1"/>
    <x v="1"/>
    <s v="O-102"/>
    <x v="4"/>
    <s v="Letter Size Cart"/>
    <n v="1000.0200000000001"/>
    <n v="7"/>
    <n v="0"/>
    <x v="1489"/>
    <n v="2015"/>
    <n v="2"/>
    <s v="April"/>
    <s v="Monday"/>
  </r>
  <r>
    <n v="1615"/>
    <d v="2015-06-22T00:00:00"/>
    <x v="1"/>
    <x v="2"/>
    <s v="Philadelphia"/>
    <s v="Pennsylvania"/>
    <x v="3"/>
    <x v="2"/>
    <s v="T-103"/>
    <x v="11"/>
    <s v="V7 USB Numeric Keypad"/>
    <n v="83.976000000000013"/>
    <n v="3"/>
    <n v="0.2"/>
    <x v="1490"/>
    <n v="2015"/>
    <n v="2"/>
    <s v="June"/>
    <s v="Monday"/>
  </r>
  <r>
    <n v="1616"/>
    <d v="2015-06-22T00:00:00"/>
    <x v="1"/>
    <x v="2"/>
    <s v="Eagan"/>
    <s v="Minnesota"/>
    <x v="2"/>
    <x v="1"/>
    <s v="O-102"/>
    <x v="2"/>
    <s v="Avery 480"/>
    <n v="3.75"/>
    <n v="1"/>
    <n v="0"/>
    <x v="1491"/>
    <n v="2015"/>
    <n v="2"/>
    <s v="June"/>
    <s v="Monday"/>
  </r>
  <r>
    <n v="1617"/>
    <d v="2015-03-02T00:00:00"/>
    <x v="1"/>
    <x v="2"/>
    <s v="Eagan"/>
    <s v="Minnesota"/>
    <x v="2"/>
    <x v="1"/>
    <s v="O-102"/>
    <x v="2"/>
    <s v="Avery 489"/>
    <n v="41.4"/>
    <n v="4"/>
    <n v="0"/>
    <x v="1492"/>
    <n v="2015"/>
    <n v="1"/>
    <s v="March"/>
    <s v="Monday"/>
  </r>
  <r>
    <n v="1618"/>
    <d v="2015-03-02T00:00:00"/>
    <x v="1"/>
    <x v="2"/>
    <s v="Eagan"/>
    <s v="Minnesota"/>
    <x v="2"/>
    <x v="1"/>
    <s v="O-102"/>
    <x v="6"/>
    <s v="Peel-Off China Markers"/>
    <n v="29.79"/>
    <n v="3"/>
    <n v="0"/>
    <x v="1493"/>
    <n v="2015"/>
    <n v="1"/>
    <s v="March"/>
    <s v="Monday"/>
  </r>
  <r>
    <n v="1619"/>
    <d v="2015-03-28T00:00:00"/>
    <x v="0"/>
    <x v="2"/>
    <s v="New York City"/>
    <s v="New York"/>
    <x v="3"/>
    <x v="1"/>
    <s v="O-102"/>
    <x v="4"/>
    <s v="Acco Perma 2700 Stacking Storage Drawers"/>
    <n v="59.48"/>
    <n v="2"/>
    <n v="0"/>
    <x v="1494"/>
    <n v="2015"/>
    <n v="1"/>
    <s v="March"/>
    <s v="Saturday"/>
  </r>
  <r>
    <n v="1620"/>
    <d v="2015-05-08T00:00:00"/>
    <x v="0"/>
    <x v="2"/>
    <s v="New York City"/>
    <s v="New York"/>
    <x v="3"/>
    <x v="1"/>
    <s v="O-102"/>
    <x v="10"/>
    <s v="Wirebound Message Books, Four 2 3/4 x 5 White Forms per Page"/>
    <n v="6.69"/>
    <n v="1"/>
    <n v="0"/>
    <x v="1495"/>
    <n v="2015"/>
    <n v="2"/>
    <s v="May"/>
    <s v="Friday"/>
  </r>
  <r>
    <n v="1621"/>
    <d v="2015-02-20T00:00:00"/>
    <x v="1"/>
    <x v="0"/>
    <s v="Kent"/>
    <s v="Washington"/>
    <x v="1"/>
    <x v="0"/>
    <s v="F-101"/>
    <x v="5"/>
    <s v="GE 48&quot; Fluorescent Tube, Cool White Energy Saver, 34 Watts, 30/Box"/>
    <n v="198.46"/>
    <n v="2"/>
    <n v="0"/>
    <x v="1496"/>
    <n v="2015"/>
    <n v="1"/>
    <s v="February"/>
    <s v="Friday"/>
  </r>
  <r>
    <n v="1622"/>
    <d v="2015-02-20T00:00:00"/>
    <x v="1"/>
    <x v="0"/>
    <s v="Kent"/>
    <s v="Washington"/>
    <x v="1"/>
    <x v="1"/>
    <s v="O-102"/>
    <x v="2"/>
    <s v="Dot Matrix Printer Tape Reel Labels, White, 5000/Box"/>
    <n v="786.48"/>
    <n v="8"/>
    <n v="0"/>
    <x v="1497"/>
    <n v="2015"/>
    <n v="1"/>
    <s v="February"/>
    <s v="Friday"/>
  </r>
  <r>
    <n v="1623"/>
    <d v="2015-02-20T00:00:00"/>
    <x v="1"/>
    <x v="0"/>
    <s v="Kent"/>
    <s v="Washington"/>
    <x v="1"/>
    <x v="1"/>
    <s v="O-102"/>
    <x v="8"/>
    <s v="GBC White Gloss Covers, Plain Front"/>
    <n v="23.168000000000003"/>
    <n v="2"/>
    <n v="0.2"/>
    <x v="1498"/>
    <n v="2015"/>
    <n v="1"/>
    <s v="February"/>
    <s v="Friday"/>
  </r>
  <r>
    <n v="1624"/>
    <d v="2015-03-19T00:00:00"/>
    <x v="1"/>
    <x v="0"/>
    <s v="Kent"/>
    <s v="Washington"/>
    <x v="1"/>
    <x v="2"/>
    <s v="T-103"/>
    <x v="11"/>
    <s v="Micro Innovations USB RF Wireless Keyboard with Mouse"/>
    <n v="50"/>
    <n v="2"/>
    <n v="0"/>
    <x v="1499"/>
    <n v="2015"/>
    <n v="1"/>
    <s v="March"/>
    <s v="Thursday"/>
  </r>
  <r>
    <n v="1625"/>
    <d v="2015-05-09T00:00:00"/>
    <x v="1"/>
    <x v="0"/>
    <s v="Los Angeles"/>
    <s v="California"/>
    <x v="1"/>
    <x v="2"/>
    <s v="T-103"/>
    <x v="7"/>
    <s v="ShoreTel ShorePhone IP 230 VoIP phone"/>
    <n v="675.96"/>
    <n v="5"/>
    <n v="0.2"/>
    <x v="1500"/>
    <n v="2015"/>
    <n v="2"/>
    <s v="May"/>
    <s v="Saturday"/>
  </r>
  <r>
    <n v="1626"/>
    <d v="2015-06-05T00:00:00"/>
    <x v="1"/>
    <x v="0"/>
    <s v="Los Angeles"/>
    <s v="California"/>
    <x v="1"/>
    <x v="2"/>
    <s v="T-103"/>
    <x v="11"/>
    <s v="Plantronics Savi W720 Multi-Device Wireless Headset System"/>
    <n v="1265.8499999999999"/>
    <n v="3"/>
    <n v="0"/>
    <x v="1501"/>
    <n v="2015"/>
    <n v="2"/>
    <s v="June"/>
    <s v="Friday"/>
  </r>
  <r>
    <n v="1627"/>
    <d v="2015-06-30T00:00:00"/>
    <x v="1"/>
    <x v="2"/>
    <s v="New York City"/>
    <s v="New York"/>
    <x v="3"/>
    <x v="1"/>
    <s v="O-102"/>
    <x v="9"/>
    <s v="Eureka The Boss Plus 12-Amp Hard Box Upright Vacuum, Red"/>
    <n v="523.25"/>
    <n v="5"/>
    <n v="0"/>
    <x v="1502"/>
    <n v="2015"/>
    <n v="2"/>
    <s v="June"/>
    <s v="Tuesday"/>
  </r>
  <r>
    <n v="1628"/>
    <d v="2015-01-21T00:00:00"/>
    <x v="1"/>
    <x v="0"/>
    <s v="Lafayette"/>
    <s v="Louisiana"/>
    <x v="0"/>
    <x v="0"/>
    <s v="F-101"/>
    <x v="1"/>
    <s v="Harbour Creations Steel Folding Chair"/>
    <n v="517.5"/>
    <n v="6"/>
    <n v="0"/>
    <x v="1503"/>
    <n v="2015"/>
    <n v="1"/>
    <s v="January"/>
    <s v="Wednesday"/>
  </r>
  <r>
    <n v="1629"/>
    <d v="2015-05-09T00:00:00"/>
    <x v="0"/>
    <x v="0"/>
    <s v="Cleveland"/>
    <s v="Ohio"/>
    <x v="3"/>
    <x v="0"/>
    <s v="F-101"/>
    <x v="5"/>
    <s v="Stacking Tray, Side-Loading, Legal, Smoke"/>
    <n v="17.920000000000002"/>
    <n v="5"/>
    <n v="0.2"/>
    <x v="1504"/>
    <n v="2015"/>
    <n v="2"/>
    <s v="May"/>
    <s v="Saturday"/>
  </r>
  <r>
    <n v="1630"/>
    <d v="2015-03-19T00:00:00"/>
    <x v="0"/>
    <x v="0"/>
    <s v="Cleveland"/>
    <s v="Ohio"/>
    <x v="3"/>
    <x v="1"/>
    <s v="O-102"/>
    <x v="8"/>
    <s v="Deluxe Heavy-Duty Vinyl Round Ring Binder"/>
    <n v="41.256000000000007"/>
    <n v="6"/>
    <n v="0.7"/>
    <x v="1505"/>
    <n v="2015"/>
    <n v="1"/>
    <s v="March"/>
    <s v="Thursday"/>
  </r>
  <r>
    <n v="1631"/>
    <d v="2015-06-05T00:00:00"/>
    <x v="3"/>
    <x v="0"/>
    <s v="Cleveland"/>
    <s v="Ohio"/>
    <x v="3"/>
    <x v="1"/>
    <s v="O-102"/>
    <x v="4"/>
    <s v="Smead Adjustable Mobile File Trolley with Lockable Top"/>
    <n v="1006.056"/>
    <n v="3"/>
    <n v="0.2"/>
    <x v="1506"/>
    <n v="2015"/>
    <n v="2"/>
    <s v="June"/>
    <s v="Friday"/>
  </r>
  <r>
    <n v="1632"/>
    <d v="2015-06-30T00:00:00"/>
    <x v="3"/>
    <x v="0"/>
    <s v="Cleveland"/>
    <s v="Ohio"/>
    <x v="3"/>
    <x v="1"/>
    <s v="O-102"/>
    <x v="10"/>
    <s v="Xerox 1898"/>
    <n v="10.688000000000001"/>
    <n v="2"/>
    <n v="0.2"/>
    <x v="1507"/>
    <n v="2015"/>
    <n v="2"/>
    <s v="June"/>
    <s v="Tuesday"/>
  </r>
  <r>
    <n v="1633"/>
    <d v="2015-02-20T00:00:00"/>
    <x v="3"/>
    <x v="0"/>
    <s v="Cleveland"/>
    <s v="Ohio"/>
    <x v="3"/>
    <x v="1"/>
    <s v="O-102"/>
    <x v="10"/>
    <s v="Xerox 222"/>
    <n v="10.368000000000002"/>
    <n v="2"/>
    <n v="0.2"/>
    <x v="572"/>
    <n v="2015"/>
    <n v="1"/>
    <s v="February"/>
    <s v="Friday"/>
  </r>
  <r>
    <n v="1634"/>
    <d v="2015-02-20T00:00:00"/>
    <x v="3"/>
    <x v="0"/>
    <s v="Cleveland"/>
    <s v="Ohio"/>
    <x v="3"/>
    <x v="1"/>
    <s v="O-102"/>
    <x v="4"/>
    <s v="Hanging Personal Folder File"/>
    <n v="25.12"/>
    <n v="2"/>
    <n v="0.2"/>
    <x v="1508"/>
    <n v="2015"/>
    <n v="1"/>
    <s v="February"/>
    <s v="Friday"/>
  </r>
  <r>
    <n v="1635"/>
    <d v="2015-02-20T00:00:00"/>
    <x v="3"/>
    <x v="0"/>
    <s v="Cleveland"/>
    <s v="Ohio"/>
    <x v="3"/>
    <x v="2"/>
    <s v="T-103"/>
    <x v="11"/>
    <s v="SanDisk Cruzer 64 GB USB Flash Drive"/>
    <n v="58.112000000000002"/>
    <n v="2"/>
    <n v="0.2"/>
    <x v="530"/>
    <n v="2015"/>
    <n v="1"/>
    <s v="February"/>
    <s v="Friday"/>
  </r>
  <r>
    <n v="1636"/>
    <d v="2015-02-23T00:00:00"/>
    <x v="1"/>
    <x v="0"/>
    <s v="Tigard"/>
    <s v="Oregon"/>
    <x v="1"/>
    <x v="1"/>
    <s v="O-102"/>
    <x v="10"/>
    <s v="Xerox 2"/>
    <n v="15.552000000000003"/>
    <n v="3"/>
    <n v="0.2"/>
    <x v="12"/>
    <n v="2015"/>
    <n v="1"/>
    <s v="February"/>
    <s v="Monday"/>
  </r>
  <r>
    <n v="1637"/>
    <d v="2015-02-23T00:00:00"/>
    <x v="1"/>
    <x v="0"/>
    <s v="Tigard"/>
    <s v="Oregon"/>
    <x v="1"/>
    <x v="1"/>
    <s v="O-102"/>
    <x v="4"/>
    <s v="Office Impressions Heavy Duty Welded Shelving &amp; Multimedia Storage Drawers"/>
    <n v="669.08"/>
    <n v="5"/>
    <n v="0.2"/>
    <x v="1509"/>
    <n v="2015"/>
    <n v="1"/>
    <s v="February"/>
    <s v="Monday"/>
  </r>
  <r>
    <n v="1638"/>
    <d v="2015-01-22T00:00:00"/>
    <x v="1"/>
    <x v="0"/>
    <s v="Tigard"/>
    <s v="Oregon"/>
    <x v="1"/>
    <x v="2"/>
    <s v="T-103"/>
    <x v="7"/>
    <s v="Jawbone MINI JAMBOX Wireless Bluetooth Speaker"/>
    <n v="438.33600000000001"/>
    <n v="4"/>
    <n v="0.2"/>
    <x v="1510"/>
    <n v="2015"/>
    <n v="1"/>
    <s v="January"/>
    <s v="Thursday"/>
  </r>
  <r>
    <n v="1639"/>
    <d v="2015-03-12T00:00:00"/>
    <x v="1"/>
    <x v="0"/>
    <s v="Washington"/>
    <s v="District of Columbia"/>
    <x v="3"/>
    <x v="1"/>
    <s v="O-102"/>
    <x v="10"/>
    <s v="Weyerhaeuser First Choice Laser/Copy Paper (20Lb. and 88 Bright)"/>
    <n v="19.440000000000001"/>
    <n v="3"/>
    <n v="0"/>
    <x v="551"/>
    <n v="2015"/>
    <n v="1"/>
    <s v="March"/>
    <s v="Thursday"/>
  </r>
  <r>
    <n v="1640"/>
    <d v="2015-02-13T00:00:00"/>
    <x v="1"/>
    <x v="0"/>
    <s v="Washington"/>
    <s v="District of Columbia"/>
    <x v="3"/>
    <x v="1"/>
    <s v="O-102"/>
    <x v="8"/>
    <s v="Wilson Jones Turn Tabs Binder Tool for Ring Binders"/>
    <n v="9.64"/>
    <n v="2"/>
    <n v="0"/>
    <x v="1511"/>
    <n v="2015"/>
    <n v="1"/>
    <s v="February"/>
    <s v="Friday"/>
  </r>
  <r>
    <n v="1641"/>
    <d v="2015-02-13T00:00:00"/>
    <x v="1"/>
    <x v="0"/>
    <s v="Washington"/>
    <s v="District of Columbia"/>
    <x v="3"/>
    <x v="1"/>
    <s v="O-102"/>
    <x v="10"/>
    <s v="Telephone Message Books with Fax/Mobile Section, 5 1/2&quot; x 3 3/16&quot;"/>
    <n v="12.7"/>
    <n v="2"/>
    <n v="0"/>
    <x v="1512"/>
    <n v="2015"/>
    <n v="1"/>
    <s v="February"/>
    <s v="Friday"/>
  </r>
  <r>
    <n v="1642"/>
    <d v="2015-06-25T00:00:00"/>
    <x v="1"/>
    <x v="0"/>
    <s v="Washington"/>
    <s v="District of Columbia"/>
    <x v="3"/>
    <x v="0"/>
    <s v="F-101"/>
    <x v="5"/>
    <s v="9-3/4 Diameter Round Wall Clock"/>
    <n v="41.37"/>
    <n v="3"/>
    <n v="0"/>
    <x v="1513"/>
    <n v="2015"/>
    <n v="2"/>
    <s v="June"/>
    <s v="Thursday"/>
  </r>
  <r>
    <n v="1643"/>
    <d v="2015-01-08T00:00:00"/>
    <x v="1"/>
    <x v="1"/>
    <s v="Skokie"/>
    <s v="Illinois"/>
    <x v="2"/>
    <x v="1"/>
    <s v="O-102"/>
    <x v="13"/>
    <s v="Staples"/>
    <n v="12.624000000000001"/>
    <n v="2"/>
    <n v="0.2"/>
    <x v="1514"/>
    <n v="2015"/>
    <n v="1"/>
    <s v="January"/>
    <s v="Thursday"/>
  </r>
  <r>
    <n v="1644"/>
    <d v="2015-01-08T00:00:00"/>
    <x v="2"/>
    <x v="1"/>
    <s v="Seattle"/>
    <s v="Washington"/>
    <x v="1"/>
    <x v="1"/>
    <s v="O-102"/>
    <x v="4"/>
    <s v="Deluxe Rollaway Locking File with Drawer"/>
    <n v="1247.6399999999999"/>
    <n v="3"/>
    <n v="0"/>
    <x v="1515"/>
    <n v="2015"/>
    <n v="1"/>
    <s v="January"/>
    <s v="Thursday"/>
  </r>
  <r>
    <n v="1645"/>
    <d v="2015-02-28T00:00:00"/>
    <x v="2"/>
    <x v="1"/>
    <s v="Seattle"/>
    <s v="Washington"/>
    <x v="1"/>
    <x v="2"/>
    <s v="T-103"/>
    <x v="16"/>
    <s v="Canon PC940 Copier"/>
    <n v="3149.9300000000003"/>
    <n v="7"/>
    <n v="0"/>
    <x v="1516"/>
    <n v="2015"/>
    <n v="1"/>
    <s v="February"/>
    <s v="Saturday"/>
  </r>
  <r>
    <n v="1646"/>
    <d v="2015-02-28T00:00:00"/>
    <x v="2"/>
    <x v="1"/>
    <s v="Seattle"/>
    <s v="Washington"/>
    <x v="1"/>
    <x v="1"/>
    <s v="O-102"/>
    <x v="10"/>
    <s v="Multicolor Computer Printout Paper"/>
    <n v="209.7"/>
    <n v="2"/>
    <n v="0"/>
    <x v="1517"/>
    <n v="2015"/>
    <n v="1"/>
    <s v="February"/>
    <s v="Saturday"/>
  </r>
  <r>
    <n v="1647"/>
    <d v="2015-04-28T00:00:00"/>
    <x v="2"/>
    <x v="2"/>
    <s v="Philadelphia"/>
    <s v="Pennsylvania"/>
    <x v="3"/>
    <x v="2"/>
    <s v="T-103"/>
    <x v="11"/>
    <s v="SanDisk Ultra 32 GB MicroSDHC Class 10 Memory Card"/>
    <n v="35.360000000000007"/>
    <n v="2"/>
    <n v="0.2"/>
    <x v="1518"/>
    <n v="2015"/>
    <n v="2"/>
    <s v="April"/>
    <s v="Tuesday"/>
  </r>
  <r>
    <n v="1648"/>
    <d v="2015-04-28T00:00:00"/>
    <x v="2"/>
    <x v="2"/>
    <s v="Philadelphia"/>
    <s v="Pennsylvania"/>
    <x v="3"/>
    <x v="1"/>
    <s v="O-102"/>
    <x v="13"/>
    <s v="Brites Rubber Bands, 1 1/2 oz. Box"/>
    <n v="3.1680000000000001"/>
    <n v="2"/>
    <n v="0.2"/>
    <x v="1519"/>
    <n v="2015"/>
    <n v="2"/>
    <s v="April"/>
    <s v="Tuesday"/>
  </r>
  <r>
    <n v="1649"/>
    <d v="2015-06-07T00:00:00"/>
    <x v="0"/>
    <x v="0"/>
    <s v="Philadelphia"/>
    <s v="Pennsylvania"/>
    <x v="3"/>
    <x v="1"/>
    <s v="O-102"/>
    <x v="8"/>
    <s v="Catalog Binders with Expanding Posts"/>
    <n v="121.10400000000003"/>
    <n v="6"/>
    <n v="0.7"/>
    <x v="1520"/>
    <n v="2015"/>
    <n v="2"/>
    <s v="June"/>
    <s v="Sunday"/>
  </r>
  <r>
    <n v="1650"/>
    <d v="2015-02-28T00:00:00"/>
    <x v="0"/>
    <x v="0"/>
    <s v="Philadelphia"/>
    <s v="Pennsylvania"/>
    <x v="3"/>
    <x v="2"/>
    <s v="T-103"/>
    <x v="7"/>
    <s v="Grandstream GXP2100 Mainstream Business Phone"/>
    <n v="45.893999999999998"/>
    <n v="1"/>
    <n v="0.4"/>
    <x v="1521"/>
    <n v="2015"/>
    <n v="1"/>
    <s v="February"/>
    <s v="Saturday"/>
  </r>
  <r>
    <n v="1651"/>
    <d v="2015-01-16T00:00:00"/>
    <x v="3"/>
    <x v="1"/>
    <s v="San Francisco"/>
    <s v="California"/>
    <x v="1"/>
    <x v="1"/>
    <s v="O-102"/>
    <x v="10"/>
    <s v="Xerox 1940"/>
    <n v="109.92"/>
    <n v="2"/>
    <n v="0"/>
    <x v="1522"/>
    <n v="2015"/>
    <n v="1"/>
    <s v="January"/>
    <s v="Friday"/>
  </r>
  <r>
    <n v="1652"/>
    <d v="2015-01-16T00:00:00"/>
    <x v="3"/>
    <x v="1"/>
    <s v="San Francisco"/>
    <s v="California"/>
    <x v="1"/>
    <x v="1"/>
    <s v="O-102"/>
    <x v="10"/>
    <s v="Xerox 1986"/>
    <n v="13.36"/>
    <n v="2"/>
    <n v="0"/>
    <x v="534"/>
    <n v="2015"/>
    <n v="1"/>
    <s v="January"/>
    <s v="Friday"/>
  </r>
  <r>
    <n v="1653"/>
    <d v="2015-05-26T00:00:00"/>
    <x v="2"/>
    <x v="0"/>
    <s v="Seattle"/>
    <s v="Washington"/>
    <x v="1"/>
    <x v="1"/>
    <s v="O-102"/>
    <x v="4"/>
    <s v="Eldon Portable Mobile Manager"/>
    <n v="169.68"/>
    <n v="6"/>
    <n v="0"/>
    <x v="1523"/>
    <n v="2015"/>
    <n v="2"/>
    <s v="May"/>
    <s v="Tuesday"/>
  </r>
  <r>
    <n v="1654"/>
    <d v="2015-05-26T00:00:00"/>
    <x v="2"/>
    <x v="0"/>
    <s v="Seattle"/>
    <s v="Washington"/>
    <x v="1"/>
    <x v="2"/>
    <s v="T-103"/>
    <x v="11"/>
    <s v="Imation 16GB Mini TravelDrive USB 2.0 Flash Drive"/>
    <n v="132.52000000000001"/>
    <n v="4"/>
    <n v="0"/>
    <x v="622"/>
    <n v="2015"/>
    <n v="2"/>
    <s v="May"/>
    <s v="Tuesday"/>
  </r>
  <r>
    <n v="1655"/>
    <d v="2015-02-28T00:00:00"/>
    <x v="2"/>
    <x v="0"/>
    <s v="Seattle"/>
    <s v="Washington"/>
    <x v="1"/>
    <x v="1"/>
    <s v="O-102"/>
    <x v="13"/>
    <s v="Binder Clips by OIC"/>
    <n v="2.96"/>
    <n v="2"/>
    <n v="0"/>
    <x v="1524"/>
    <n v="2015"/>
    <n v="1"/>
    <s v="February"/>
    <s v="Saturday"/>
  </r>
  <r>
    <n v="1656"/>
    <d v="2015-04-22T00:00:00"/>
    <x v="2"/>
    <x v="0"/>
    <s v="Seattle"/>
    <s v="Washington"/>
    <x v="1"/>
    <x v="1"/>
    <s v="O-102"/>
    <x v="8"/>
    <s v="Wilson Jones 1&quot; Hanging DublLock Ring Binders"/>
    <n v="8.4480000000000004"/>
    <n v="2"/>
    <n v="0.2"/>
    <x v="1525"/>
    <n v="2015"/>
    <n v="2"/>
    <s v="April"/>
    <s v="Wednesday"/>
  </r>
  <r>
    <n v="1657"/>
    <d v="2015-05-11T00:00:00"/>
    <x v="2"/>
    <x v="0"/>
    <s v="Seattle"/>
    <s v="Washington"/>
    <x v="1"/>
    <x v="1"/>
    <s v="O-102"/>
    <x v="4"/>
    <s v="Fellowes Bankers Box Stor/Drawer Steel Plus"/>
    <n v="95.94"/>
    <n v="3"/>
    <n v="0"/>
    <x v="1526"/>
    <n v="2015"/>
    <n v="2"/>
    <s v="May"/>
    <s v="Monday"/>
  </r>
  <r>
    <n v="1658"/>
    <d v="2015-04-22T00:00:00"/>
    <x v="2"/>
    <x v="0"/>
    <s v="Milwaukee"/>
    <s v="Wisconsin"/>
    <x v="2"/>
    <x v="0"/>
    <s v="F-101"/>
    <x v="5"/>
    <s v="DAX Value U-Channel Document Frames, Easel Back"/>
    <n v="34.79"/>
    <n v="7"/>
    <n v="0"/>
    <x v="1527"/>
    <n v="2015"/>
    <n v="2"/>
    <s v="April"/>
    <s v="Wednesday"/>
  </r>
  <r>
    <n v="1659"/>
    <d v="2015-05-26T00:00:00"/>
    <x v="1"/>
    <x v="0"/>
    <s v="Los Angeles"/>
    <s v="California"/>
    <x v="1"/>
    <x v="2"/>
    <s v="T-103"/>
    <x v="7"/>
    <s v="RCA Visys Integrated PBX 8-Line Router"/>
    <n v="160.77600000000001"/>
    <n v="3"/>
    <n v="0.2"/>
    <x v="1528"/>
    <n v="2015"/>
    <n v="2"/>
    <s v="May"/>
    <s v="Tuesday"/>
  </r>
  <r>
    <n v="1660"/>
    <d v="2015-03-05T00:00:00"/>
    <x v="1"/>
    <x v="0"/>
    <s v="Seattle"/>
    <s v="Washington"/>
    <x v="1"/>
    <x v="1"/>
    <s v="O-102"/>
    <x v="8"/>
    <s v="GBC Velobind Prepunched Cover Sets, Regency Series"/>
    <n v="88.751999999999995"/>
    <n v="3"/>
    <n v="0.2"/>
    <x v="1529"/>
    <n v="2015"/>
    <n v="1"/>
    <s v="March"/>
    <s v="Thursday"/>
  </r>
  <r>
    <n v="1661"/>
    <d v="2015-02-04T00:00:00"/>
    <x v="1"/>
    <x v="0"/>
    <s v="Seattle"/>
    <s v="Washington"/>
    <x v="1"/>
    <x v="1"/>
    <s v="O-102"/>
    <x v="8"/>
    <s v="Cardinal Slant-D Ring Binders"/>
    <n v="13.904"/>
    <n v="2"/>
    <n v="0.2"/>
    <x v="1530"/>
    <n v="2015"/>
    <n v="1"/>
    <s v="February"/>
    <s v="Wednesday"/>
  </r>
  <r>
    <n v="1662"/>
    <d v="2015-02-15T00:00:00"/>
    <x v="1"/>
    <x v="1"/>
    <s v="Philadelphia"/>
    <s v="Pennsylvania"/>
    <x v="3"/>
    <x v="2"/>
    <s v="T-103"/>
    <x v="7"/>
    <s v="Polycom SoundPoint IP 450 VoIP phone"/>
    <n v="677.57999999999993"/>
    <n v="5"/>
    <n v="0.4"/>
    <x v="1531"/>
    <n v="2015"/>
    <n v="1"/>
    <s v="February"/>
    <s v="Sunday"/>
  </r>
  <r>
    <n v="1663"/>
    <d v="2015-02-15T00:00:00"/>
    <x v="1"/>
    <x v="1"/>
    <s v="Philadelphia"/>
    <s v="Pennsylvania"/>
    <x v="3"/>
    <x v="1"/>
    <s v="O-102"/>
    <x v="8"/>
    <s v="GBC VeloBind Cover Sets"/>
    <n v="13.896000000000001"/>
    <n v="3"/>
    <n v="0.7"/>
    <x v="1532"/>
    <n v="2015"/>
    <n v="1"/>
    <s v="February"/>
    <s v="Sunday"/>
  </r>
  <r>
    <n v="1664"/>
    <d v="2015-04-15T00:00:00"/>
    <x v="0"/>
    <x v="0"/>
    <s v="Dallas"/>
    <s v="Texas"/>
    <x v="2"/>
    <x v="1"/>
    <s v="O-102"/>
    <x v="4"/>
    <s v="Sterilite Officeware Hinged File Box"/>
    <n v="41.92"/>
    <n v="5"/>
    <n v="0.2"/>
    <x v="1533"/>
    <n v="2015"/>
    <n v="2"/>
    <s v="April"/>
    <s v="Wednesday"/>
  </r>
  <r>
    <n v="1665"/>
    <d v="2015-06-18T00:00:00"/>
    <x v="0"/>
    <x v="0"/>
    <s v="Dallas"/>
    <s v="Texas"/>
    <x v="2"/>
    <x v="2"/>
    <s v="T-103"/>
    <x v="11"/>
    <s v="Logitech G19 Programmable Gaming Keyboard"/>
    <n v="297.57600000000002"/>
    <n v="3"/>
    <n v="0.2"/>
    <x v="1534"/>
    <n v="2015"/>
    <n v="2"/>
    <s v="June"/>
    <s v="Thursday"/>
  </r>
  <r>
    <n v="1666"/>
    <d v="2015-04-02T00:00:00"/>
    <x v="0"/>
    <x v="0"/>
    <s v="Dallas"/>
    <s v="Texas"/>
    <x v="2"/>
    <x v="1"/>
    <s v="O-102"/>
    <x v="13"/>
    <s v="Colored Push Pins"/>
    <n v="4.3440000000000003"/>
    <n v="3"/>
    <n v="0.2"/>
    <x v="1535"/>
    <n v="2015"/>
    <n v="2"/>
    <s v="April"/>
    <s v="Thursday"/>
  </r>
  <r>
    <n v="1667"/>
    <d v="2015-03-23T00:00:00"/>
    <x v="0"/>
    <x v="0"/>
    <s v="Dallas"/>
    <s v="Texas"/>
    <x v="2"/>
    <x v="2"/>
    <s v="T-103"/>
    <x v="11"/>
    <s v="Logitech G105 Gaming Keyboard"/>
    <n v="94.992000000000004"/>
    <n v="2"/>
    <n v="0.2"/>
    <x v="1536"/>
    <n v="2015"/>
    <n v="1"/>
    <s v="March"/>
    <s v="Monday"/>
  </r>
  <r>
    <n v="1668"/>
    <d v="2015-04-05T00:00:00"/>
    <x v="0"/>
    <x v="0"/>
    <s v="Dallas"/>
    <s v="Texas"/>
    <x v="2"/>
    <x v="1"/>
    <s v="O-102"/>
    <x v="10"/>
    <s v="Xerox 1925"/>
    <n v="74.352000000000004"/>
    <n v="3"/>
    <n v="0.2"/>
    <x v="1419"/>
    <n v="2015"/>
    <n v="2"/>
    <s v="April"/>
    <s v="Sunday"/>
  </r>
  <r>
    <n v="1669"/>
    <d v="2015-05-07T00:00:00"/>
    <x v="0"/>
    <x v="0"/>
    <s v="Dallas"/>
    <s v="Texas"/>
    <x v="2"/>
    <x v="1"/>
    <s v="O-102"/>
    <x v="6"/>
    <s v="Dixon My First Ticonderoga Pencil, #2"/>
    <n v="14.04"/>
    <n v="3"/>
    <n v="0.2"/>
    <x v="1276"/>
    <n v="2015"/>
    <n v="2"/>
    <s v="May"/>
    <s v="Thursday"/>
  </r>
  <r>
    <n v="1670"/>
    <d v="2015-06-22T00:00:00"/>
    <x v="1"/>
    <x v="0"/>
    <s v="New York City"/>
    <s v="New York"/>
    <x v="3"/>
    <x v="0"/>
    <s v="F-101"/>
    <x v="3"/>
    <s v="Bush Advantage Collection Racetrack Conference Table"/>
    <n v="1018.1039999999999"/>
    <n v="4"/>
    <n v="0.4"/>
    <x v="1537"/>
    <n v="2015"/>
    <n v="2"/>
    <s v="June"/>
    <s v="Monday"/>
  </r>
  <r>
    <n v="1671"/>
    <d v="2015-04-21T00:00:00"/>
    <x v="1"/>
    <x v="0"/>
    <s v="Houston"/>
    <s v="Texas"/>
    <x v="2"/>
    <x v="2"/>
    <s v="T-103"/>
    <x v="7"/>
    <s v="QVS USB Car Charger 2-Port 2.1Amp for iPod/iPhone/iPad/iPad 2/iPad 3"/>
    <n v="16.68"/>
    <n v="3"/>
    <n v="0.2"/>
    <x v="1538"/>
    <n v="2015"/>
    <n v="2"/>
    <s v="April"/>
    <s v="Tuesday"/>
  </r>
  <r>
    <n v="1672"/>
    <d v="2015-02-22T00:00:00"/>
    <x v="2"/>
    <x v="1"/>
    <s v="North Las Vegas"/>
    <s v="Nevada"/>
    <x v="1"/>
    <x v="2"/>
    <s v="T-103"/>
    <x v="11"/>
    <s v="Logitech ClearChat Comfort/USB Headset H390"/>
    <n v="58.58"/>
    <n v="2"/>
    <n v="0"/>
    <x v="1539"/>
    <n v="2015"/>
    <n v="1"/>
    <s v="February"/>
    <s v="Sunday"/>
  </r>
  <r>
    <n v="1673"/>
    <d v="2015-02-22T00:00:00"/>
    <x v="1"/>
    <x v="0"/>
    <s v="Plano"/>
    <s v="Texas"/>
    <x v="2"/>
    <x v="2"/>
    <s v="T-103"/>
    <x v="7"/>
    <s v="netTALK DUO VoIP Telephone Service"/>
    <n v="167.96800000000002"/>
    <n v="4"/>
    <n v="0.2"/>
    <x v="68"/>
    <n v="2015"/>
    <n v="1"/>
    <s v="February"/>
    <s v="Sunday"/>
  </r>
  <r>
    <n v="1674"/>
    <d v="2015-03-28T00:00:00"/>
    <x v="2"/>
    <x v="0"/>
    <s v="Suffolk"/>
    <s v="Virginia"/>
    <x v="0"/>
    <x v="1"/>
    <s v="O-102"/>
    <x v="2"/>
    <s v="Dot Matrix Printer Tape Reel Labels, White, 5000/Box"/>
    <n v="196.62"/>
    <n v="2"/>
    <n v="0"/>
    <x v="1540"/>
    <n v="2015"/>
    <n v="1"/>
    <s v="March"/>
    <s v="Saturday"/>
  </r>
  <r>
    <n v="1675"/>
    <d v="2015-04-13T00:00:00"/>
    <x v="1"/>
    <x v="1"/>
    <s v="Houston"/>
    <s v="Texas"/>
    <x v="2"/>
    <x v="0"/>
    <s v="F-101"/>
    <x v="5"/>
    <s v="Howard Miller Distant Time Traveler Alarm Clock"/>
    <n v="21.936000000000003"/>
    <n v="2"/>
    <n v="0.6"/>
    <x v="1541"/>
    <n v="2015"/>
    <n v="2"/>
    <s v="April"/>
    <s v="Monday"/>
  </r>
  <r>
    <n v="1676"/>
    <d v="2015-04-13T00:00:00"/>
    <x v="1"/>
    <x v="1"/>
    <s v="Houston"/>
    <s v="Texas"/>
    <x v="2"/>
    <x v="1"/>
    <s v="O-102"/>
    <x v="8"/>
    <s v="GBC Imprintable Covers"/>
    <n v="6.5879999999999992"/>
    <n v="3"/>
    <n v="0.8"/>
    <x v="1542"/>
    <n v="2015"/>
    <n v="2"/>
    <s v="April"/>
    <s v="Monday"/>
  </r>
  <r>
    <n v="1677"/>
    <d v="2015-05-20T00:00:00"/>
    <x v="1"/>
    <x v="0"/>
    <s v="San Francisco"/>
    <s v="California"/>
    <x v="1"/>
    <x v="1"/>
    <s v="O-102"/>
    <x v="4"/>
    <s v="Home/Office Personal File Carts"/>
    <n v="104.28"/>
    <n v="3"/>
    <n v="0"/>
    <x v="1543"/>
    <n v="2015"/>
    <n v="2"/>
    <s v="May"/>
    <s v="Wednesday"/>
  </r>
  <r>
    <n v="1678"/>
    <d v="2015-05-22T00:00:00"/>
    <x v="1"/>
    <x v="0"/>
    <s v="San Francisco"/>
    <s v="California"/>
    <x v="1"/>
    <x v="1"/>
    <s v="O-102"/>
    <x v="10"/>
    <s v="Universal Premium White Copier/Laser Paper (20Lb. and 87 Bright)"/>
    <n v="17.940000000000001"/>
    <n v="3"/>
    <n v="0"/>
    <x v="1544"/>
    <n v="2015"/>
    <n v="2"/>
    <s v="May"/>
    <s v="Friday"/>
  </r>
  <r>
    <n v="1679"/>
    <d v="2015-01-27T00:00:00"/>
    <x v="1"/>
    <x v="1"/>
    <s v="Philadelphia"/>
    <s v="Pennsylvania"/>
    <x v="3"/>
    <x v="1"/>
    <s v="O-102"/>
    <x v="4"/>
    <s v="Carina 42&quot;Hx23 3/4&quot;W Media Storage Unit"/>
    <n v="64.784000000000006"/>
    <n v="1"/>
    <n v="0.2"/>
    <x v="1545"/>
    <n v="2015"/>
    <n v="1"/>
    <s v="January"/>
    <s v="Tuesday"/>
  </r>
  <r>
    <n v="1680"/>
    <d v="2015-02-26T00:00:00"/>
    <x v="1"/>
    <x v="1"/>
    <s v="Philadelphia"/>
    <s v="Pennsylvania"/>
    <x v="3"/>
    <x v="2"/>
    <s v="T-103"/>
    <x v="7"/>
    <s v="invisibleSHIELD by ZAGG Smudge-Free Screen Protector"/>
    <n v="32.381999999999998"/>
    <n v="3"/>
    <n v="0.4"/>
    <x v="1546"/>
    <n v="2015"/>
    <n v="1"/>
    <s v="February"/>
    <s v="Thursday"/>
  </r>
  <r>
    <n v="1681"/>
    <d v="2015-02-26T00:00:00"/>
    <x v="1"/>
    <x v="1"/>
    <s v="Philadelphia"/>
    <s v="Pennsylvania"/>
    <x v="3"/>
    <x v="0"/>
    <s v="F-101"/>
    <x v="5"/>
    <s v="DAX Natural Wood-Tone Poster Frame"/>
    <n v="42.368000000000002"/>
    <n v="2"/>
    <n v="0.2"/>
    <x v="1547"/>
    <n v="2015"/>
    <n v="1"/>
    <s v="February"/>
    <s v="Thursday"/>
  </r>
  <r>
    <n v="1682"/>
    <d v="2015-06-14T00:00:00"/>
    <x v="1"/>
    <x v="1"/>
    <s v="Philadelphia"/>
    <s v="Pennsylvania"/>
    <x v="3"/>
    <x v="2"/>
    <s v="T-103"/>
    <x v="15"/>
    <s v="StarTech.com 10/100 VDSL2 Ethernet Extender Kit"/>
    <n v="399.54"/>
    <n v="4"/>
    <n v="0.7"/>
    <x v="1548"/>
    <n v="2015"/>
    <n v="2"/>
    <s v="June"/>
    <s v="Sunday"/>
  </r>
  <r>
    <n v="1683"/>
    <d v="2015-01-27T00:00:00"/>
    <x v="0"/>
    <x v="0"/>
    <s v="Los Angeles"/>
    <s v="California"/>
    <x v="1"/>
    <x v="1"/>
    <s v="O-102"/>
    <x v="10"/>
    <s v="Xerox 1887"/>
    <n v="18.97"/>
    <n v="1"/>
    <n v="0"/>
    <x v="1549"/>
    <n v="2015"/>
    <n v="1"/>
    <s v="January"/>
    <s v="Tuesday"/>
  </r>
  <r>
    <n v="1684"/>
    <d v="2015-01-27T00:00:00"/>
    <x v="1"/>
    <x v="1"/>
    <s v="San Francisco"/>
    <s v="California"/>
    <x v="1"/>
    <x v="0"/>
    <s v="F-101"/>
    <x v="5"/>
    <s v="C-Line Magnetic Cubicle Keepers, Clear Polypropylene"/>
    <n v="14.82"/>
    <n v="3"/>
    <n v="0"/>
    <x v="1550"/>
    <n v="2015"/>
    <n v="1"/>
    <s v="January"/>
    <s v="Tuesday"/>
  </r>
  <r>
    <n v="1685"/>
    <d v="2015-02-25T00:00:00"/>
    <x v="2"/>
    <x v="1"/>
    <s v="Philadelphia"/>
    <s v="Pennsylvania"/>
    <x v="3"/>
    <x v="1"/>
    <s v="O-102"/>
    <x v="9"/>
    <s v="Acco Smartsocket Table Surge Protector, 6 Color-Coded Adapter Outlets"/>
    <n v="99.28"/>
    <n v="2"/>
    <n v="0.2"/>
    <x v="1551"/>
    <n v="2015"/>
    <n v="1"/>
    <s v="February"/>
    <s v="Wednesday"/>
  </r>
  <r>
    <n v="1686"/>
    <d v="2015-05-30T00:00:00"/>
    <x v="2"/>
    <x v="1"/>
    <s v="Philadelphia"/>
    <s v="Pennsylvania"/>
    <x v="3"/>
    <x v="1"/>
    <s v="O-102"/>
    <x v="8"/>
    <s v="Avery Reinforcements for Hole-Punch Pages"/>
    <n v="1.1880000000000002"/>
    <n v="2"/>
    <n v="0.7"/>
    <x v="1552"/>
    <n v="2015"/>
    <n v="2"/>
    <s v="May"/>
    <s v="Saturday"/>
  </r>
  <r>
    <n v="1687"/>
    <d v="2015-06-28T00:00:00"/>
    <x v="2"/>
    <x v="1"/>
    <s v="Philadelphia"/>
    <s v="Pennsylvania"/>
    <x v="3"/>
    <x v="1"/>
    <s v="O-102"/>
    <x v="8"/>
    <s v="GBC ProClick Spines for 32-Hole Punch"/>
    <n v="7.5180000000000007"/>
    <n v="2"/>
    <n v="0.7"/>
    <x v="1553"/>
    <n v="2015"/>
    <n v="2"/>
    <s v="June"/>
    <s v="Sunday"/>
  </r>
  <r>
    <n v="1688"/>
    <d v="2015-06-28T00:00:00"/>
    <x v="2"/>
    <x v="0"/>
    <s v="Philadelphia"/>
    <s v="Pennsylvania"/>
    <x v="3"/>
    <x v="1"/>
    <s v="O-102"/>
    <x v="10"/>
    <s v="Xerox 210"/>
    <n v="10.368000000000002"/>
    <n v="2"/>
    <n v="0.2"/>
    <x v="572"/>
    <n v="2015"/>
    <n v="2"/>
    <s v="June"/>
    <s v="Sunday"/>
  </r>
  <r>
    <n v="1689"/>
    <d v="2015-05-08T00:00:00"/>
    <x v="2"/>
    <x v="0"/>
    <s v="Philadelphia"/>
    <s v="Pennsylvania"/>
    <x v="3"/>
    <x v="0"/>
    <s v="F-101"/>
    <x v="5"/>
    <s v="Electrix Halogen Magnifier Lamp"/>
    <n v="310.88000000000005"/>
    <n v="2"/>
    <n v="0.2"/>
    <x v="739"/>
    <n v="2015"/>
    <n v="2"/>
    <s v="May"/>
    <s v="Friday"/>
  </r>
  <r>
    <n v="1690"/>
    <d v="2015-05-08T00:00:00"/>
    <x v="1"/>
    <x v="0"/>
    <s v="Philadelphia"/>
    <s v="Pennsylvania"/>
    <x v="3"/>
    <x v="0"/>
    <s v="F-101"/>
    <x v="3"/>
    <s v="Chromcraft Rectangular Conference Tables"/>
    <n v="853.09199999999987"/>
    <n v="6"/>
    <n v="0.4"/>
    <x v="1554"/>
    <n v="2015"/>
    <n v="2"/>
    <s v="May"/>
    <s v="Friday"/>
  </r>
  <r>
    <n v="1691"/>
    <d v="2015-04-10T00:00:00"/>
    <x v="1"/>
    <x v="0"/>
    <s v="Indianapolis"/>
    <s v="Indiana"/>
    <x v="2"/>
    <x v="1"/>
    <s v="O-102"/>
    <x v="10"/>
    <s v="Wirebound Message Books, Four 2 3/4 x 5 White Forms per Page"/>
    <n v="33.450000000000003"/>
    <n v="5"/>
    <n v="0"/>
    <x v="1555"/>
    <n v="2015"/>
    <n v="2"/>
    <s v="April"/>
    <s v="Friday"/>
  </r>
  <r>
    <n v="1692"/>
    <d v="2015-01-26T00:00:00"/>
    <x v="1"/>
    <x v="0"/>
    <s v="Indianapolis"/>
    <s v="Indiana"/>
    <x v="2"/>
    <x v="1"/>
    <s v="O-102"/>
    <x v="8"/>
    <s v="Economy Binders"/>
    <n v="10.4"/>
    <n v="5"/>
    <n v="0"/>
    <x v="1556"/>
    <n v="2015"/>
    <n v="1"/>
    <s v="January"/>
    <s v="Monday"/>
  </r>
  <r>
    <n v="1693"/>
    <d v="2015-03-17T00:00:00"/>
    <x v="1"/>
    <x v="0"/>
    <s v="Columbus"/>
    <s v="Ohio"/>
    <x v="3"/>
    <x v="0"/>
    <s v="F-101"/>
    <x v="5"/>
    <s v="Advantus Panel Wall Acrylic Frame"/>
    <n v="21.880000000000003"/>
    <n v="5"/>
    <n v="0.2"/>
    <x v="1557"/>
    <n v="2015"/>
    <n v="1"/>
    <s v="March"/>
    <s v="Tuesday"/>
  </r>
  <r>
    <n v="1694"/>
    <d v="2015-03-05T00:00:00"/>
    <x v="0"/>
    <x v="2"/>
    <s v="Plano"/>
    <s v="Texas"/>
    <x v="2"/>
    <x v="2"/>
    <s v="T-103"/>
    <x v="11"/>
    <s v="Memorex Mini Travel Drive 4 GB USB 2.0 Flash Drive"/>
    <n v="13.616"/>
    <n v="2"/>
    <n v="0.2"/>
    <x v="1558"/>
    <n v="2015"/>
    <n v="1"/>
    <s v="March"/>
    <s v="Thursday"/>
  </r>
  <r>
    <n v="1695"/>
    <d v="2015-02-10T00:00:00"/>
    <x v="0"/>
    <x v="2"/>
    <s v="Bayonne"/>
    <s v="New Jersey"/>
    <x v="3"/>
    <x v="2"/>
    <s v="T-103"/>
    <x v="11"/>
    <s v="Memorex Micro Travel Drive 16 GB"/>
    <n v="63.96"/>
    <n v="4"/>
    <n v="0"/>
    <x v="1559"/>
    <n v="2015"/>
    <n v="1"/>
    <s v="February"/>
    <s v="Tuesday"/>
  </r>
  <r>
    <n v="1696"/>
    <d v="2015-02-10T00:00:00"/>
    <x v="0"/>
    <x v="2"/>
    <s v="Bayonne"/>
    <s v="New Jersey"/>
    <x v="3"/>
    <x v="1"/>
    <s v="O-102"/>
    <x v="8"/>
    <s v="Tuff Stuff Recycled Round Ring Binders"/>
    <n v="14.46"/>
    <n v="3"/>
    <n v="0"/>
    <x v="1560"/>
    <n v="2015"/>
    <n v="1"/>
    <s v="February"/>
    <s v="Tuesday"/>
  </r>
  <r>
    <n v="1697"/>
    <d v="2015-06-08T00:00:00"/>
    <x v="0"/>
    <x v="2"/>
    <s v="Bayonne"/>
    <s v="New Jersey"/>
    <x v="3"/>
    <x v="2"/>
    <s v="T-103"/>
    <x v="7"/>
    <s v="netTALK DUO VoIP Telephone Service"/>
    <n v="104.98"/>
    <n v="2"/>
    <n v="0"/>
    <x v="1561"/>
    <n v="2015"/>
    <n v="2"/>
    <s v="June"/>
    <s v="Monday"/>
  </r>
  <r>
    <n v="1698"/>
    <d v="2015-02-10T00:00:00"/>
    <x v="1"/>
    <x v="0"/>
    <s v="Los Angeles"/>
    <s v="California"/>
    <x v="1"/>
    <x v="1"/>
    <s v="O-102"/>
    <x v="9"/>
    <s v="Belkin F9G930V10-GRY 9 Outlet Surge"/>
    <n v="106.96"/>
    <n v="2"/>
    <n v="0"/>
    <x v="1562"/>
    <n v="2015"/>
    <n v="1"/>
    <s v="February"/>
    <s v="Tuesday"/>
  </r>
  <r>
    <n v="1699"/>
    <d v="2015-02-10T00:00:00"/>
    <x v="1"/>
    <x v="0"/>
    <s v="Los Angeles"/>
    <s v="California"/>
    <x v="1"/>
    <x v="1"/>
    <s v="O-102"/>
    <x v="2"/>
    <s v="Avery 497"/>
    <n v="21.560000000000002"/>
    <n v="7"/>
    <n v="0"/>
    <x v="767"/>
    <n v="2015"/>
    <n v="1"/>
    <s v="February"/>
    <s v="Tuesday"/>
  </r>
  <r>
    <n v="1700"/>
    <d v="2015-03-06T00:00:00"/>
    <x v="0"/>
    <x v="0"/>
    <s v="Seattle"/>
    <s v="Washington"/>
    <x v="1"/>
    <x v="0"/>
    <s v="F-101"/>
    <x v="3"/>
    <s v="KI Adjustable-Height Table"/>
    <n v="515.88"/>
    <n v="6"/>
    <n v="0"/>
    <x v="1563"/>
    <n v="2015"/>
    <n v="1"/>
    <s v="March"/>
    <s v="Friday"/>
  </r>
  <r>
    <n v="1701"/>
    <d v="2015-06-11T00:00:00"/>
    <x v="0"/>
    <x v="0"/>
    <s v="New York City"/>
    <s v="New York"/>
    <x v="3"/>
    <x v="1"/>
    <s v="O-102"/>
    <x v="8"/>
    <s v="GBC Plastic Binding Combs"/>
    <n v="11.808"/>
    <n v="2"/>
    <n v="0.2"/>
    <x v="963"/>
    <n v="2015"/>
    <n v="2"/>
    <s v="June"/>
    <s v="Thursday"/>
  </r>
  <r>
    <n v="1702"/>
    <d v="2015-05-28T00:00:00"/>
    <x v="0"/>
    <x v="0"/>
    <s v="New York City"/>
    <s v="New York"/>
    <x v="3"/>
    <x v="0"/>
    <s v="F-101"/>
    <x v="1"/>
    <s v="Safco Contoured Stacking Chairs"/>
    <n v="1931.04"/>
    <n v="9"/>
    <n v="0.1"/>
    <x v="1564"/>
    <n v="2015"/>
    <n v="2"/>
    <s v="May"/>
    <s v="Thursday"/>
  </r>
  <r>
    <n v="1703"/>
    <d v="2015-04-28T00:00:00"/>
    <x v="0"/>
    <x v="0"/>
    <s v="New York City"/>
    <s v="New York"/>
    <x v="3"/>
    <x v="1"/>
    <s v="O-102"/>
    <x v="10"/>
    <s v="Easy-staple paper"/>
    <n v="9.9600000000000009"/>
    <n v="2"/>
    <n v="0"/>
    <x v="1565"/>
    <n v="2015"/>
    <n v="2"/>
    <s v="April"/>
    <s v="Tuesday"/>
  </r>
  <r>
    <n v="1704"/>
    <d v="2015-04-28T00:00:00"/>
    <x v="1"/>
    <x v="2"/>
    <s v="San Diego"/>
    <s v="California"/>
    <x v="1"/>
    <x v="1"/>
    <s v="O-102"/>
    <x v="13"/>
    <s v="Staples"/>
    <n v="12.350000000000001"/>
    <n v="5"/>
    <n v="0"/>
    <x v="1566"/>
    <n v="2015"/>
    <n v="2"/>
    <s v="April"/>
    <s v="Tuesday"/>
  </r>
  <r>
    <n v="1705"/>
    <d v="2015-04-28T00:00:00"/>
    <x v="3"/>
    <x v="0"/>
    <s v="Glendale"/>
    <s v="Arizona"/>
    <x v="1"/>
    <x v="1"/>
    <s v="O-102"/>
    <x v="8"/>
    <s v="GBC Standard Recycled Report Covers, Clear Plastic Sheets"/>
    <n v="9.7020000000000017"/>
    <n v="3"/>
    <n v="0.7"/>
    <x v="1567"/>
    <n v="2015"/>
    <n v="2"/>
    <s v="April"/>
    <s v="Tuesday"/>
  </r>
  <r>
    <n v="1706"/>
    <d v="2015-04-28T00:00:00"/>
    <x v="1"/>
    <x v="0"/>
    <s v="Philadelphia"/>
    <s v="Pennsylvania"/>
    <x v="3"/>
    <x v="1"/>
    <s v="O-102"/>
    <x v="8"/>
    <s v="GBC Durable Plastic Covers"/>
    <n v="11.610000000000003"/>
    <n v="2"/>
    <n v="0.7"/>
    <x v="1568"/>
    <n v="2015"/>
    <n v="2"/>
    <s v="April"/>
    <s v="Tuesday"/>
  </r>
  <r>
    <n v="1707"/>
    <d v="2015-04-28T00:00:00"/>
    <x v="1"/>
    <x v="0"/>
    <s v="San Francisco"/>
    <s v="California"/>
    <x v="1"/>
    <x v="1"/>
    <s v="O-102"/>
    <x v="2"/>
    <s v="Avery 500"/>
    <n v="43.86"/>
    <n v="6"/>
    <n v="0"/>
    <x v="1569"/>
    <n v="2015"/>
    <n v="2"/>
    <s v="April"/>
    <s v="Tuesday"/>
  </r>
  <r>
    <n v="1708"/>
    <d v="2015-04-28T00:00:00"/>
    <x v="1"/>
    <x v="0"/>
    <s v="San Francisco"/>
    <s v="California"/>
    <x v="1"/>
    <x v="2"/>
    <s v="T-103"/>
    <x v="7"/>
    <s v="Geemarc AmpliPOWER60"/>
    <n v="148.47999999999999"/>
    <n v="2"/>
    <n v="0.2"/>
    <x v="1570"/>
    <n v="2015"/>
    <n v="2"/>
    <s v="April"/>
    <s v="Tuesday"/>
  </r>
  <r>
    <n v="1709"/>
    <d v="2015-01-09T00:00:00"/>
    <x v="1"/>
    <x v="0"/>
    <s v="San Francisco"/>
    <s v="California"/>
    <x v="1"/>
    <x v="1"/>
    <s v="O-102"/>
    <x v="10"/>
    <s v="&quot;While you Were Out&quot; Message Book, One Form per Page"/>
    <n v="7.42"/>
    <n v="2"/>
    <n v="0"/>
    <x v="1571"/>
    <n v="2015"/>
    <n v="1"/>
    <s v="January"/>
    <s v="Friday"/>
  </r>
  <r>
    <n v="1710"/>
    <d v="2015-01-09T00:00:00"/>
    <x v="1"/>
    <x v="0"/>
    <s v="San Francisco"/>
    <s v="California"/>
    <x v="1"/>
    <x v="0"/>
    <s v="F-101"/>
    <x v="1"/>
    <s v="Global Leather Task Chair, Black"/>
    <n v="71.992000000000004"/>
    <n v="1"/>
    <n v="0.2"/>
    <x v="1572"/>
    <n v="2015"/>
    <n v="1"/>
    <s v="January"/>
    <s v="Friday"/>
  </r>
  <r>
    <n v="1711"/>
    <d v="2015-01-15T00:00:00"/>
    <x v="1"/>
    <x v="0"/>
    <s v="San Francisco"/>
    <s v="California"/>
    <x v="1"/>
    <x v="1"/>
    <s v="O-102"/>
    <x v="6"/>
    <s v="4009 Highlighters by Sanford"/>
    <n v="19.899999999999999"/>
    <n v="5"/>
    <n v="0"/>
    <x v="191"/>
    <n v="2015"/>
    <n v="1"/>
    <s v="January"/>
    <s v="Thursday"/>
  </r>
  <r>
    <n v="1712"/>
    <d v="2015-01-15T00:00:00"/>
    <x v="1"/>
    <x v="0"/>
    <s v="San Francisco"/>
    <s v="California"/>
    <x v="1"/>
    <x v="1"/>
    <s v="O-102"/>
    <x v="9"/>
    <s v="Acco 7-Outlet Masterpiece Power Center, Wihtout Fax/Phone Line Protection"/>
    <n v="1702.12"/>
    <n v="14"/>
    <n v="0"/>
    <x v="1573"/>
    <n v="2015"/>
    <n v="1"/>
    <s v="January"/>
    <s v="Thursday"/>
  </r>
  <r>
    <n v="1713"/>
    <d v="2015-01-16T00:00:00"/>
    <x v="1"/>
    <x v="0"/>
    <s v="Houston"/>
    <s v="Texas"/>
    <x v="2"/>
    <x v="1"/>
    <s v="O-102"/>
    <x v="10"/>
    <s v="Rediform Voice Mail Log Books"/>
    <n v="14.303999999999998"/>
    <n v="6"/>
    <n v="0.2"/>
    <x v="1574"/>
    <n v="2015"/>
    <n v="1"/>
    <s v="January"/>
    <s v="Friday"/>
  </r>
  <r>
    <n v="1714"/>
    <d v="2015-01-16T00:00:00"/>
    <x v="0"/>
    <x v="0"/>
    <s v="Chicago"/>
    <s v="Illinois"/>
    <x v="2"/>
    <x v="0"/>
    <s v="F-101"/>
    <x v="3"/>
    <s v="BoxOffice By Design Rectangular and Half-Moon Meeting Room Tables"/>
    <n v="765.625"/>
    <n v="7"/>
    <n v="0.5"/>
    <x v="1575"/>
    <n v="2015"/>
    <n v="1"/>
    <s v="January"/>
    <s v="Friday"/>
  </r>
  <r>
    <n v="1715"/>
    <d v="2015-01-16T00:00:00"/>
    <x v="1"/>
    <x v="0"/>
    <s v="San Francisco"/>
    <s v="California"/>
    <x v="1"/>
    <x v="0"/>
    <s v="F-101"/>
    <x v="0"/>
    <s v="O'Sullivan Manor Hill 2-Door Library in Brianna Oak"/>
    <n v="307.666"/>
    <n v="2"/>
    <n v="0.15"/>
    <x v="1576"/>
    <n v="2015"/>
    <n v="1"/>
    <s v="January"/>
    <s v="Friday"/>
  </r>
  <r>
    <n v="1716"/>
    <d v="2015-03-13T00:00:00"/>
    <x v="1"/>
    <x v="0"/>
    <s v="New York City"/>
    <s v="New York"/>
    <x v="3"/>
    <x v="1"/>
    <s v="O-102"/>
    <x v="8"/>
    <s v="Tuff Stuff Recycled Round Ring Binders"/>
    <n v="7.7120000000000006"/>
    <n v="2"/>
    <n v="0.2"/>
    <x v="332"/>
    <n v="2015"/>
    <n v="1"/>
    <s v="March"/>
    <s v="Friday"/>
  </r>
  <r>
    <n v="1717"/>
    <d v="2015-05-15T00:00:00"/>
    <x v="1"/>
    <x v="0"/>
    <s v="New York City"/>
    <s v="New York"/>
    <x v="3"/>
    <x v="1"/>
    <s v="O-102"/>
    <x v="9"/>
    <s v="Belkin Premiere Surge Master II 8-outlet surge protector"/>
    <n v="242.89999999999998"/>
    <n v="5"/>
    <n v="0"/>
    <x v="1577"/>
    <n v="2015"/>
    <n v="2"/>
    <s v="May"/>
    <s v="Friday"/>
  </r>
  <r>
    <n v="1718"/>
    <d v="2015-05-15T00:00:00"/>
    <x v="1"/>
    <x v="0"/>
    <s v="New York City"/>
    <s v="New York"/>
    <x v="3"/>
    <x v="1"/>
    <s v="O-102"/>
    <x v="4"/>
    <s v="Safco Industrial Wire Shelving System"/>
    <n v="454.90000000000003"/>
    <n v="5"/>
    <n v="0"/>
    <x v="232"/>
    <n v="2015"/>
    <n v="2"/>
    <s v="May"/>
    <s v="Friday"/>
  </r>
  <r>
    <n v="1719"/>
    <d v="2015-02-04T00:00:00"/>
    <x v="1"/>
    <x v="0"/>
    <s v="New York City"/>
    <s v="New York"/>
    <x v="3"/>
    <x v="0"/>
    <s v="F-101"/>
    <x v="5"/>
    <s v="Nu-Dell Float Frame 11 x 14 1/2"/>
    <n v="35.92"/>
    <n v="4"/>
    <n v="0"/>
    <x v="1578"/>
    <n v="2015"/>
    <n v="1"/>
    <s v="February"/>
    <s v="Wednesday"/>
  </r>
  <r>
    <n v="1720"/>
    <d v="2015-06-06T00:00:00"/>
    <x v="1"/>
    <x v="0"/>
    <s v="New York City"/>
    <s v="New York"/>
    <x v="3"/>
    <x v="0"/>
    <s v="F-101"/>
    <x v="5"/>
    <s v="DAX Value U-Channel Document Frames, Easel Back"/>
    <n v="39.76"/>
    <n v="8"/>
    <n v="0"/>
    <x v="1579"/>
    <n v="2015"/>
    <n v="2"/>
    <s v="June"/>
    <s v="Saturday"/>
  </r>
  <r>
    <n v="1721"/>
    <d v="2015-02-12T00:00:00"/>
    <x v="1"/>
    <x v="0"/>
    <s v="New York City"/>
    <s v="New York"/>
    <x v="3"/>
    <x v="1"/>
    <s v="O-102"/>
    <x v="8"/>
    <s v="Recycled Easel Ring Binders"/>
    <n v="47.744"/>
    <n v="4"/>
    <n v="0.2"/>
    <x v="1580"/>
    <n v="2015"/>
    <n v="1"/>
    <s v="February"/>
    <s v="Thursday"/>
  </r>
  <r>
    <n v="1722"/>
    <d v="2015-03-05T00:00:00"/>
    <x v="1"/>
    <x v="0"/>
    <s v="Chicago"/>
    <s v="Illinois"/>
    <x v="2"/>
    <x v="2"/>
    <s v="T-103"/>
    <x v="7"/>
    <s v="Apple iPhone 5C"/>
    <n v="159.98400000000001"/>
    <n v="2"/>
    <n v="0.2"/>
    <x v="1581"/>
    <n v="2015"/>
    <n v="1"/>
    <s v="March"/>
    <s v="Thursday"/>
  </r>
  <r>
    <n v="1723"/>
    <d v="2015-02-03T00:00:00"/>
    <x v="1"/>
    <x v="0"/>
    <s v="Chicago"/>
    <s v="Illinois"/>
    <x v="2"/>
    <x v="2"/>
    <s v="T-103"/>
    <x v="11"/>
    <s v="Logitech G600 MMO Gaming Mouse"/>
    <n v="255.96799999999999"/>
    <n v="4"/>
    <n v="0.2"/>
    <x v="1582"/>
    <n v="2015"/>
    <n v="1"/>
    <s v="February"/>
    <s v="Tuesday"/>
  </r>
  <r>
    <n v="1724"/>
    <d v="2015-02-26T00:00:00"/>
    <x v="1"/>
    <x v="0"/>
    <s v="Chicago"/>
    <s v="Illinois"/>
    <x v="2"/>
    <x v="0"/>
    <s v="F-101"/>
    <x v="0"/>
    <s v="Sauder Facets Collection Library, Sky Alder Finish"/>
    <n v="359.05799999999994"/>
    <n v="3"/>
    <n v="0.3"/>
    <x v="1583"/>
    <n v="2015"/>
    <n v="1"/>
    <s v="February"/>
    <s v="Thursday"/>
  </r>
  <r>
    <n v="1725"/>
    <d v="2015-02-26T00:00:00"/>
    <x v="2"/>
    <x v="0"/>
    <s v="Philadelphia"/>
    <s v="Pennsylvania"/>
    <x v="3"/>
    <x v="1"/>
    <s v="O-102"/>
    <x v="9"/>
    <s v="Avanti 4.4 Cu. Ft. Refrigerator"/>
    <n v="434.35199999999998"/>
    <n v="3"/>
    <n v="0.2"/>
    <x v="1584"/>
    <n v="2015"/>
    <n v="1"/>
    <s v="February"/>
    <s v="Thursday"/>
  </r>
  <r>
    <n v="1726"/>
    <d v="2015-05-24T00:00:00"/>
    <x v="2"/>
    <x v="0"/>
    <s v="Philadelphia"/>
    <s v="Pennsylvania"/>
    <x v="3"/>
    <x v="1"/>
    <s v="O-102"/>
    <x v="9"/>
    <s v="Hoover Replacement Belt for Commercial Guardsman Heavy-Duty Upright Vacuum"/>
    <n v="3.5520000000000005"/>
    <n v="2"/>
    <n v="0.2"/>
    <x v="1585"/>
    <n v="2015"/>
    <n v="2"/>
    <s v="May"/>
    <s v="Sunday"/>
  </r>
  <r>
    <n v="1727"/>
    <d v="2015-01-14T00:00:00"/>
    <x v="2"/>
    <x v="0"/>
    <s v="Philadelphia"/>
    <s v="Pennsylvania"/>
    <x v="3"/>
    <x v="1"/>
    <s v="O-102"/>
    <x v="9"/>
    <s v="Fellowes Advanced 8 Outlet Surge Suppressor with Phone/Fax Protection"/>
    <n v="88.832000000000008"/>
    <n v="4"/>
    <n v="0.2"/>
    <x v="1586"/>
    <n v="2015"/>
    <n v="1"/>
    <s v="January"/>
    <s v="Wednesday"/>
  </r>
  <r>
    <n v="1728"/>
    <d v="2015-03-02T00:00:00"/>
    <x v="0"/>
    <x v="1"/>
    <s v="Dublin"/>
    <s v="Ohio"/>
    <x v="3"/>
    <x v="0"/>
    <s v="F-101"/>
    <x v="3"/>
    <s v="SAFCO PlanMaster Heigh-Adjustable Drafting Table Base, 43w x 30d x 30-37h, Black"/>
    <n v="1048.3499999999999"/>
    <n v="5"/>
    <n v="0.4"/>
    <x v="1587"/>
    <n v="2015"/>
    <n v="1"/>
    <s v="March"/>
    <s v="Monday"/>
  </r>
  <r>
    <n v="1729"/>
    <d v="2015-06-01T00:00:00"/>
    <x v="3"/>
    <x v="0"/>
    <s v="Springfield"/>
    <s v="Virginia"/>
    <x v="0"/>
    <x v="2"/>
    <s v="T-103"/>
    <x v="11"/>
    <s v="Micro Innovations USB RF Wireless Keyboard with Mouse"/>
    <n v="100"/>
    <n v="4"/>
    <n v="0"/>
    <x v="1588"/>
    <n v="2015"/>
    <n v="2"/>
    <s v="June"/>
    <s v="Monday"/>
  </r>
  <r>
    <n v="1730"/>
    <d v="2015-06-01T00:00:00"/>
    <x v="3"/>
    <x v="0"/>
    <s v="Springfield"/>
    <s v="Virginia"/>
    <x v="0"/>
    <x v="1"/>
    <s v="O-102"/>
    <x v="2"/>
    <s v="Permanent Self-Adhesive File Folder Labels for Typewriters by Universal"/>
    <n v="7.83"/>
    <n v="3"/>
    <n v="0"/>
    <x v="1589"/>
    <n v="2015"/>
    <n v="2"/>
    <s v="June"/>
    <s v="Monday"/>
  </r>
  <r>
    <n v="1731"/>
    <d v="2015-02-14T00:00:00"/>
    <x v="1"/>
    <x v="1"/>
    <s v="Fayetteville"/>
    <s v="North Carolina"/>
    <x v="0"/>
    <x v="1"/>
    <s v="O-102"/>
    <x v="10"/>
    <s v="White GlueTop Scratch Pads"/>
    <n v="96.256"/>
    <n v="8"/>
    <n v="0.2"/>
    <x v="1590"/>
    <n v="2015"/>
    <n v="1"/>
    <s v="February"/>
    <s v="Saturday"/>
  </r>
  <r>
    <n v="1732"/>
    <d v="2015-02-28T00:00:00"/>
    <x v="1"/>
    <x v="1"/>
    <s v="Fayetteville"/>
    <s v="North Carolina"/>
    <x v="0"/>
    <x v="1"/>
    <s v="O-102"/>
    <x v="10"/>
    <s v="Xerox 195"/>
    <n v="10.688000000000001"/>
    <n v="2"/>
    <n v="0.2"/>
    <x v="1507"/>
    <n v="2015"/>
    <n v="1"/>
    <s v="February"/>
    <s v="Saturday"/>
  </r>
  <r>
    <n v="1733"/>
    <d v="2015-01-07T00:00:00"/>
    <x v="1"/>
    <x v="0"/>
    <s v="Dallas"/>
    <s v="Texas"/>
    <x v="2"/>
    <x v="1"/>
    <s v="O-102"/>
    <x v="4"/>
    <s v="Fellowes Strictly Business Drawer File, Letter/Legal Size"/>
    <n v="338.04"/>
    <n v="3"/>
    <n v="0.2"/>
    <x v="1121"/>
    <n v="2015"/>
    <n v="1"/>
    <s v="January"/>
    <s v="Wednesday"/>
  </r>
  <r>
    <n v="1734"/>
    <d v="2015-05-07T00:00:00"/>
    <x v="1"/>
    <x v="0"/>
    <s v="Dallas"/>
    <s v="Texas"/>
    <x v="2"/>
    <x v="1"/>
    <s v="O-102"/>
    <x v="6"/>
    <s v="Boston Heavy-Duty Trimline Electric Pencil Sharpeners"/>
    <n v="154.24"/>
    <n v="4"/>
    <n v="0.2"/>
    <x v="1591"/>
    <n v="2015"/>
    <n v="2"/>
    <s v="May"/>
    <s v="Thursday"/>
  </r>
  <r>
    <n v="1735"/>
    <d v="2015-06-11T00:00:00"/>
    <x v="0"/>
    <x v="0"/>
    <s v="Jacksonville"/>
    <s v="North Carolina"/>
    <x v="0"/>
    <x v="1"/>
    <s v="O-102"/>
    <x v="9"/>
    <s v="Holmes HEPA Air Purifier"/>
    <n v="34.848000000000006"/>
    <n v="2"/>
    <n v="0.2"/>
    <x v="1592"/>
    <n v="2015"/>
    <n v="2"/>
    <s v="June"/>
    <s v="Thursday"/>
  </r>
  <r>
    <n v="1736"/>
    <d v="2015-06-11T00:00:00"/>
    <x v="0"/>
    <x v="0"/>
    <s v="Jacksonville"/>
    <s v="North Carolina"/>
    <x v="0"/>
    <x v="2"/>
    <s v="T-103"/>
    <x v="7"/>
    <s v="Samsung Replacement EH64AVFWE Premium Headset"/>
    <n v="22"/>
    <n v="5"/>
    <n v="0.2"/>
    <x v="1593"/>
    <n v="2015"/>
    <n v="2"/>
    <s v="June"/>
    <s v="Thursday"/>
  </r>
  <r>
    <n v="1737"/>
    <d v="2015-05-07T00:00:00"/>
    <x v="0"/>
    <x v="0"/>
    <s v="Jacksonville"/>
    <s v="North Carolina"/>
    <x v="0"/>
    <x v="1"/>
    <s v="O-102"/>
    <x v="6"/>
    <s v="Newell 322"/>
    <n v="4.3680000000000003"/>
    <n v="3"/>
    <n v="0.2"/>
    <x v="1594"/>
    <n v="2015"/>
    <n v="2"/>
    <s v="May"/>
    <s v="Thursday"/>
  </r>
  <r>
    <n v="1738"/>
    <d v="2015-06-11T00:00:00"/>
    <x v="1"/>
    <x v="1"/>
    <s v="San Francisco"/>
    <s v="California"/>
    <x v="1"/>
    <x v="1"/>
    <s v="O-102"/>
    <x v="4"/>
    <s v="Sterilite Officeware Hinged File Box"/>
    <n v="31.44"/>
    <n v="3"/>
    <n v="0"/>
    <x v="1011"/>
    <n v="2015"/>
    <n v="2"/>
    <s v="June"/>
    <s v="Thursday"/>
  </r>
  <r>
    <n v="1739"/>
    <d v="2015-06-11T00:00:00"/>
    <x v="1"/>
    <x v="1"/>
    <s v="San Francisco"/>
    <s v="California"/>
    <x v="1"/>
    <x v="2"/>
    <s v="T-103"/>
    <x v="11"/>
    <s v="Kingston Digital DataTraveler 16GB USB 2.0"/>
    <n v="17.899999999999999"/>
    <n v="2"/>
    <n v="0"/>
    <x v="1595"/>
    <n v="2015"/>
    <n v="2"/>
    <s v="June"/>
    <s v="Thursday"/>
  </r>
  <r>
    <n v="1740"/>
    <d v="2015-06-11T00:00:00"/>
    <x v="1"/>
    <x v="1"/>
    <s v="San Francisco"/>
    <s v="California"/>
    <x v="1"/>
    <x v="2"/>
    <s v="T-103"/>
    <x v="11"/>
    <s v="TRENDnet 56K USB 2.0 Phone, Internet and Fax Modem"/>
    <n v="129.44999999999999"/>
    <n v="5"/>
    <n v="0"/>
    <x v="1596"/>
    <n v="2015"/>
    <n v="2"/>
    <s v="June"/>
    <s v="Thursday"/>
  </r>
  <r>
    <n v="1741"/>
    <d v="2015-06-11T00:00:00"/>
    <x v="1"/>
    <x v="2"/>
    <s v="San Diego"/>
    <s v="California"/>
    <x v="1"/>
    <x v="1"/>
    <s v="O-102"/>
    <x v="2"/>
    <s v="Avery 494"/>
    <n v="20.88"/>
    <n v="8"/>
    <n v="0"/>
    <x v="1597"/>
    <n v="2015"/>
    <n v="2"/>
    <s v="June"/>
    <s v="Thursday"/>
  </r>
  <r>
    <n v="1742"/>
    <d v="2015-01-07T00:00:00"/>
    <x v="1"/>
    <x v="0"/>
    <s v="Philadelphia"/>
    <s v="Pennsylvania"/>
    <x v="3"/>
    <x v="1"/>
    <s v="O-102"/>
    <x v="10"/>
    <s v="Xerox 231"/>
    <n v="20.736000000000004"/>
    <n v="4"/>
    <n v="0.2"/>
    <x v="570"/>
    <n v="2015"/>
    <n v="1"/>
    <s v="January"/>
    <s v="Wednesday"/>
  </r>
  <r>
    <n v="1743"/>
    <d v="2015-06-10T00:00:00"/>
    <x v="1"/>
    <x v="0"/>
    <s v="Philadelphia"/>
    <s v="Pennsylvania"/>
    <x v="3"/>
    <x v="0"/>
    <s v="F-101"/>
    <x v="5"/>
    <s v="Stacking Tray, Side-Loading, Legal, Smoke"/>
    <n v="7.168000000000001"/>
    <n v="2"/>
    <n v="0.2"/>
    <x v="1598"/>
    <n v="2015"/>
    <n v="2"/>
    <s v="June"/>
    <s v="Wednesday"/>
  </r>
  <r>
    <n v="1744"/>
    <d v="2015-04-20T00:00:00"/>
    <x v="1"/>
    <x v="0"/>
    <s v="Philadelphia"/>
    <s v="Pennsylvania"/>
    <x v="3"/>
    <x v="1"/>
    <s v="O-102"/>
    <x v="4"/>
    <s v="Eldon Shelf Savers Cubes and Bins"/>
    <n v="11.168000000000001"/>
    <n v="2"/>
    <n v="0.2"/>
    <x v="1599"/>
    <n v="2015"/>
    <n v="2"/>
    <s v="April"/>
    <s v="Monday"/>
  </r>
  <r>
    <n v="1745"/>
    <d v="2015-06-24T00:00:00"/>
    <x v="1"/>
    <x v="0"/>
    <s v="Philadelphia"/>
    <s v="Pennsylvania"/>
    <x v="3"/>
    <x v="2"/>
    <s v="T-103"/>
    <x v="11"/>
    <s v="First Data FD10 PIN Pad"/>
    <n v="442.40000000000003"/>
    <n v="7"/>
    <n v="0.2"/>
    <x v="1600"/>
    <n v="2015"/>
    <n v="2"/>
    <s v="June"/>
    <s v="Wednesday"/>
  </r>
  <r>
    <n v="1746"/>
    <d v="2015-06-24T00:00:00"/>
    <x v="2"/>
    <x v="0"/>
    <s v="Rochester"/>
    <s v="New York"/>
    <x v="3"/>
    <x v="1"/>
    <s v="O-102"/>
    <x v="6"/>
    <s v="Sanford Liquid Accent Highlighters"/>
    <n v="13.36"/>
    <n v="2"/>
    <n v="0"/>
    <x v="1601"/>
    <n v="2015"/>
    <n v="2"/>
    <s v="June"/>
    <s v="Wednesday"/>
  </r>
  <r>
    <n v="1747"/>
    <d v="2015-05-18T00:00:00"/>
    <x v="0"/>
    <x v="0"/>
    <s v="Jacksonville"/>
    <s v="North Carolina"/>
    <x v="0"/>
    <x v="1"/>
    <s v="O-102"/>
    <x v="8"/>
    <s v="Acco Translucent Poly Ring Binders"/>
    <n v="11.232000000000001"/>
    <n v="8"/>
    <n v="0.7"/>
    <x v="1602"/>
    <n v="2015"/>
    <n v="2"/>
    <s v="May"/>
    <s v="Monday"/>
  </r>
  <r>
    <n v="1748"/>
    <d v="2015-01-24T00:00:00"/>
    <x v="0"/>
    <x v="0"/>
    <s v="Jacksonville"/>
    <s v="North Carolina"/>
    <x v="0"/>
    <x v="1"/>
    <s v="O-102"/>
    <x v="10"/>
    <s v="Easy-staple paper"/>
    <n v="10.272000000000002"/>
    <n v="3"/>
    <n v="0.2"/>
    <x v="1603"/>
    <n v="2015"/>
    <n v="1"/>
    <s v="January"/>
    <s v="Saturday"/>
  </r>
  <r>
    <n v="1749"/>
    <d v="2015-01-19T00:00:00"/>
    <x v="1"/>
    <x v="2"/>
    <s v="Houston"/>
    <s v="Texas"/>
    <x v="2"/>
    <x v="1"/>
    <s v="O-102"/>
    <x v="10"/>
    <s v="Xerox 1985"/>
    <n v="10.368000000000002"/>
    <n v="2"/>
    <n v="0.2"/>
    <x v="572"/>
    <n v="2015"/>
    <n v="1"/>
    <s v="January"/>
    <s v="Monday"/>
  </r>
  <r>
    <n v="1750"/>
    <d v="2015-05-24T00:00:00"/>
    <x v="1"/>
    <x v="2"/>
    <s v="Houston"/>
    <s v="Texas"/>
    <x v="2"/>
    <x v="1"/>
    <s v="O-102"/>
    <x v="6"/>
    <s v="12 Colored Short Pencils"/>
    <n v="6.24"/>
    <n v="3"/>
    <n v="0.2"/>
    <x v="1604"/>
    <n v="2015"/>
    <n v="2"/>
    <s v="May"/>
    <s v="Sunday"/>
  </r>
  <r>
    <n v="1751"/>
    <d v="2015-05-24T00:00:00"/>
    <x v="1"/>
    <x v="2"/>
    <s v="San Antonio"/>
    <s v="Texas"/>
    <x v="2"/>
    <x v="0"/>
    <s v="F-101"/>
    <x v="3"/>
    <s v="Hon 2111 Invitation Series Straight Table"/>
    <n v="206.96200000000002"/>
    <n v="2"/>
    <n v="0.3"/>
    <x v="1605"/>
    <n v="2015"/>
    <n v="2"/>
    <s v="May"/>
    <s v="Sunday"/>
  </r>
  <r>
    <n v="1752"/>
    <d v="2015-05-24T00:00:00"/>
    <x v="2"/>
    <x v="0"/>
    <s v="Oakland"/>
    <s v="California"/>
    <x v="1"/>
    <x v="0"/>
    <s v="F-101"/>
    <x v="5"/>
    <s v="C-Line Cubicle Keepers Polyproplyene Holder With Velcro Backings"/>
    <n v="9.4600000000000009"/>
    <n v="2"/>
    <n v="0"/>
    <x v="1606"/>
    <n v="2015"/>
    <n v="2"/>
    <s v="May"/>
    <s v="Sunday"/>
  </r>
  <r>
    <n v="1753"/>
    <d v="2015-06-17T00:00:00"/>
    <x v="2"/>
    <x v="1"/>
    <s v="San Francisco"/>
    <s v="California"/>
    <x v="1"/>
    <x v="1"/>
    <s v="O-102"/>
    <x v="4"/>
    <s v="Fellowes Mobile File Cart, Black"/>
    <n v="559.62"/>
    <n v="9"/>
    <n v="0"/>
    <x v="1607"/>
    <n v="2015"/>
    <n v="2"/>
    <s v="June"/>
    <s v="Wednesday"/>
  </r>
  <r>
    <n v="1754"/>
    <d v="2015-04-08T00:00:00"/>
    <x v="2"/>
    <x v="1"/>
    <s v="San Francisco"/>
    <s v="California"/>
    <x v="1"/>
    <x v="1"/>
    <s v="O-102"/>
    <x v="10"/>
    <s v="Xerox 1940"/>
    <n v="109.92"/>
    <n v="2"/>
    <n v="0"/>
    <x v="1522"/>
    <n v="2015"/>
    <n v="2"/>
    <s v="April"/>
    <s v="Wednesday"/>
  </r>
  <r>
    <n v="1755"/>
    <d v="2015-06-17T00:00:00"/>
    <x v="2"/>
    <x v="1"/>
    <s v="San Francisco"/>
    <s v="California"/>
    <x v="1"/>
    <x v="1"/>
    <s v="O-102"/>
    <x v="10"/>
    <s v="Xerox 1962"/>
    <n v="8.56"/>
    <n v="2"/>
    <n v="0"/>
    <x v="1608"/>
    <n v="2015"/>
    <n v="2"/>
    <s v="June"/>
    <s v="Wednesday"/>
  </r>
  <r>
    <n v="1756"/>
    <d v="2015-02-28T00:00:00"/>
    <x v="0"/>
    <x v="2"/>
    <s v="Fort Worth"/>
    <s v="Texas"/>
    <x v="2"/>
    <x v="1"/>
    <s v="O-102"/>
    <x v="10"/>
    <s v="Xerox 1945"/>
    <n v="360.71199999999999"/>
    <n v="11"/>
    <n v="0.2"/>
    <x v="1609"/>
    <n v="2015"/>
    <n v="1"/>
    <s v="February"/>
    <s v="Saturday"/>
  </r>
  <r>
    <n v="1757"/>
    <d v="2015-03-25T00:00:00"/>
    <x v="0"/>
    <x v="2"/>
    <s v="Fort Worth"/>
    <s v="Texas"/>
    <x v="2"/>
    <x v="2"/>
    <s v="T-103"/>
    <x v="7"/>
    <s v="Wilson Electronics DB Pro Signal Booster"/>
    <n v="1718.4"/>
    <n v="6"/>
    <n v="0.2"/>
    <x v="1610"/>
    <n v="2015"/>
    <n v="1"/>
    <s v="March"/>
    <s v="Wednesday"/>
  </r>
  <r>
    <n v="1758"/>
    <d v="2015-03-20T00:00:00"/>
    <x v="2"/>
    <x v="2"/>
    <s v="Houston"/>
    <s v="Texas"/>
    <x v="2"/>
    <x v="1"/>
    <s v="O-102"/>
    <x v="8"/>
    <s v="Wilson Jones Heavy-Duty Casebound Ring Binders with Metal Hinges"/>
    <n v="41.567999999999991"/>
    <n v="6"/>
    <n v="0.8"/>
    <x v="1611"/>
    <n v="2015"/>
    <n v="1"/>
    <s v="March"/>
    <s v="Friday"/>
  </r>
  <r>
    <n v="1759"/>
    <d v="2015-03-20T00:00:00"/>
    <x v="1"/>
    <x v="0"/>
    <s v="Houston"/>
    <s v="Texas"/>
    <x v="2"/>
    <x v="2"/>
    <s v="T-103"/>
    <x v="11"/>
    <s v="Logitech ClearChat Comfort/USB Headset H390"/>
    <n v="46.864000000000004"/>
    <n v="2"/>
    <n v="0.2"/>
    <x v="1612"/>
    <n v="2015"/>
    <n v="1"/>
    <s v="March"/>
    <s v="Friday"/>
  </r>
  <r>
    <n v="1760"/>
    <d v="2015-03-20T00:00:00"/>
    <x v="1"/>
    <x v="0"/>
    <s v="Philadelphia"/>
    <s v="Pennsylvania"/>
    <x v="3"/>
    <x v="1"/>
    <s v="O-102"/>
    <x v="6"/>
    <s v="Avery Hi-Liter EverBold Pen Style Fluorescent Highlighters, 4/Pack"/>
    <n v="19.536000000000001"/>
    <n v="3"/>
    <n v="0.2"/>
    <x v="1613"/>
    <n v="2015"/>
    <n v="1"/>
    <s v="March"/>
    <s v="Friday"/>
  </r>
  <r>
    <n v="1761"/>
    <d v="2015-03-20T00:00:00"/>
    <x v="1"/>
    <x v="0"/>
    <s v="San Diego"/>
    <s v="California"/>
    <x v="1"/>
    <x v="0"/>
    <s v="F-101"/>
    <x v="0"/>
    <s v="Sauder Camden County Barrister Bookcase, Planked Cherry Finish"/>
    <n v="411.33199999999999"/>
    <n v="4"/>
    <n v="0.15"/>
    <x v="1614"/>
    <n v="2015"/>
    <n v="1"/>
    <s v="March"/>
    <s v="Friday"/>
  </r>
  <r>
    <n v="1762"/>
    <d v="2015-03-20T00:00:00"/>
    <x v="1"/>
    <x v="0"/>
    <s v="San Diego"/>
    <s v="California"/>
    <x v="1"/>
    <x v="1"/>
    <s v="O-102"/>
    <x v="8"/>
    <s v="DXL Angle-View Binders with Locking Rings, Black"/>
    <n v="28.752000000000002"/>
    <n v="6"/>
    <n v="0.2"/>
    <x v="1615"/>
    <n v="2015"/>
    <n v="1"/>
    <s v="March"/>
    <s v="Friday"/>
  </r>
  <r>
    <n v="1763"/>
    <d v="2015-03-20T00:00:00"/>
    <x v="1"/>
    <x v="0"/>
    <s v="San Diego"/>
    <s v="California"/>
    <x v="1"/>
    <x v="0"/>
    <s v="F-101"/>
    <x v="0"/>
    <s v="Sauder Camden County Collection Libraries, Planked Cherry Finish"/>
    <n v="293.19900000000001"/>
    <n v="3"/>
    <n v="0.15"/>
    <x v="1616"/>
    <n v="2015"/>
    <n v="1"/>
    <s v="March"/>
    <s v="Friday"/>
  </r>
  <r>
    <n v="1764"/>
    <d v="2015-05-17T00:00:00"/>
    <x v="1"/>
    <x v="2"/>
    <s v="Suffolk"/>
    <s v="Virginia"/>
    <x v="0"/>
    <x v="1"/>
    <s v="O-102"/>
    <x v="14"/>
    <s v="Acme 10&quot; Easy Grip Assistive Scissors"/>
    <n v="35.06"/>
    <n v="2"/>
    <n v="0"/>
    <x v="1617"/>
    <n v="2015"/>
    <n v="2"/>
    <s v="May"/>
    <s v="Sunday"/>
  </r>
  <r>
    <n v="1765"/>
    <d v="2015-05-17T00:00:00"/>
    <x v="1"/>
    <x v="2"/>
    <s v="Suffolk"/>
    <s v="Virginia"/>
    <x v="0"/>
    <x v="1"/>
    <s v="O-102"/>
    <x v="2"/>
    <s v="Avery 476"/>
    <n v="4.13"/>
    <n v="1"/>
    <n v="0"/>
    <x v="1618"/>
    <n v="2015"/>
    <n v="2"/>
    <s v="May"/>
    <s v="Sunday"/>
  </r>
  <r>
    <n v="1766"/>
    <d v="2015-05-17T00:00:00"/>
    <x v="1"/>
    <x v="2"/>
    <s v="Suffolk"/>
    <s v="Virginia"/>
    <x v="0"/>
    <x v="0"/>
    <s v="F-101"/>
    <x v="5"/>
    <s v="Advantus Panel Wall Certificate Holder - 8.5x11"/>
    <n v="109.8"/>
    <n v="9"/>
    <n v="0"/>
    <x v="1619"/>
    <n v="2015"/>
    <n v="2"/>
    <s v="May"/>
    <s v="Sunday"/>
  </r>
  <r>
    <n v="1767"/>
    <d v="2015-06-30T00:00:00"/>
    <x v="1"/>
    <x v="2"/>
    <s v="Suffolk"/>
    <s v="Virginia"/>
    <x v="0"/>
    <x v="1"/>
    <s v="O-102"/>
    <x v="2"/>
    <s v="Avery 478"/>
    <n v="9.82"/>
    <n v="2"/>
    <n v="0"/>
    <x v="787"/>
    <n v="2015"/>
    <n v="2"/>
    <s v="June"/>
    <s v="Tuesday"/>
  </r>
  <r>
    <n v="1768"/>
    <d v="2015-06-14T00:00:00"/>
    <x v="1"/>
    <x v="0"/>
    <s v="Greensboro"/>
    <s v="North Carolina"/>
    <x v="0"/>
    <x v="1"/>
    <s v="O-102"/>
    <x v="8"/>
    <s v="C-Line Peel &amp; Stick Add-On Filing Pockets, 8-3/4 x 5-1/8, 10/Pack"/>
    <n v="7.644000000000001"/>
    <n v="4"/>
    <n v="0.7"/>
    <x v="1620"/>
    <n v="2015"/>
    <n v="2"/>
    <s v="June"/>
    <s v="Sunday"/>
  </r>
  <r>
    <n v="1769"/>
    <d v="2015-01-07T00:00:00"/>
    <x v="1"/>
    <x v="0"/>
    <s v="Greensboro"/>
    <s v="North Carolina"/>
    <x v="0"/>
    <x v="1"/>
    <s v="O-102"/>
    <x v="8"/>
    <s v="GBC Prestige Therm-A-Bind Covers"/>
    <n v="51.465000000000018"/>
    <n v="5"/>
    <n v="0.7"/>
    <x v="1621"/>
    <n v="2015"/>
    <n v="1"/>
    <s v="January"/>
    <s v="Wednesday"/>
  </r>
  <r>
    <n v="1770"/>
    <d v="2015-05-30T00:00:00"/>
    <x v="1"/>
    <x v="1"/>
    <s v="Dallas"/>
    <s v="Texas"/>
    <x v="2"/>
    <x v="1"/>
    <s v="O-102"/>
    <x v="14"/>
    <s v="Staple remover"/>
    <n v="6.9760000000000009"/>
    <n v="4"/>
    <n v="0.2"/>
    <x v="1622"/>
    <n v="2015"/>
    <n v="2"/>
    <s v="May"/>
    <s v="Saturday"/>
  </r>
  <r>
    <n v="1771"/>
    <d v="2015-01-05T00:00:00"/>
    <x v="1"/>
    <x v="1"/>
    <s v="Dallas"/>
    <s v="Texas"/>
    <x v="2"/>
    <x v="1"/>
    <s v="O-102"/>
    <x v="8"/>
    <s v="Wilson Jones Leather-Like Binders with DublLock Round Rings"/>
    <n v="12.221999999999998"/>
    <n v="7"/>
    <n v="0.8"/>
    <x v="1623"/>
    <n v="2015"/>
    <n v="1"/>
    <s v="January"/>
    <s v="Monday"/>
  </r>
  <r>
    <n v="1772"/>
    <d v="2015-06-25T00:00:00"/>
    <x v="0"/>
    <x v="1"/>
    <s v="Chicago"/>
    <s v="Illinois"/>
    <x v="2"/>
    <x v="1"/>
    <s v="O-102"/>
    <x v="4"/>
    <s v="SAFCO Commercial Wire Shelving, 72h"/>
    <n v="97.984000000000009"/>
    <n v="2"/>
    <n v="0.2"/>
    <x v="1624"/>
    <n v="2015"/>
    <n v="2"/>
    <s v="June"/>
    <s v="Thursday"/>
  </r>
  <r>
    <n v="1773"/>
    <d v="2015-06-22T00:00:00"/>
    <x v="0"/>
    <x v="1"/>
    <s v="Chicago"/>
    <s v="Illinois"/>
    <x v="2"/>
    <x v="2"/>
    <s v="T-103"/>
    <x v="11"/>
    <s v="Memorex Micro Travel Drive 8 GB"/>
    <n v="62.400000000000006"/>
    <n v="6"/>
    <n v="0.2"/>
    <x v="1625"/>
    <n v="2015"/>
    <n v="2"/>
    <s v="June"/>
    <s v="Monday"/>
  </r>
  <r>
    <n v="1774"/>
    <d v="2015-05-17T00:00:00"/>
    <x v="1"/>
    <x v="1"/>
    <s v="Baltimore"/>
    <s v="Maryland"/>
    <x v="3"/>
    <x v="1"/>
    <s v="O-102"/>
    <x v="8"/>
    <s v="Acco Data Flex Cable Posts For Top &amp; Bottom Load Binders, 6&quot; Capacity"/>
    <n v="20.86"/>
    <n v="2"/>
    <n v="0"/>
    <x v="1626"/>
    <n v="2015"/>
    <n v="2"/>
    <s v="May"/>
    <s v="Sunday"/>
  </r>
  <r>
    <n v="1775"/>
    <d v="2015-01-16T00:00:00"/>
    <x v="1"/>
    <x v="1"/>
    <s v="Baltimore"/>
    <s v="Maryland"/>
    <x v="3"/>
    <x v="1"/>
    <s v="O-102"/>
    <x v="4"/>
    <s v="Recycled Steel Personal File for Standard File Folders"/>
    <n v="497.61"/>
    <n v="9"/>
    <n v="0"/>
    <x v="1627"/>
    <n v="2015"/>
    <n v="1"/>
    <s v="January"/>
    <s v="Friday"/>
  </r>
  <r>
    <n v="1776"/>
    <d v="2015-01-16T00:00:00"/>
    <x v="1"/>
    <x v="1"/>
    <s v="Baltimore"/>
    <s v="Maryland"/>
    <x v="3"/>
    <x v="1"/>
    <s v="O-102"/>
    <x v="6"/>
    <s v="Blackstonian Pencils"/>
    <n v="5.34"/>
    <n v="2"/>
    <n v="0"/>
    <x v="1628"/>
    <n v="2015"/>
    <n v="1"/>
    <s v="January"/>
    <s v="Friday"/>
  </r>
  <r>
    <n v="1777"/>
    <d v="2015-03-04T00:00:00"/>
    <x v="1"/>
    <x v="1"/>
    <s v="Baltimore"/>
    <s v="Maryland"/>
    <x v="3"/>
    <x v="1"/>
    <s v="O-102"/>
    <x v="2"/>
    <s v="Avery 488"/>
    <n v="3.15"/>
    <n v="1"/>
    <n v="0"/>
    <x v="1020"/>
    <n v="2015"/>
    <n v="1"/>
    <s v="March"/>
    <s v="Wednesday"/>
  </r>
  <r>
    <n v="1778"/>
    <d v="2015-03-04T00:00:00"/>
    <x v="1"/>
    <x v="0"/>
    <s v="Los Angeles"/>
    <s v="California"/>
    <x v="1"/>
    <x v="1"/>
    <s v="O-102"/>
    <x v="10"/>
    <s v="Xerox 1919"/>
    <n v="368.91"/>
    <n v="9"/>
    <n v="0"/>
    <x v="1629"/>
    <n v="2015"/>
    <n v="1"/>
    <s v="March"/>
    <s v="Wednesday"/>
  </r>
  <r>
    <n v="1779"/>
    <d v="2015-03-04T00:00:00"/>
    <x v="1"/>
    <x v="0"/>
    <s v="Los Angeles"/>
    <s v="California"/>
    <x v="1"/>
    <x v="1"/>
    <s v="O-102"/>
    <x v="6"/>
    <s v="Prang Colored Pencils"/>
    <n v="14.7"/>
    <n v="5"/>
    <n v="0"/>
    <x v="467"/>
    <n v="2015"/>
    <n v="1"/>
    <s v="March"/>
    <s v="Wednesday"/>
  </r>
  <r>
    <n v="1780"/>
    <d v="2015-03-04T00:00:00"/>
    <x v="1"/>
    <x v="0"/>
    <s v="New York City"/>
    <s v="New York"/>
    <x v="3"/>
    <x v="2"/>
    <s v="T-103"/>
    <x v="11"/>
    <s v="Micropad Numeric Keypads"/>
    <n v="59.97"/>
    <n v="3"/>
    <n v="0"/>
    <x v="1630"/>
    <n v="2015"/>
    <n v="1"/>
    <s v="March"/>
    <s v="Wednesday"/>
  </r>
  <r>
    <n v="1781"/>
    <d v="2015-02-22T00:00:00"/>
    <x v="1"/>
    <x v="0"/>
    <s v="New York City"/>
    <s v="New York"/>
    <x v="3"/>
    <x v="1"/>
    <s v="O-102"/>
    <x v="4"/>
    <s v="Safco Steel Mobile File Cart"/>
    <n v="83.36"/>
    <n v="1"/>
    <n v="0"/>
    <x v="1631"/>
    <n v="2015"/>
    <n v="1"/>
    <s v="February"/>
    <s v="Sunday"/>
  </r>
  <r>
    <n v="1782"/>
    <d v="2015-06-08T00:00:00"/>
    <x v="1"/>
    <x v="1"/>
    <s v="Franklin"/>
    <s v="Massachusetts"/>
    <x v="3"/>
    <x v="1"/>
    <s v="O-102"/>
    <x v="10"/>
    <s v="Tops Wirebound Message Log Books"/>
    <n v="6.58"/>
    <n v="2"/>
    <n v="0"/>
    <x v="1632"/>
    <n v="2015"/>
    <n v="2"/>
    <s v="June"/>
    <s v="Monday"/>
  </r>
  <r>
    <n v="1783"/>
    <d v="2015-06-19T00:00:00"/>
    <x v="1"/>
    <x v="1"/>
    <s v="Franklin"/>
    <s v="Massachusetts"/>
    <x v="3"/>
    <x v="1"/>
    <s v="O-102"/>
    <x v="8"/>
    <s v="Wilson Jones Ledger-Size, Piano-Hinge Binder, 2&quot;, Blue"/>
    <n v="122.94"/>
    <n v="3"/>
    <n v="0"/>
    <x v="1633"/>
    <n v="2015"/>
    <n v="2"/>
    <s v="June"/>
    <s v="Friday"/>
  </r>
  <r>
    <n v="1784"/>
    <d v="2015-05-02T00:00:00"/>
    <x v="1"/>
    <x v="1"/>
    <s v="Milwaukee"/>
    <s v="Wisconsin"/>
    <x v="2"/>
    <x v="1"/>
    <s v="O-102"/>
    <x v="10"/>
    <s v="Xerox 1940"/>
    <n v="219.84"/>
    <n v="4"/>
    <n v="0"/>
    <x v="1634"/>
    <n v="2015"/>
    <n v="2"/>
    <s v="May"/>
    <s v="Saturday"/>
  </r>
  <r>
    <n v="1785"/>
    <d v="2015-06-01T00:00:00"/>
    <x v="1"/>
    <x v="1"/>
    <s v="Milwaukee"/>
    <s v="Wisconsin"/>
    <x v="2"/>
    <x v="2"/>
    <s v="T-103"/>
    <x v="11"/>
    <s v="Logitech Desktop MK120 Mouse and keyboard Combo"/>
    <n v="98.16"/>
    <n v="6"/>
    <n v="0"/>
    <x v="1635"/>
    <n v="2015"/>
    <n v="2"/>
    <s v="June"/>
    <s v="Monday"/>
  </r>
  <r>
    <n v="1786"/>
    <d v="2015-06-01T00:00:00"/>
    <x v="1"/>
    <x v="1"/>
    <s v="Milwaukee"/>
    <s v="Wisconsin"/>
    <x v="2"/>
    <x v="1"/>
    <s v="O-102"/>
    <x v="8"/>
    <s v="ACCOHIDE Binder by Acco"/>
    <n v="33.04"/>
    <n v="8"/>
    <n v="0"/>
    <x v="1636"/>
    <n v="2015"/>
    <n v="2"/>
    <s v="June"/>
    <s v="Monday"/>
  </r>
  <r>
    <n v="1787"/>
    <d v="2015-03-24T00:00:00"/>
    <x v="1"/>
    <x v="1"/>
    <s v="Milwaukee"/>
    <s v="Wisconsin"/>
    <x v="2"/>
    <x v="2"/>
    <s v="T-103"/>
    <x v="7"/>
    <s v="AT&amp;T CL82213"/>
    <n v="86.97"/>
    <n v="3"/>
    <n v="0"/>
    <x v="1637"/>
    <n v="2015"/>
    <n v="1"/>
    <s v="March"/>
    <s v="Tuesday"/>
  </r>
  <r>
    <n v="1788"/>
    <d v="2015-01-04T00:00:00"/>
    <x v="1"/>
    <x v="1"/>
    <s v="Kenosha"/>
    <s v="Wisconsin"/>
    <x v="2"/>
    <x v="2"/>
    <s v="T-103"/>
    <x v="7"/>
    <s v="Innergie mMini Combo Duo USB Travel Charging Kit"/>
    <n v="134.97"/>
    <n v="3"/>
    <n v="0"/>
    <x v="1638"/>
    <n v="2015"/>
    <n v="1"/>
    <s v="January"/>
    <s v="Sunday"/>
  </r>
  <r>
    <n v="1789"/>
    <d v="2015-01-04T00:00:00"/>
    <x v="1"/>
    <x v="1"/>
    <s v="Kenosha"/>
    <s v="Wisconsin"/>
    <x v="2"/>
    <x v="2"/>
    <s v="T-103"/>
    <x v="7"/>
    <s v="Samsung Galaxy S III - 16GB - pebble blue (T-Mobile)"/>
    <n v="699.98"/>
    <n v="2"/>
    <n v="0"/>
    <x v="1639"/>
    <n v="2015"/>
    <n v="1"/>
    <s v="January"/>
    <s v="Sunday"/>
  </r>
  <r>
    <n v="1790"/>
    <d v="2015-01-14T00:00:00"/>
    <x v="1"/>
    <x v="1"/>
    <s v="Kenosha"/>
    <s v="Wisconsin"/>
    <x v="2"/>
    <x v="2"/>
    <s v="T-103"/>
    <x v="11"/>
    <s v="Maxell LTO Ultrium - 800 GB"/>
    <n v="139.94999999999999"/>
    <n v="5"/>
    <n v="0"/>
    <x v="1640"/>
    <n v="2015"/>
    <n v="1"/>
    <s v="January"/>
    <s v="Wednesday"/>
  </r>
  <r>
    <n v="1791"/>
    <d v="2015-01-14T00:00:00"/>
    <x v="1"/>
    <x v="0"/>
    <s v="New York City"/>
    <s v="New York"/>
    <x v="3"/>
    <x v="1"/>
    <s v="O-102"/>
    <x v="10"/>
    <s v="Tops Green Bar Computer Printout Paper"/>
    <n v="48.94"/>
    <n v="1"/>
    <n v="0"/>
    <x v="1641"/>
    <n v="2015"/>
    <n v="1"/>
    <s v="January"/>
    <s v="Wednesday"/>
  </r>
  <r>
    <n v="1792"/>
    <d v="2015-06-03T00:00:00"/>
    <x v="2"/>
    <x v="0"/>
    <s v="Madison"/>
    <s v="Wisconsin"/>
    <x v="2"/>
    <x v="0"/>
    <s v="F-101"/>
    <x v="1"/>
    <s v="Office Star - Professional Matrix Back Chair with 2-to-1 Synchro Tilt and Mesh Fabric Seat"/>
    <n v="2807.84"/>
    <n v="8"/>
    <n v="0"/>
    <x v="1642"/>
    <n v="2015"/>
    <n v="2"/>
    <s v="June"/>
    <s v="Wednesday"/>
  </r>
  <r>
    <n v="1793"/>
    <d v="2015-02-04T00:00:00"/>
    <x v="2"/>
    <x v="0"/>
    <s v="Madison"/>
    <s v="Wisconsin"/>
    <x v="2"/>
    <x v="1"/>
    <s v="O-102"/>
    <x v="6"/>
    <s v="Hunt BOSTON Vista Battery-Operated Pencil Sharpener, Black"/>
    <n v="46.64"/>
    <n v="4"/>
    <n v="0"/>
    <x v="1643"/>
    <n v="2015"/>
    <n v="1"/>
    <s v="February"/>
    <s v="Wednesday"/>
  </r>
  <r>
    <n v="1794"/>
    <d v="2015-02-04T00:00:00"/>
    <x v="1"/>
    <x v="1"/>
    <s v="Houston"/>
    <s v="Texas"/>
    <x v="2"/>
    <x v="1"/>
    <s v="O-102"/>
    <x v="4"/>
    <s v="Companion Letter/Legal File, Black"/>
    <n v="60.415999999999997"/>
    <n v="2"/>
    <n v="0.2"/>
    <x v="1644"/>
    <n v="2015"/>
    <n v="1"/>
    <s v="February"/>
    <s v="Wednesday"/>
  </r>
  <r>
    <n v="1795"/>
    <d v="2015-02-16T00:00:00"/>
    <x v="1"/>
    <x v="2"/>
    <s v="Olathe"/>
    <s v="Kansas"/>
    <x v="2"/>
    <x v="1"/>
    <s v="O-102"/>
    <x v="6"/>
    <s v="Panasonic KP-380BK Classic Electric Pencil Sharpener"/>
    <n v="107.94"/>
    <n v="3"/>
    <n v="0"/>
    <x v="1645"/>
    <n v="2015"/>
    <n v="1"/>
    <s v="February"/>
    <s v="Monday"/>
  </r>
  <r>
    <n v="1796"/>
    <d v="2015-02-28T00:00:00"/>
    <x v="2"/>
    <x v="2"/>
    <s v="New York City"/>
    <s v="New York"/>
    <x v="3"/>
    <x v="1"/>
    <s v="O-102"/>
    <x v="4"/>
    <s v="Iris Project Case"/>
    <n v="63.84"/>
    <n v="8"/>
    <n v="0"/>
    <x v="1646"/>
    <n v="2015"/>
    <n v="1"/>
    <s v="February"/>
    <s v="Saturday"/>
  </r>
  <r>
    <n v="1797"/>
    <d v="2015-03-11T00:00:00"/>
    <x v="2"/>
    <x v="2"/>
    <s v="New York City"/>
    <s v="New York"/>
    <x v="3"/>
    <x v="2"/>
    <s v="T-103"/>
    <x v="7"/>
    <s v="GE 30522EE2"/>
    <n v="347.96999999999997"/>
    <n v="3"/>
    <n v="0"/>
    <x v="1647"/>
    <n v="2015"/>
    <n v="1"/>
    <s v="March"/>
    <s v="Wednesday"/>
  </r>
  <r>
    <n v="1798"/>
    <d v="2015-03-29T00:00:00"/>
    <x v="2"/>
    <x v="2"/>
    <s v="New York City"/>
    <s v="New York"/>
    <x v="3"/>
    <x v="1"/>
    <s v="O-102"/>
    <x v="8"/>
    <s v="DXL Angle-View Binders with Locking Rings by Samsill"/>
    <n v="37.008000000000003"/>
    <n v="6"/>
    <n v="0.2"/>
    <x v="1648"/>
    <n v="2015"/>
    <n v="1"/>
    <s v="March"/>
    <s v="Sunday"/>
  </r>
  <r>
    <n v="1799"/>
    <d v="2015-01-26T00:00:00"/>
    <x v="1"/>
    <x v="0"/>
    <s v="San Jose"/>
    <s v="California"/>
    <x v="1"/>
    <x v="0"/>
    <s v="F-101"/>
    <x v="5"/>
    <s v="Howard Miller 11-1/2&quot; Diameter Grantwood Wall Clock"/>
    <n v="215.65"/>
    <n v="5"/>
    <n v="0"/>
    <x v="1649"/>
    <n v="2015"/>
    <n v="1"/>
    <s v="January"/>
    <s v="Monday"/>
  </r>
  <r>
    <n v="1800"/>
    <d v="2015-05-28T00:00:00"/>
    <x v="0"/>
    <x v="0"/>
    <s v="Dallas"/>
    <s v="Texas"/>
    <x v="2"/>
    <x v="1"/>
    <s v="O-102"/>
    <x v="13"/>
    <s v="OIC Bulk Pack Metal Binder Clips"/>
    <n v="11.168000000000001"/>
    <n v="4"/>
    <n v="0.2"/>
    <x v="1650"/>
    <n v="2015"/>
    <n v="2"/>
    <s v="May"/>
    <s v="Thursday"/>
  </r>
  <r>
    <n v="1801"/>
    <d v="2015-03-30T00:00:00"/>
    <x v="0"/>
    <x v="0"/>
    <s v="Dallas"/>
    <s v="Texas"/>
    <x v="2"/>
    <x v="1"/>
    <s v="O-102"/>
    <x v="10"/>
    <s v="Ink Jet Note and Greeting Cards, 8-1/2&quot; x 5-1/2&quot; Card Size"/>
    <n v="53.952000000000005"/>
    <n v="3"/>
    <n v="0.2"/>
    <x v="1651"/>
    <n v="2015"/>
    <n v="1"/>
    <s v="March"/>
    <s v="Monday"/>
  </r>
  <r>
    <n v="1802"/>
    <d v="2015-01-20T00:00:00"/>
    <x v="1"/>
    <x v="2"/>
    <s v="Auburn"/>
    <s v="Washington"/>
    <x v="1"/>
    <x v="0"/>
    <s v="F-101"/>
    <x v="5"/>
    <s v="Eldon Image Series Desk Accessories, Burgundy"/>
    <n v="4.18"/>
    <n v="1"/>
    <n v="0"/>
    <x v="1652"/>
    <n v="2015"/>
    <n v="1"/>
    <s v="January"/>
    <s v="Tuesday"/>
  </r>
  <r>
    <n v="1803"/>
    <d v="2015-01-26T00:00:00"/>
    <x v="0"/>
    <x v="0"/>
    <s v="Philadelphia"/>
    <s v="Pennsylvania"/>
    <x v="3"/>
    <x v="1"/>
    <s v="O-102"/>
    <x v="8"/>
    <s v="Clear Mylar Reinforcing Strips"/>
    <n v="5.6070000000000011"/>
    <n v="1"/>
    <n v="0.7"/>
    <x v="1653"/>
    <n v="2015"/>
    <n v="1"/>
    <s v="January"/>
    <s v="Monday"/>
  </r>
  <r>
    <n v="1804"/>
    <d v="2015-01-26T00:00:00"/>
    <x v="0"/>
    <x v="0"/>
    <s v="Philadelphia"/>
    <s v="Pennsylvania"/>
    <x v="3"/>
    <x v="1"/>
    <s v="O-102"/>
    <x v="14"/>
    <s v="Martin Yale Chadless Opener Electric Letter Opener"/>
    <n v="4663.7360000000008"/>
    <n v="7"/>
    <n v="0.2"/>
    <x v="1654"/>
    <n v="2015"/>
    <n v="1"/>
    <s v="January"/>
    <s v="Monday"/>
  </r>
  <r>
    <n v="1805"/>
    <d v="2015-04-19T00:00:00"/>
    <x v="0"/>
    <x v="0"/>
    <s v="Philadelphia"/>
    <s v="Pennsylvania"/>
    <x v="3"/>
    <x v="2"/>
    <s v="T-103"/>
    <x v="11"/>
    <s v="Logitech Wireless Marathon Mouse M705"/>
    <n v="79.984000000000009"/>
    <n v="2"/>
    <n v="0.2"/>
    <x v="1655"/>
    <n v="2015"/>
    <n v="2"/>
    <s v="April"/>
    <s v="Sunday"/>
  </r>
  <r>
    <n v="1806"/>
    <d v="2015-06-19T00:00:00"/>
    <x v="2"/>
    <x v="1"/>
    <s v="Los Angeles"/>
    <s v="California"/>
    <x v="1"/>
    <x v="2"/>
    <s v="T-103"/>
    <x v="7"/>
    <s v="Samsung Galaxy Note 2"/>
    <n v="2575.944"/>
    <n v="7"/>
    <n v="0.2"/>
    <x v="1656"/>
    <n v="2015"/>
    <n v="2"/>
    <s v="June"/>
    <s v="Friday"/>
  </r>
  <r>
    <n v="1807"/>
    <d v="2015-06-19T00:00:00"/>
    <x v="2"/>
    <x v="1"/>
    <s v="Los Angeles"/>
    <s v="California"/>
    <x v="1"/>
    <x v="1"/>
    <s v="O-102"/>
    <x v="10"/>
    <s v="Xerox 225"/>
    <n v="45.36"/>
    <n v="7"/>
    <n v="0"/>
    <x v="1657"/>
    <n v="2015"/>
    <n v="2"/>
    <s v="June"/>
    <s v="Friday"/>
  </r>
  <r>
    <n v="1808"/>
    <d v="2015-06-19T00:00:00"/>
    <x v="2"/>
    <x v="1"/>
    <s v="Los Angeles"/>
    <s v="California"/>
    <x v="1"/>
    <x v="2"/>
    <s v="T-103"/>
    <x v="11"/>
    <s v="SanDisk Cruzer 64 GB USB Flash Drive"/>
    <n v="254.24"/>
    <n v="7"/>
    <n v="0"/>
    <x v="1658"/>
    <n v="2015"/>
    <n v="2"/>
    <s v="June"/>
    <s v="Friday"/>
  </r>
  <r>
    <n v="1809"/>
    <d v="2015-04-13T00:00:00"/>
    <x v="2"/>
    <x v="1"/>
    <s v="Tulsa"/>
    <s v="Oklahoma"/>
    <x v="2"/>
    <x v="2"/>
    <s v="T-103"/>
    <x v="7"/>
    <s v="Mediabridge Sport Armband iPhone 5s"/>
    <n v="69.930000000000007"/>
    <n v="7"/>
    <n v="0"/>
    <x v="1659"/>
    <n v="2015"/>
    <n v="2"/>
    <s v="April"/>
    <s v="Monday"/>
  </r>
  <r>
    <n v="1810"/>
    <d v="2015-02-13T00:00:00"/>
    <x v="1"/>
    <x v="1"/>
    <s v="Chicago"/>
    <s v="Illinois"/>
    <x v="2"/>
    <x v="0"/>
    <s v="F-101"/>
    <x v="5"/>
    <s v="DAX Cubicle Frames - 8x10"/>
    <n v="16.155999999999999"/>
    <n v="7"/>
    <n v="0.6"/>
    <x v="1660"/>
    <n v="2015"/>
    <n v="1"/>
    <s v="February"/>
    <s v="Friday"/>
  </r>
  <r>
    <n v="1811"/>
    <d v="2015-05-04T00:00:00"/>
    <x v="1"/>
    <x v="1"/>
    <s v="Chicago"/>
    <s v="Illinois"/>
    <x v="2"/>
    <x v="1"/>
    <s v="O-102"/>
    <x v="10"/>
    <s v="Xerox 1929"/>
    <n v="54.816000000000003"/>
    <n v="3"/>
    <n v="0.2"/>
    <x v="1661"/>
    <n v="2015"/>
    <n v="2"/>
    <s v="May"/>
    <s v="Monday"/>
  </r>
  <r>
    <n v="1812"/>
    <d v="2015-06-25T00:00:00"/>
    <x v="0"/>
    <x v="0"/>
    <s v="Harrisonburg"/>
    <s v="Virginia"/>
    <x v="0"/>
    <x v="0"/>
    <s v="F-101"/>
    <x v="3"/>
    <s v="Bevis 44 x 96 Conference Tables"/>
    <n v="1441.3"/>
    <n v="7"/>
    <n v="0"/>
    <x v="1662"/>
    <n v="2015"/>
    <n v="2"/>
    <s v="June"/>
    <s v="Thursday"/>
  </r>
  <r>
    <n v="1813"/>
    <d v="2015-06-25T00:00:00"/>
    <x v="1"/>
    <x v="0"/>
    <s v="Newark"/>
    <s v="Ohio"/>
    <x v="3"/>
    <x v="0"/>
    <s v="F-101"/>
    <x v="5"/>
    <s v="Floodlight Indoor Halogen Bulbs, 1 Bulb per Pack, 60 Watts"/>
    <n v="77.599999999999994"/>
    <n v="5"/>
    <n v="0.2"/>
    <x v="1663"/>
    <n v="2015"/>
    <n v="2"/>
    <s v="June"/>
    <s v="Thursday"/>
  </r>
  <r>
    <n v="1814"/>
    <d v="2015-03-14T00:00:00"/>
    <x v="1"/>
    <x v="0"/>
    <s v="Newark"/>
    <s v="Ohio"/>
    <x v="3"/>
    <x v="0"/>
    <s v="F-101"/>
    <x v="5"/>
    <s v="GE General Purpose, Extra Long Life, Showcase &amp; Floodlight Incandescent Bulbs"/>
    <n v="4.6560000000000006"/>
    <n v="2"/>
    <n v="0.2"/>
    <x v="1664"/>
    <n v="2015"/>
    <n v="1"/>
    <s v="March"/>
    <s v="Saturday"/>
  </r>
  <r>
    <n v="1815"/>
    <d v="2015-03-31T00:00:00"/>
    <x v="1"/>
    <x v="1"/>
    <s v="Los Angeles"/>
    <s v="California"/>
    <x v="1"/>
    <x v="0"/>
    <s v="F-101"/>
    <x v="3"/>
    <s v="KI Conference Tables"/>
    <n v="170.13600000000002"/>
    <n v="3"/>
    <n v="0.2"/>
    <x v="1665"/>
    <n v="2015"/>
    <n v="1"/>
    <s v="March"/>
    <s v="Tuesday"/>
  </r>
  <r>
    <n v="1816"/>
    <d v="2015-06-12T00:00:00"/>
    <x v="3"/>
    <x v="0"/>
    <s v="Seattle"/>
    <s v="Washington"/>
    <x v="1"/>
    <x v="1"/>
    <s v="O-102"/>
    <x v="2"/>
    <s v="Avery 501"/>
    <n v="7.38"/>
    <n v="2"/>
    <n v="0"/>
    <x v="1666"/>
    <n v="2015"/>
    <n v="2"/>
    <s v="June"/>
    <s v="Friday"/>
  </r>
  <r>
    <n v="1817"/>
    <d v="2015-03-02T00:00:00"/>
    <x v="3"/>
    <x v="0"/>
    <s v="Seattle"/>
    <s v="Washington"/>
    <x v="1"/>
    <x v="1"/>
    <s v="O-102"/>
    <x v="6"/>
    <s v="Binney &amp; Smith Crayola Metallic Colored Pencils, 8-Color Set"/>
    <n v="9.26"/>
    <n v="2"/>
    <n v="0"/>
    <x v="1667"/>
    <n v="2015"/>
    <n v="1"/>
    <s v="March"/>
    <s v="Monday"/>
  </r>
  <r>
    <n v="1818"/>
    <d v="2015-03-18T00:00:00"/>
    <x v="0"/>
    <x v="0"/>
    <s v="Los Angeles"/>
    <s v="California"/>
    <x v="1"/>
    <x v="1"/>
    <s v="O-102"/>
    <x v="2"/>
    <s v="Avery 513"/>
    <n v="9.9600000000000009"/>
    <n v="2"/>
    <n v="0"/>
    <x v="763"/>
    <n v="2015"/>
    <n v="1"/>
    <s v="March"/>
    <s v="Wednesday"/>
  </r>
  <r>
    <n v="1819"/>
    <d v="2015-04-10T00:00:00"/>
    <x v="1"/>
    <x v="0"/>
    <s v="Chicago"/>
    <s v="Illinois"/>
    <x v="2"/>
    <x v="1"/>
    <s v="O-102"/>
    <x v="9"/>
    <s v="Harmony Air Purifier"/>
    <n v="75.59999999999998"/>
    <n v="2"/>
    <n v="0.8"/>
    <x v="1668"/>
    <n v="2015"/>
    <n v="2"/>
    <s v="April"/>
    <s v="Friday"/>
  </r>
  <r>
    <n v="1820"/>
    <d v="2015-03-10T00:00:00"/>
    <x v="1"/>
    <x v="0"/>
    <s v="Chicago"/>
    <s v="Illinois"/>
    <x v="2"/>
    <x v="0"/>
    <s v="F-101"/>
    <x v="5"/>
    <s v="Electrix Incandescent Magnifying Lamp, Black"/>
    <n v="29.32"/>
    <n v="2"/>
    <n v="0.6"/>
    <x v="1669"/>
    <n v="2015"/>
    <n v="1"/>
    <s v="March"/>
    <s v="Tuesday"/>
  </r>
  <r>
    <n v="1821"/>
    <d v="2015-03-10T00:00:00"/>
    <x v="1"/>
    <x v="1"/>
    <s v="Chicago"/>
    <s v="Illinois"/>
    <x v="2"/>
    <x v="1"/>
    <s v="O-102"/>
    <x v="9"/>
    <s v="Honeywell Enviracaire Portable Air Cleaner for up to 8 x 10 Room"/>
    <n v="92.063999999999979"/>
    <n v="6"/>
    <n v="0.8"/>
    <x v="1670"/>
    <n v="2015"/>
    <n v="1"/>
    <s v="March"/>
    <s v="Tuesday"/>
  </r>
  <r>
    <n v="1822"/>
    <d v="2015-02-02T00:00:00"/>
    <x v="1"/>
    <x v="1"/>
    <s v="Chicago"/>
    <s v="Illinois"/>
    <x v="2"/>
    <x v="1"/>
    <s v="O-102"/>
    <x v="13"/>
    <s v="Advantus Push Pins"/>
    <n v="6.9760000000000009"/>
    <n v="4"/>
    <n v="0.2"/>
    <x v="1671"/>
    <n v="2015"/>
    <n v="1"/>
    <s v="February"/>
    <s v="Monday"/>
  </r>
  <r>
    <n v="1823"/>
    <d v="2015-02-02T00:00:00"/>
    <x v="1"/>
    <x v="1"/>
    <s v="Chicago"/>
    <s v="Illinois"/>
    <x v="2"/>
    <x v="0"/>
    <s v="F-101"/>
    <x v="1"/>
    <s v="Global Stack Chair with Arms, Black"/>
    <n v="62.957999999999998"/>
    <n v="3"/>
    <n v="0.3"/>
    <x v="1672"/>
    <n v="2015"/>
    <n v="1"/>
    <s v="February"/>
    <s v="Monday"/>
  </r>
  <r>
    <n v="1824"/>
    <d v="2015-03-30T00:00:00"/>
    <x v="1"/>
    <x v="1"/>
    <s v="Chicago"/>
    <s v="Illinois"/>
    <x v="2"/>
    <x v="1"/>
    <s v="O-102"/>
    <x v="10"/>
    <s v="Xerox 206"/>
    <n v="5.1840000000000011"/>
    <n v="1"/>
    <n v="0.2"/>
    <x v="1673"/>
    <n v="2015"/>
    <n v="1"/>
    <s v="March"/>
    <s v="Monday"/>
  </r>
  <r>
    <n v="1825"/>
    <d v="2015-03-30T00:00:00"/>
    <x v="1"/>
    <x v="0"/>
    <s v="Redmond"/>
    <s v="Oregon"/>
    <x v="1"/>
    <x v="1"/>
    <s v="O-102"/>
    <x v="8"/>
    <s v="Avery 3 1/2&quot; Diskette Storage Pages, 10/Pack"/>
    <n v="31.32"/>
    <n v="10"/>
    <n v="0.7"/>
    <x v="1674"/>
    <n v="2015"/>
    <n v="1"/>
    <s v="March"/>
    <s v="Monday"/>
  </r>
  <r>
    <n v="1826"/>
    <d v="2015-05-21T00:00:00"/>
    <x v="1"/>
    <x v="0"/>
    <s v="Redmond"/>
    <s v="Oregon"/>
    <x v="1"/>
    <x v="0"/>
    <s v="F-101"/>
    <x v="5"/>
    <s v="3M Hangers With Command Adhesive"/>
    <n v="11.840000000000002"/>
    <n v="4"/>
    <n v="0.2"/>
    <x v="1675"/>
    <n v="2015"/>
    <n v="2"/>
    <s v="May"/>
    <s v="Thursday"/>
  </r>
  <r>
    <n v="1827"/>
    <d v="2015-05-28T00:00:00"/>
    <x v="1"/>
    <x v="0"/>
    <s v="Redmond"/>
    <s v="Oregon"/>
    <x v="1"/>
    <x v="0"/>
    <s v="F-101"/>
    <x v="5"/>
    <s v="Seth Thomas 14&quot; Day/Date Wall Clock"/>
    <n v="22.784000000000002"/>
    <n v="1"/>
    <n v="0.2"/>
    <x v="1676"/>
    <n v="2015"/>
    <n v="2"/>
    <s v="May"/>
    <s v="Thursday"/>
  </r>
  <r>
    <n v="1828"/>
    <d v="2015-06-28T00:00:00"/>
    <x v="0"/>
    <x v="2"/>
    <s v="Raleigh"/>
    <s v="North Carolina"/>
    <x v="0"/>
    <x v="2"/>
    <s v="T-103"/>
    <x v="7"/>
    <s v="Samsung Galaxy S4 Mini"/>
    <n v="1127.9760000000001"/>
    <n v="3"/>
    <n v="0.2"/>
    <x v="1677"/>
    <n v="2015"/>
    <n v="2"/>
    <s v="June"/>
    <s v="Sunday"/>
  </r>
  <r>
    <n v="1829"/>
    <d v="2015-02-15T00:00:00"/>
    <x v="0"/>
    <x v="1"/>
    <s v="Macon"/>
    <s v="Georgia"/>
    <x v="0"/>
    <x v="1"/>
    <s v="O-102"/>
    <x v="10"/>
    <s v="Xerox 1931"/>
    <n v="38.880000000000003"/>
    <n v="6"/>
    <n v="0"/>
    <x v="814"/>
    <n v="2015"/>
    <n v="1"/>
    <s v="February"/>
    <s v="Sunday"/>
  </r>
  <r>
    <n v="1830"/>
    <d v="2015-02-15T00:00:00"/>
    <x v="1"/>
    <x v="0"/>
    <s v="Cleveland"/>
    <s v="Ohio"/>
    <x v="3"/>
    <x v="2"/>
    <s v="T-103"/>
    <x v="7"/>
    <s v="Apple iPhone 5"/>
    <n v="779.79600000000005"/>
    <n v="2"/>
    <n v="0.4"/>
    <x v="1678"/>
    <n v="2015"/>
    <n v="1"/>
    <s v="February"/>
    <s v="Sunday"/>
  </r>
  <r>
    <n v="1831"/>
    <d v="2015-04-12T00:00:00"/>
    <x v="3"/>
    <x v="2"/>
    <s v="Muskogee"/>
    <s v="Oklahoma"/>
    <x v="2"/>
    <x v="2"/>
    <s v="T-103"/>
    <x v="7"/>
    <s v="Polycom VVX 310 VoIP phone"/>
    <n v="1439.92"/>
    <n v="8"/>
    <n v="0"/>
    <x v="1679"/>
    <n v="2015"/>
    <n v="2"/>
    <s v="April"/>
    <s v="Sunday"/>
  </r>
  <r>
    <n v="1832"/>
    <d v="2015-03-19T00:00:00"/>
    <x v="3"/>
    <x v="2"/>
    <s v="Muskogee"/>
    <s v="Oklahoma"/>
    <x v="2"/>
    <x v="0"/>
    <s v="F-101"/>
    <x v="3"/>
    <s v="Bevis Boat-Shaped Conference Table"/>
    <n v="262.11"/>
    <n v="1"/>
    <n v="0"/>
    <x v="1680"/>
    <n v="2015"/>
    <n v="1"/>
    <s v="March"/>
    <s v="Thursday"/>
  </r>
  <r>
    <n v="1833"/>
    <d v="2015-03-19T00:00:00"/>
    <x v="1"/>
    <x v="1"/>
    <s v="Monroe"/>
    <s v="North Carolina"/>
    <x v="0"/>
    <x v="0"/>
    <s v="F-101"/>
    <x v="1"/>
    <s v="Harbour Creations Steel Folding Chair"/>
    <n v="207"/>
    <n v="3"/>
    <n v="0.2"/>
    <x v="1681"/>
    <n v="2015"/>
    <n v="1"/>
    <s v="March"/>
    <s v="Thursday"/>
  </r>
  <r>
    <n v="1834"/>
    <d v="2015-04-01T00:00:00"/>
    <x v="1"/>
    <x v="1"/>
    <s v="Austin"/>
    <s v="Texas"/>
    <x v="2"/>
    <x v="2"/>
    <s v="T-103"/>
    <x v="15"/>
    <s v="Bady BDG101FRU Card Printer"/>
    <n v="1439.982"/>
    <n v="3"/>
    <n v="0.4"/>
    <x v="1682"/>
    <n v="2015"/>
    <n v="2"/>
    <s v="April"/>
    <s v="Wednesday"/>
  </r>
  <r>
    <n v="1835"/>
    <d v="2015-01-14T00:00:00"/>
    <x v="1"/>
    <x v="1"/>
    <s v="Austin"/>
    <s v="Texas"/>
    <x v="2"/>
    <x v="1"/>
    <s v="O-102"/>
    <x v="10"/>
    <s v="Xerox 1998"/>
    <n v="36.288000000000011"/>
    <n v="7"/>
    <n v="0.2"/>
    <x v="1683"/>
    <n v="2015"/>
    <n v="1"/>
    <s v="January"/>
    <s v="Wednesday"/>
  </r>
  <r>
    <n v="1836"/>
    <d v="2015-01-14T00:00:00"/>
    <x v="2"/>
    <x v="0"/>
    <s v="Meriden"/>
    <s v="Connecticut"/>
    <x v="3"/>
    <x v="1"/>
    <s v="O-102"/>
    <x v="6"/>
    <s v="Newell 341"/>
    <n v="21.400000000000002"/>
    <n v="5"/>
    <n v="0"/>
    <x v="1684"/>
    <n v="2015"/>
    <n v="1"/>
    <s v="January"/>
    <s v="Wednesday"/>
  </r>
  <r>
    <n v="1837"/>
    <d v="2015-01-14T00:00:00"/>
    <x v="0"/>
    <x v="1"/>
    <s v="Roswell"/>
    <s v="Georgia"/>
    <x v="0"/>
    <x v="1"/>
    <s v="O-102"/>
    <x v="9"/>
    <s v="Kensington 7 Outlet MasterPiece Power Center"/>
    <n v="1245.8599999999999"/>
    <n v="7"/>
    <n v="0"/>
    <x v="1685"/>
    <n v="2015"/>
    <n v="1"/>
    <s v="January"/>
    <s v="Wednesday"/>
  </r>
  <r>
    <n v="1838"/>
    <d v="2015-01-14T00:00:00"/>
    <x v="1"/>
    <x v="1"/>
    <s v="Charlotte"/>
    <s v="North Carolina"/>
    <x v="0"/>
    <x v="1"/>
    <s v="O-102"/>
    <x v="2"/>
    <s v="Self-Adhesive Address Labels for Typewriters by Universal"/>
    <n v="17.544"/>
    <n v="3"/>
    <n v="0.2"/>
    <x v="1686"/>
    <n v="2015"/>
    <n v="1"/>
    <s v="January"/>
    <s v="Wednesday"/>
  </r>
  <r>
    <n v="1839"/>
    <d v="2015-06-28T00:00:00"/>
    <x v="1"/>
    <x v="1"/>
    <s v="Charlotte"/>
    <s v="North Carolina"/>
    <x v="0"/>
    <x v="0"/>
    <s v="F-101"/>
    <x v="5"/>
    <s v="9-3/4 Diameter Round Wall Clock"/>
    <n v="44.128"/>
    <n v="4"/>
    <n v="0.2"/>
    <x v="1687"/>
    <n v="2015"/>
    <n v="2"/>
    <s v="June"/>
    <s v="Sunday"/>
  </r>
  <r>
    <n v="1840"/>
    <d v="2015-01-21T00:00:00"/>
    <x v="1"/>
    <x v="1"/>
    <s v="Charlotte"/>
    <s v="North Carolina"/>
    <x v="0"/>
    <x v="1"/>
    <s v="O-102"/>
    <x v="9"/>
    <s v="Honeywell Quietcare HEPA Air Cleaner"/>
    <n v="62.920000000000009"/>
    <n v="1"/>
    <n v="0.2"/>
    <x v="1688"/>
    <n v="2015"/>
    <n v="1"/>
    <s v="January"/>
    <s v="Wednesday"/>
  </r>
  <r>
    <n v="1841"/>
    <d v="2015-01-21T00:00:00"/>
    <x v="1"/>
    <x v="1"/>
    <s v="Charlotte"/>
    <s v="North Carolina"/>
    <x v="0"/>
    <x v="1"/>
    <s v="O-102"/>
    <x v="10"/>
    <s v="Xerox 1916"/>
    <n v="78.304000000000002"/>
    <n v="2"/>
    <n v="0.2"/>
    <x v="130"/>
    <n v="2015"/>
    <n v="1"/>
    <s v="January"/>
    <s v="Wednesday"/>
  </r>
  <r>
    <n v="1842"/>
    <d v="2015-06-13T00:00:00"/>
    <x v="1"/>
    <x v="1"/>
    <s v="Bowling Green"/>
    <s v="Kentucky"/>
    <x v="0"/>
    <x v="0"/>
    <s v="F-101"/>
    <x v="1"/>
    <s v="Hon Olson Stacker Stools"/>
    <n v="140.81"/>
    <n v="1"/>
    <n v="0"/>
    <x v="1689"/>
    <n v="2015"/>
    <n v="2"/>
    <s v="June"/>
    <s v="Saturday"/>
  </r>
  <r>
    <n v="1843"/>
    <d v="2015-06-13T00:00:00"/>
    <x v="0"/>
    <x v="1"/>
    <s v="San Antonio"/>
    <s v="Texas"/>
    <x v="2"/>
    <x v="1"/>
    <s v="O-102"/>
    <x v="2"/>
    <s v="Round Specialty Laser Printer Labels"/>
    <n v="40.096000000000004"/>
    <n v="4"/>
    <n v="0.2"/>
    <x v="1690"/>
    <n v="2015"/>
    <n v="2"/>
    <s v="June"/>
    <s v="Saturday"/>
  </r>
  <r>
    <n v="1844"/>
    <d v="2015-06-04T00:00:00"/>
    <x v="0"/>
    <x v="1"/>
    <s v="San Antonio"/>
    <s v="Texas"/>
    <x v="2"/>
    <x v="0"/>
    <s v="F-101"/>
    <x v="5"/>
    <s v="Dana Fluorescent Magnifying Lamp, White, 36&quot;"/>
    <n v="40.783999999999999"/>
    <n v="2"/>
    <n v="0.6"/>
    <x v="1691"/>
    <n v="2015"/>
    <n v="2"/>
    <s v="June"/>
    <s v="Thursday"/>
  </r>
  <r>
    <n v="1845"/>
    <d v="2015-06-10T00:00:00"/>
    <x v="1"/>
    <x v="0"/>
    <s v="Seattle"/>
    <s v="Washington"/>
    <x v="1"/>
    <x v="2"/>
    <s v="T-103"/>
    <x v="11"/>
    <s v="Imation 8GB Mini TravelDrive USB 2.0 Flash Drive"/>
    <n v="90.570000000000007"/>
    <n v="3"/>
    <n v="0"/>
    <x v="26"/>
    <n v="2015"/>
    <n v="2"/>
    <s v="June"/>
    <s v="Wednesday"/>
  </r>
  <r>
    <n v="1846"/>
    <d v="2015-04-01T00:00:00"/>
    <x v="0"/>
    <x v="2"/>
    <s v="Washington"/>
    <s v="District of Columbia"/>
    <x v="3"/>
    <x v="1"/>
    <s v="O-102"/>
    <x v="10"/>
    <s v="Xerox 195"/>
    <n v="40.08"/>
    <n v="6"/>
    <n v="0"/>
    <x v="1692"/>
    <n v="2015"/>
    <n v="2"/>
    <s v="April"/>
    <s v="Wednesday"/>
  </r>
  <r>
    <n v="1847"/>
    <d v="2015-05-07T00:00:00"/>
    <x v="0"/>
    <x v="2"/>
    <s v="Washington"/>
    <s v="District of Columbia"/>
    <x v="3"/>
    <x v="0"/>
    <s v="F-101"/>
    <x v="5"/>
    <s v="Flat Face Poster Frame"/>
    <n v="37.68"/>
    <n v="2"/>
    <n v="0"/>
    <x v="1693"/>
    <n v="2015"/>
    <n v="2"/>
    <s v="May"/>
    <s v="Thursday"/>
  </r>
  <r>
    <n v="1848"/>
    <d v="2015-05-23T00:00:00"/>
    <x v="3"/>
    <x v="1"/>
    <s v="Los Angeles"/>
    <s v="California"/>
    <x v="1"/>
    <x v="0"/>
    <s v="F-101"/>
    <x v="1"/>
    <s v="DMI Arturo Collection Mission-style Design Wood Chair"/>
    <n v="362.35199999999998"/>
    <n v="3"/>
    <n v="0.2"/>
    <x v="1694"/>
    <n v="2015"/>
    <n v="2"/>
    <s v="May"/>
    <s v="Saturday"/>
  </r>
  <r>
    <n v="1849"/>
    <d v="2015-06-11T00:00:00"/>
    <x v="3"/>
    <x v="1"/>
    <s v="Los Angeles"/>
    <s v="California"/>
    <x v="1"/>
    <x v="1"/>
    <s v="O-102"/>
    <x v="8"/>
    <s v="Avery Non-Stick Binders"/>
    <n v="7.1840000000000011"/>
    <n v="2"/>
    <n v="0.2"/>
    <x v="1695"/>
    <n v="2015"/>
    <n v="2"/>
    <s v="June"/>
    <s v="Thursday"/>
  </r>
  <r>
    <n v="1850"/>
    <d v="2015-03-30T00:00:00"/>
    <x v="0"/>
    <x v="0"/>
    <s v="South Bend"/>
    <s v="Indiana"/>
    <x v="2"/>
    <x v="1"/>
    <s v="O-102"/>
    <x v="4"/>
    <s v="Multi-Use Personal File Cart and Caster Set, Three Stacking Bins"/>
    <n v="34.76"/>
    <n v="1"/>
    <n v="0"/>
    <x v="1696"/>
    <n v="2015"/>
    <n v="1"/>
    <s v="March"/>
    <s v="Monday"/>
  </r>
  <r>
    <n v="1851"/>
    <d v="2015-06-11T00:00:00"/>
    <x v="0"/>
    <x v="0"/>
    <s v="South Bend"/>
    <s v="Indiana"/>
    <x v="2"/>
    <x v="2"/>
    <s v="T-103"/>
    <x v="11"/>
    <s v="Imation Bio 8GB USB Flash Drive Imation Corp"/>
    <n v="831.2"/>
    <n v="5"/>
    <n v="0"/>
    <x v="1697"/>
    <n v="2015"/>
    <n v="2"/>
    <s v="June"/>
    <s v="Thursday"/>
  </r>
  <r>
    <n v="1852"/>
    <d v="2015-02-18T00:00:00"/>
    <x v="0"/>
    <x v="0"/>
    <s v="South Bend"/>
    <s v="Indiana"/>
    <x v="2"/>
    <x v="1"/>
    <s v="O-102"/>
    <x v="10"/>
    <s v="Xerox 1981"/>
    <n v="26.400000000000002"/>
    <n v="5"/>
    <n v="0"/>
    <x v="1698"/>
    <n v="2015"/>
    <n v="1"/>
    <s v="February"/>
    <s v="Wednesday"/>
  </r>
  <r>
    <n v="1853"/>
    <d v="2015-05-26T00:00:00"/>
    <x v="0"/>
    <x v="0"/>
    <s v="South Bend"/>
    <s v="Indiana"/>
    <x v="2"/>
    <x v="1"/>
    <s v="O-102"/>
    <x v="12"/>
    <s v="White Envelopes, White Envelopes with Clear Poly Window"/>
    <n v="106.75"/>
    <n v="7"/>
    <n v="0"/>
    <x v="1699"/>
    <n v="2015"/>
    <n v="2"/>
    <s v="May"/>
    <s v="Tuesday"/>
  </r>
  <r>
    <n v="1854"/>
    <d v="2015-05-13T00:00:00"/>
    <x v="0"/>
    <x v="0"/>
    <s v="South Bend"/>
    <s v="Indiana"/>
    <x v="2"/>
    <x v="1"/>
    <s v="O-102"/>
    <x v="10"/>
    <s v="Tops White Computer Printout Paper"/>
    <n v="97.82"/>
    <n v="2"/>
    <n v="0"/>
    <x v="630"/>
    <n v="2015"/>
    <n v="2"/>
    <s v="May"/>
    <s v="Wednesday"/>
  </r>
  <r>
    <n v="1855"/>
    <d v="2015-03-21T00:00:00"/>
    <x v="0"/>
    <x v="0"/>
    <s v="South Bend"/>
    <s v="Indiana"/>
    <x v="2"/>
    <x v="1"/>
    <s v="O-102"/>
    <x v="4"/>
    <s v="Eldon Portable Mobile Manager"/>
    <n v="141.4"/>
    <n v="5"/>
    <n v="0"/>
    <x v="1700"/>
    <n v="2015"/>
    <n v="1"/>
    <s v="March"/>
    <s v="Saturday"/>
  </r>
  <r>
    <n v="1856"/>
    <d v="2015-06-25T00:00:00"/>
    <x v="1"/>
    <x v="1"/>
    <s v="Los Angeles"/>
    <s v="California"/>
    <x v="1"/>
    <x v="1"/>
    <s v="O-102"/>
    <x v="6"/>
    <s v="Staples in misc. colors"/>
    <n v="14.52"/>
    <n v="3"/>
    <n v="0"/>
    <x v="1701"/>
    <n v="2015"/>
    <n v="2"/>
    <s v="June"/>
    <s v="Thursday"/>
  </r>
  <r>
    <n v="1857"/>
    <d v="2015-05-19T00:00:00"/>
    <x v="0"/>
    <x v="1"/>
    <s v="Houston"/>
    <s v="Texas"/>
    <x v="2"/>
    <x v="1"/>
    <s v="O-102"/>
    <x v="4"/>
    <s v="Fellowes Bankers Box Stor/Drawer Steel Plus"/>
    <n v="127.92000000000002"/>
    <n v="5"/>
    <n v="0.2"/>
    <x v="1702"/>
    <n v="2015"/>
    <n v="2"/>
    <s v="May"/>
    <s v="Tuesday"/>
  </r>
  <r>
    <n v="1858"/>
    <d v="2015-01-28T00:00:00"/>
    <x v="0"/>
    <x v="1"/>
    <s v="Houston"/>
    <s v="Texas"/>
    <x v="2"/>
    <x v="1"/>
    <s v="O-102"/>
    <x v="8"/>
    <s v="Wilson Jones Elliptical Ring 3 1/2&quot; Capacity Binders, 800 sheets"/>
    <n v="34.239999999999988"/>
    <n v="4"/>
    <n v="0.8"/>
    <x v="1703"/>
    <n v="2015"/>
    <n v="1"/>
    <s v="January"/>
    <s v="Wednesday"/>
  </r>
  <r>
    <n v="1859"/>
    <d v="2015-01-28T00:00:00"/>
    <x v="2"/>
    <x v="1"/>
    <s v="Bristol"/>
    <s v="Connecticut"/>
    <x v="3"/>
    <x v="1"/>
    <s v="O-102"/>
    <x v="9"/>
    <s v="Holmes Replacement Filter for HEPA Air Cleaner, Very Large Room, HEPA Filter"/>
    <n v="137.62"/>
    <n v="2"/>
    <n v="0"/>
    <x v="1704"/>
    <n v="2015"/>
    <n v="1"/>
    <s v="January"/>
    <s v="Wednesday"/>
  </r>
  <r>
    <n v="1860"/>
    <d v="2015-03-21T00:00:00"/>
    <x v="2"/>
    <x v="1"/>
    <s v="Bristol"/>
    <s v="Connecticut"/>
    <x v="3"/>
    <x v="2"/>
    <s v="T-103"/>
    <x v="7"/>
    <s v="Classic Ivory Antique Telephone ZL1810"/>
    <n v="100.49"/>
    <n v="1"/>
    <n v="0"/>
    <x v="1705"/>
    <n v="2015"/>
    <n v="1"/>
    <s v="March"/>
    <s v="Saturday"/>
  </r>
  <r>
    <n v="1861"/>
    <d v="2015-01-01T00:00:00"/>
    <x v="2"/>
    <x v="0"/>
    <s v="New York City"/>
    <s v="New York"/>
    <x v="3"/>
    <x v="0"/>
    <s v="F-101"/>
    <x v="0"/>
    <s v="Sauder Forest Hills Library with Doors, Woodland Oak Finish"/>
    <n v="257.56799999999998"/>
    <n v="2"/>
    <n v="0.2"/>
    <x v="1706"/>
    <n v="2015"/>
    <n v="1"/>
    <s v="January"/>
    <s v="Thursday"/>
  </r>
  <r>
    <n v="1862"/>
    <d v="2015-01-01T00:00:00"/>
    <x v="2"/>
    <x v="0"/>
    <s v="New York City"/>
    <s v="New York"/>
    <x v="3"/>
    <x v="2"/>
    <s v="T-103"/>
    <x v="7"/>
    <s v="Nokia Lumia 521 (T-Mobile)"/>
    <n v="119.96"/>
    <n v="4"/>
    <n v="0"/>
    <x v="1010"/>
    <n v="2015"/>
    <n v="1"/>
    <s v="January"/>
    <s v="Thursday"/>
  </r>
  <r>
    <n v="1863"/>
    <d v="2015-04-06T00:00:00"/>
    <x v="3"/>
    <x v="0"/>
    <s v="San Antonio"/>
    <s v="Texas"/>
    <x v="2"/>
    <x v="1"/>
    <s v="O-102"/>
    <x v="4"/>
    <s v="Personal Filing Tote with Lid, Black/Gray"/>
    <n v="49.632000000000005"/>
    <n v="4"/>
    <n v="0.2"/>
    <x v="1707"/>
    <n v="2015"/>
    <n v="2"/>
    <s v="April"/>
    <s v="Monday"/>
  </r>
  <r>
    <n v="1864"/>
    <d v="2015-04-06T00:00:00"/>
    <x v="1"/>
    <x v="1"/>
    <s v="Aurora"/>
    <s v="Colorado"/>
    <x v="1"/>
    <x v="0"/>
    <s v="F-101"/>
    <x v="3"/>
    <s v="Hon 5100 Series Wood Tables"/>
    <n v="727.45"/>
    <n v="5"/>
    <n v="0.5"/>
    <x v="1708"/>
    <n v="2015"/>
    <n v="2"/>
    <s v="April"/>
    <s v="Monday"/>
  </r>
  <r>
    <n v="1865"/>
    <d v="2015-04-06T00:00:00"/>
    <x v="1"/>
    <x v="1"/>
    <s v="Aurora"/>
    <s v="Colorado"/>
    <x v="1"/>
    <x v="0"/>
    <s v="F-101"/>
    <x v="5"/>
    <s v="Executive Impressions 8-1/2&quot; Career Panel/Partition Cubicle Clock"/>
    <n v="24.96"/>
    <n v="3"/>
    <n v="0.2"/>
    <x v="1709"/>
    <n v="2015"/>
    <n v="2"/>
    <s v="April"/>
    <s v="Monday"/>
  </r>
  <r>
    <n v="1866"/>
    <d v="2015-03-14T00:00:00"/>
    <x v="3"/>
    <x v="1"/>
    <s v="Newark"/>
    <s v="Ohio"/>
    <x v="3"/>
    <x v="2"/>
    <s v="T-103"/>
    <x v="7"/>
    <s v="Jabra SPEAK 410 Multidevice Speakerphone"/>
    <n v="370.78199999999998"/>
    <n v="3"/>
    <n v="0.4"/>
    <x v="1710"/>
    <n v="2015"/>
    <n v="1"/>
    <s v="March"/>
    <s v="Saturday"/>
  </r>
  <r>
    <n v="1867"/>
    <d v="2015-04-21T00:00:00"/>
    <x v="2"/>
    <x v="1"/>
    <s v="Henderson"/>
    <s v="Nevada"/>
    <x v="1"/>
    <x v="0"/>
    <s v="F-101"/>
    <x v="5"/>
    <s v="Howard Miller 12&quot; Round Wall Clock"/>
    <n v="196.45"/>
    <n v="5"/>
    <n v="0"/>
    <x v="1711"/>
    <n v="2015"/>
    <n v="2"/>
    <s v="April"/>
    <s v="Tuesday"/>
  </r>
  <r>
    <n v="1868"/>
    <d v="2015-05-10T00:00:00"/>
    <x v="1"/>
    <x v="2"/>
    <s v="Philadelphia"/>
    <s v="Pennsylvania"/>
    <x v="3"/>
    <x v="1"/>
    <s v="O-102"/>
    <x v="10"/>
    <s v="Xerox 211"/>
    <n v="31.104000000000006"/>
    <n v="6"/>
    <n v="0.2"/>
    <x v="282"/>
    <n v="2015"/>
    <n v="2"/>
    <s v="May"/>
    <s v="Sunday"/>
  </r>
  <r>
    <n v="1869"/>
    <d v="2015-02-20T00:00:00"/>
    <x v="1"/>
    <x v="2"/>
    <s v="Philadelphia"/>
    <s v="Pennsylvania"/>
    <x v="3"/>
    <x v="1"/>
    <s v="O-102"/>
    <x v="4"/>
    <s v="Tennsco Industrial Shelving"/>
    <n v="78.256"/>
    <n v="2"/>
    <n v="0.2"/>
    <x v="1712"/>
    <n v="2015"/>
    <n v="1"/>
    <s v="February"/>
    <s v="Friday"/>
  </r>
  <r>
    <n v="1870"/>
    <d v="2015-01-06T00:00:00"/>
    <x v="0"/>
    <x v="0"/>
    <s v="Seattle"/>
    <s v="Washington"/>
    <x v="1"/>
    <x v="1"/>
    <s v="O-102"/>
    <x v="10"/>
    <s v="Xerox 1931"/>
    <n v="6.48"/>
    <n v="1"/>
    <n v="0"/>
    <x v="90"/>
    <n v="2015"/>
    <n v="1"/>
    <s v="January"/>
    <s v="Tuesday"/>
  </r>
  <r>
    <n v="1871"/>
    <d v="2015-01-06T00:00:00"/>
    <x v="1"/>
    <x v="1"/>
    <s v="San Francisco"/>
    <s v="California"/>
    <x v="1"/>
    <x v="1"/>
    <s v="O-102"/>
    <x v="6"/>
    <s v="Newell 334"/>
    <n v="99.2"/>
    <n v="5"/>
    <n v="0"/>
    <x v="1713"/>
    <n v="2015"/>
    <n v="1"/>
    <s v="January"/>
    <s v="Tuesday"/>
  </r>
  <r>
    <n v="1872"/>
    <d v="2015-05-25T00:00:00"/>
    <x v="1"/>
    <x v="1"/>
    <s v="San Francisco"/>
    <s v="California"/>
    <x v="1"/>
    <x v="0"/>
    <s v="F-101"/>
    <x v="1"/>
    <s v="Global Troy Executive Leather Low-Back Tilter"/>
    <n v="801.5680000000001"/>
    <n v="2"/>
    <n v="0.2"/>
    <x v="490"/>
    <n v="2015"/>
    <n v="2"/>
    <s v="May"/>
    <s v="Monday"/>
  </r>
  <r>
    <n v="1873"/>
    <d v="2015-01-07T00:00:00"/>
    <x v="1"/>
    <x v="1"/>
    <s v="San Francisco"/>
    <s v="California"/>
    <x v="1"/>
    <x v="0"/>
    <s v="F-101"/>
    <x v="3"/>
    <s v="Hon 30&quot; x 60&quot; Table with Locking Drawer"/>
    <n v="272.84800000000001"/>
    <n v="1"/>
    <n v="0.2"/>
    <x v="1714"/>
    <n v="2015"/>
    <n v="1"/>
    <s v="January"/>
    <s v="Wednesday"/>
  </r>
  <r>
    <n v="1874"/>
    <d v="2015-04-01T00:00:00"/>
    <x v="1"/>
    <x v="0"/>
    <s v="Spokane"/>
    <s v="Washington"/>
    <x v="1"/>
    <x v="0"/>
    <s v="F-101"/>
    <x v="3"/>
    <s v="Safco Drafting Table"/>
    <n v="70.98"/>
    <n v="1"/>
    <n v="0"/>
    <x v="1715"/>
    <n v="2015"/>
    <n v="2"/>
    <s v="April"/>
    <s v="Wednesday"/>
  </r>
  <r>
    <n v="1875"/>
    <d v="2015-01-26T00:00:00"/>
    <x v="1"/>
    <x v="2"/>
    <s v="Columbus"/>
    <s v="Ohio"/>
    <x v="3"/>
    <x v="1"/>
    <s v="O-102"/>
    <x v="10"/>
    <s v="Easy-staple paper"/>
    <n v="16.224"/>
    <n v="2"/>
    <n v="0.2"/>
    <x v="1716"/>
    <n v="2015"/>
    <n v="1"/>
    <s v="January"/>
    <s v="Monday"/>
  </r>
  <r>
    <n v="1876"/>
    <d v="2015-03-24T00:00:00"/>
    <x v="1"/>
    <x v="0"/>
    <s v="Long Beach"/>
    <s v="New York"/>
    <x v="3"/>
    <x v="0"/>
    <s v="F-101"/>
    <x v="0"/>
    <s v="O'Sullivan Living Dimensions 5-Shelf Bookcases"/>
    <n v="176.78399999999999"/>
    <n v="1"/>
    <n v="0.2"/>
    <x v="1717"/>
    <n v="2015"/>
    <n v="1"/>
    <s v="March"/>
    <s v="Tuesday"/>
  </r>
  <r>
    <n v="1877"/>
    <d v="2015-03-24T00:00:00"/>
    <x v="1"/>
    <x v="0"/>
    <s v="San Antonio"/>
    <s v="Texas"/>
    <x v="2"/>
    <x v="2"/>
    <s v="T-103"/>
    <x v="7"/>
    <s v="Panasonic KX-TG9471B"/>
    <n v="470.37600000000009"/>
    <n v="3"/>
    <n v="0.2"/>
    <x v="1718"/>
    <n v="2015"/>
    <n v="1"/>
    <s v="March"/>
    <s v="Tuesday"/>
  </r>
  <r>
    <n v="1878"/>
    <d v="2015-01-26T00:00:00"/>
    <x v="1"/>
    <x v="0"/>
    <s v="Los Angeles"/>
    <s v="California"/>
    <x v="1"/>
    <x v="0"/>
    <s v="F-101"/>
    <x v="1"/>
    <s v="Global High-Back Leather Tilter, Burgundy"/>
    <n v="393.56799999999998"/>
    <n v="4"/>
    <n v="0.2"/>
    <x v="1719"/>
    <n v="2015"/>
    <n v="1"/>
    <s v="January"/>
    <s v="Monday"/>
  </r>
  <r>
    <n v="1879"/>
    <d v="2015-01-26T00:00:00"/>
    <x v="1"/>
    <x v="0"/>
    <s v="Los Angeles"/>
    <s v="California"/>
    <x v="1"/>
    <x v="2"/>
    <s v="T-103"/>
    <x v="7"/>
    <s v="Adtran 1202752G1"/>
    <n v="302.37599999999998"/>
    <n v="3"/>
    <n v="0.2"/>
    <x v="216"/>
    <n v="2015"/>
    <n v="1"/>
    <s v="January"/>
    <s v="Monday"/>
  </r>
  <r>
    <n v="1880"/>
    <d v="2015-05-21T00:00:00"/>
    <x v="1"/>
    <x v="1"/>
    <s v="Jacksonville"/>
    <s v="Florida"/>
    <x v="0"/>
    <x v="1"/>
    <s v="O-102"/>
    <x v="8"/>
    <s v="Canvas Sectional Post Binders"/>
    <n v="68.742000000000019"/>
    <n v="9"/>
    <n v="0.7"/>
    <x v="1720"/>
    <n v="2015"/>
    <n v="2"/>
    <s v="May"/>
    <s v="Thursday"/>
  </r>
  <r>
    <n v="1881"/>
    <d v="2015-04-27T00:00:00"/>
    <x v="3"/>
    <x v="0"/>
    <s v="New York City"/>
    <s v="New York"/>
    <x v="3"/>
    <x v="1"/>
    <s v="O-102"/>
    <x v="12"/>
    <s v="Staple envelope"/>
    <n v="29.339999999999996"/>
    <n v="3"/>
    <n v="0"/>
    <x v="1721"/>
    <n v="2015"/>
    <n v="2"/>
    <s v="April"/>
    <s v="Monday"/>
  </r>
  <r>
    <n v="1882"/>
    <d v="2015-04-27T00:00:00"/>
    <x v="3"/>
    <x v="0"/>
    <s v="New York City"/>
    <s v="New York"/>
    <x v="3"/>
    <x v="0"/>
    <s v="F-101"/>
    <x v="1"/>
    <s v="Global Value Mid-Back Manager's Chair, Gray"/>
    <n v="383.60700000000003"/>
    <n v="7"/>
    <n v="0.1"/>
    <x v="1722"/>
    <n v="2015"/>
    <n v="2"/>
    <s v="April"/>
    <s v="Monday"/>
  </r>
  <r>
    <n v="1883"/>
    <d v="2015-02-12T00:00:00"/>
    <x v="3"/>
    <x v="0"/>
    <s v="New York City"/>
    <s v="New York"/>
    <x v="3"/>
    <x v="1"/>
    <s v="O-102"/>
    <x v="4"/>
    <s v="Fellowes Strictly Business Drawer File, Letter/Legal Size"/>
    <n v="563.4"/>
    <n v="4"/>
    <n v="0"/>
    <x v="1723"/>
    <n v="2015"/>
    <n v="1"/>
    <s v="February"/>
    <s v="Thursday"/>
  </r>
  <r>
    <n v="1884"/>
    <d v="2015-06-24T00:00:00"/>
    <x v="1"/>
    <x v="2"/>
    <s v="Philadelphia"/>
    <s v="Pennsylvania"/>
    <x v="3"/>
    <x v="1"/>
    <s v="O-102"/>
    <x v="10"/>
    <s v="White Computer Printout Paper by Universal"/>
    <n v="217.05599999999998"/>
    <n v="7"/>
    <n v="0.2"/>
    <x v="1724"/>
    <n v="2015"/>
    <n v="2"/>
    <s v="June"/>
    <s v="Wednesday"/>
  </r>
  <r>
    <n v="1885"/>
    <d v="2015-04-24T00:00:00"/>
    <x v="0"/>
    <x v="0"/>
    <s v="Keller"/>
    <s v="Texas"/>
    <x v="2"/>
    <x v="1"/>
    <s v="O-102"/>
    <x v="2"/>
    <s v="Avery 510"/>
    <n v="6"/>
    <n v="2"/>
    <n v="0.2"/>
    <x v="1725"/>
    <n v="2015"/>
    <n v="2"/>
    <s v="April"/>
    <s v="Friday"/>
  </r>
  <r>
    <n v="1886"/>
    <d v="2015-03-06T00:00:00"/>
    <x v="0"/>
    <x v="0"/>
    <s v="San Francisco"/>
    <s v="California"/>
    <x v="1"/>
    <x v="0"/>
    <s v="F-101"/>
    <x v="5"/>
    <s v="Ultra Door Pull Handle"/>
    <n v="31.56"/>
    <n v="3"/>
    <n v="0"/>
    <x v="1726"/>
    <n v="2015"/>
    <n v="1"/>
    <s v="March"/>
    <s v="Friday"/>
  </r>
  <r>
    <n v="1887"/>
    <d v="2015-03-06T00:00:00"/>
    <x v="2"/>
    <x v="2"/>
    <s v="Hialeah"/>
    <s v="Florida"/>
    <x v="0"/>
    <x v="1"/>
    <s v="O-102"/>
    <x v="13"/>
    <s v="Staples"/>
    <n v="7.104000000000001"/>
    <n v="2"/>
    <n v="0.2"/>
    <x v="1727"/>
    <n v="2015"/>
    <n v="1"/>
    <s v="March"/>
    <s v="Friday"/>
  </r>
  <r>
    <n v="1888"/>
    <d v="2015-01-05T00:00:00"/>
    <x v="2"/>
    <x v="2"/>
    <s v="Hialeah"/>
    <s v="Florida"/>
    <x v="0"/>
    <x v="1"/>
    <s v="O-102"/>
    <x v="8"/>
    <s v="GBC DocuBind P100 Manual Binding Machine"/>
    <n v="398.35200000000003"/>
    <n v="8"/>
    <n v="0.7"/>
    <x v="1728"/>
    <n v="2015"/>
    <n v="1"/>
    <s v="January"/>
    <s v="Monday"/>
  </r>
  <r>
    <n v="1889"/>
    <d v="2015-01-09T00:00:00"/>
    <x v="2"/>
    <x v="0"/>
    <s v="Fairfield"/>
    <s v="Ohio"/>
    <x v="3"/>
    <x v="1"/>
    <s v="O-102"/>
    <x v="9"/>
    <s v="Fellowes Superior 10 Outlet Split Surge Protector"/>
    <n v="121.79200000000002"/>
    <n v="4"/>
    <n v="0.2"/>
    <x v="1729"/>
    <n v="2015"/>
    <n v="1"/>
    <s v="January"/>
    <s v="Friday"/>
  </r>
  <r>
    <n v="1890"/>
    <d v="2015-05-07T00:00:00"/>
    <x v="2"/>
    <x v="0"/>
    <s v="Fairfield"/>
    <s v="Ohio"/>
    <x v="3"/>
    <x v="0"/>
    <s v="F-101"/>
    <x v="3"/>
    <s v="Hon Practical Foundations 30 x 60 Training Table, Light Gray/Charcoal"/>
    <n v="409.59000000000003"/>
    <n v="3"/>
    <n v="0.4"/>
    <x v="1730"/>
    <n v="2015"/>
    <n v="2"/>
    <s v="May"/>
    <s v="Thursday"/>
  </r>
  <r>
    <n v="1891"/>
    <d v="2015-06-14T00:00:00"/>
    <x v="1"/>
    <x v="1"/>
    <s v="Huntington Beach"/>
    <s v="California"/>
    <x v="1"/>
    <x v="1"/>
    <s v="O-102"/>
    <x v="10"/>
    <s v="Xerox 1972"/>
    <n v="10.56"/>
    <n v="2"/>
    <n v="0"/>
    <x v="234"/>
    <n v="2015"/>
    <n v="2"/>
    <s v="June"/>
    <s v="Sunday"/>
  </r>
  <r>
    <n v="1892"/>
    <d v="2015-06-14T00:00:00"/>
    <x v="1"/>
    <x v="1"/>
    <s v="Huntington Beach"/>
    <s v="California"/>
    <x v="1"/>
    <x v="1"/>
    <s v="O-102"/>
    <x v="6"/>
    <s v="Avery Hi-Liter Fluorescent Desk Style Markers"/>
    <n v="3.38"/>
    <n v="1"/>
    <n v="0"/>
    <x v="1731"/>
    <n v="2015"/>
    <n v="2"/>
    <s v="June"/>
    <s v="Sunday"/>
  </r>
  <r>
    <n v="1893"/>
    <d v="2015-01-13T00:00:00"/>
    <x v="0"/>
    <x v="0"/>
    <s v="Port Orange"/>
    <s v="Florida"/>
    <x v="0"/>
    <x v="1"/>
    <s v="O-102"/>
    <x v="12"/>
    <s v="Staple envelope"/>
    <n v="7.8239999999999998"/>
    <n v="1"/>
    <n v="0.2"/>
    <x v="1732"/>
    <n v="2015"/>
    <n v="1"/>
    <s v="January"/>
    <s v="Tuesday"/>
  </r>
  <r>
    <n v="1894"/>
    <d v="2015-02-13T00:00:00"/>
    <x v="1"/>
    <x v="0"/>
    <s v="Medford"/>
    <s v="Oregon"/>
    <x v="1"/>
    <x v="1"/>
    <s v="O-102"/>
    <x v="10"/>
    <s v="IBM Multi-Purpose Copy Paper, 8 1/2 x 11&quot;, Case"/>
    <n v="24.784000000000002"/>
    <n v="1"/>
    <n v="0.2"/>
    <x v="1733"/>
    <n v="2015"/>
    <n v="1"/>
    <s v="February"/>
    <s v="Friday"/>
  </r>
  <r>
    <n v="1895"/>
    <d v="2015-02-13T00:00:00"/>
    <x v="2"/>
    <x v="0"/>
    <s v="Charlottesville"/>
    <s v="Virginia"/>
    <x v="0"/>
    <x v="1"/>
    <s v="O-102"/>
    <x v="6"/>
    <s v="Newell 309"/>
    <n v="34.650000000000006"/>
    <n v="3"/>
    <n v="0"/>
    <x v="1734"/>
    <n v="2015"/>
    <n v="1"/>
    <s v="February"/>
    <s v="Friday"/>
  </r>
  <r>
    <n v="1896"/>
    <d v="2015-01-06T00:00:00"/>
    <x v="1"/>
    <x v="0"/>
    <s v="Missoula"/>
    <s v="Montana"/>
    <x v="1"/>
    <x v="1"/>
    <s v="O-102"/>
    <x v="8"/>
    <s v="Ibico Hi-Tech Manual Binding System"/>
    <n v="487.98400000000004"/>
    <n v="2"/>
    <n v="0.2"/>
    <x v="1735"/>
    <n v="2015"/>
    <n v="1"/>
    <s v="January"/>
    <s v="Tuesday"/>
  </r>
  <r>
    <n v="1897"/>
    <d v="2015-01-06T00:00:00"/>
    <x v="2"/>
    <x v="0"/>
    <s v="Minneapolis"/>
    <s v="Minnesota"/>
    <x v="2"/>
    <x v="1"/>
    <s v="O-102"/>
    <x v="8"/>
    <s v="GBC DocuBind TL300 Electric Binding System"/>
    <n v="1793.98"/>
    <n v="2"/>
    <n v="0"/>
    <x v="1736"/>
    <n v="2015"/>
    <n v="1"/>
    <s v="January"/>
    <s v="Tuesday"/>
  </r>
  <r>
    <n v="1898"/>
    <d v="2015-01-27T00:00:00"/>
    <x v="0"/>
    <x v="0"/>
    <s v="Miami"/>
    <s v="Florida"/>
    <x v="0"/>
    <x v="1"/>
    <s v="O-102"/>
    <x v="12"/>
    <s v="Jiffy Padded Mailers with Self-Seal Closure"/>
    <n v="29.808"/>
    <n v="2"/>
    <n v="0.2"/>
    <x v="1737"/>
    <n v="2015"/>
    <n v="1"/>
    <s v="January"/>
    <s v="Tuesday"/>
  </r>
  <r>
    <n v="1899"/>
    <d v="2015-01-23T00:00:00"/>
    <x v="0"/>
    <x v="0"/>
    <s v="Miami"/>
    <s v="Florida"/>
    <x v="0"/>
    <x v="1"/>
    <s v="O-102"/>
    <x v="8"/>
    <s v="GBC DocuBind 200 Manual Binding Machine"/>
    <n v="505.1760000000001"/>
    <n v="4"/>
    <n v="0.7"/>
    <x v="1738"/>
    <n v="2015"/>
    <n v="1"/>
    <s v="January"/>
    <s v="Friday"/>
  </r>
  <r>
    <n v="1900"/>
    <d v="2015-02-04T00:00:00"/>
    <x v="0"/>
    <x v="0"/>
    <s v="Miami"/>
    <s v="Florida"/>
    <x v="0"/>
    <x v="0"/>
    <s v="F-101"/>
    <x v="3"/>
    <s v="Balt Solid Wood Rectangular Table"/>
    <n v="174.05850000000001"/>
    <n v="3"/>
    <n v="0.45"/>
    <x v="1739"/>
    <n v="2015"/>
    <n v="1"/>
    <s v="February"/>
    <s v="Wednesday"/>
  </r>
  <r>
    <n v="1901"/>
    <d v="2015-02-07T00:00:00"/>
    <x v="0"/>
    <x v="0"/>
    <s v="Florence"/>
    <s v="South Carolina"/>
    <x v="0"/>
    <x v="1"/>
    <s v="O-102"/>
    <x v="4"/>
    <s v="Fellowes Bankers Box Stor/Drawer Steel Plus"/>
    <n v="191.88"/>
    <n v="6"/>
    <n v="0"/>
    <x v="1740"/>
    <n v="2015"/>
    <n v="1"/>
    <s v="February"/>
    <s v="Saturday"/>
  </r>
  <r>
    <n v="1902"/>
    <d v="2015-05-16T00:00:00"/>
    <x v="2"/>
    <x v="2"/>
    <s v="Detroit"/>
    <s v="Michigan"/>
    <x v="2"/>
    <x v="2"/>
    <s v="T-103"/>
    <x v="7"/>
    <s v="SKILCRAFT Telephone Shoulder Rest, 2&quot; x 6.5&quot; x 2.5&quot;, Black"/>
    <n v="14.78"/>
    <n v="2"/>
    <n v="0"/>
    <x v="1741"/>
    <n v="2015"/>
    <n v="2"/>
    <s v="May"/>
    <s v="Saturday"/>
  </r>
  <r>
    <n v="1903"/>
    <d v="2015-05-16T00:00:00"/>
    <x v="2"/>
    <x v="1"/>
    <s v="Springfield"/>
    <s v="Oregon"/>
    <x v="1"/>
    <x v="1"/>
    <s v="O-102"/>
    <x v="10"/>
    <s v="Xerox 218"/>
    <n v="5.1840000000000011"/>
    <n v="1"/>
    <n v="0.2"/>
    <x v="1673"/>
    <n v="2015"/>
    <n v="2"/>
    <s v="May"/>
    <s v="Saturday"/>
  </r>
  <r>
    <n v="1904"/>
    <d v="2015-03-27T00:00:00"/>
    <x v="2"/>
    <x v="1"/>
    <s v="Springfield"/>
    <s v="Oregon"/>
    <x v="1"/>
    <x v="0"/>
    <s v="F-101"/>
    <x v="1"/>
    <s v="Global Comet Stacking Armless Chair"/>
    <n v="478.48"/>
    <n v="2"/>
    <n v="0.2"/>
    <x v="1742"/>
    <n v="2015"/>
    <n v="1"/>
    <s v="March"/>
    <s v="Friday"/>
  </r>
  <r>
    <n v="1905"/>
    <d v="2015-02-28T00:00:00"/>
    <x v="2"/>
    <x v="1"/>
    <s v="Springfield"/>
    <s v="Oregon"/>
    <x v="1"/>
    <x v="2"/>
    <s v="T-103"/>
    <x v="11"/>
    <s v="Memorex Froggy Flash Drive 8 GB"/>
    <n v="28.400000000000002"/>
    <n v="2"/>
    <n v="0.2"/>
    <x v="1743"/>
    <n v="2015"/>
    <n v="1"/>
    <s v="February"/>
    <s v="Saturday"/>
  </r>
  <r>
    <n v="1906"/>
    <d v="2015-02-28T00:00:00"/>
    <x v="2"/>
    <x v="1"/>
    <s v="Indianapolis"/>
    <s v="Indiana"/>
    <x v="2"/>
    <x v="1"/>
    <s v="O-102"/>
    <x v="4"/>
    <s v="SAFCO Boltless Steel Shelving"/>
    <n v="909.12"/>
    <n v="8"/>
    <n v="0"/>
    <x v="1744"/>
    <n v="2015"/>
    <n v="1"/>
    <s v="February"/>
    <s v="Saturday"/>
  </r>
  <r>
    <n v="1907"/>
    <d v="2015-02-28T00:00:00"/>
    <x v="1"/>
    <x v="1"/>
    <s v="Apopka"/>
    <s v="Florida"/>
    <x v="0"/>
    <x v="1"/>
    <s v="O-102"/>
    <x v="8"/>
    <s v="Pressboard Hanging Data Binders for Unburst Sheets"/>
    <n v="2.9520000000000004"/>
    <n v="2"/>
    <n v="0.7"/>
    <x v="1745"/>
    <n v="2015"/>
    <n v="1"/>
    <s v="February"/>
    <s v="Saturday"/>
  </r>
  <r>
    <n v="1908"/>
    <d v="2015-05-04T00:00:00"/>
    <x v="1"/>
    <x v="1"/>
    <s v="Apopka"/>
    <s v="Florida"/>
    <x v="0"/>
    <x v="1"/>
    <s v="O-102"/>
    <x v="8"/>
    <s v="GBC Prepunched Paper, 19-Hole, for Binding Systems, 24-lb"/>
    <n v="27.018000000000008"/>
    <n v="6"/>
    <n v="0.7"/>
    <x v="1746"/>
    <n v="2015"/>
    <n v="2"/>
    <s v="May"/>
    <s v="Monday"/>
  </r>
  <r>
    <n v="1909"/>
    <d v="2015-05-04T00:00:00"/>
    <x v="2"/>
    <x v="1"/>
    <s v="Los Angeles"/>
    <s v="California"/>
    <x v="1"/>
    <x v="0"/>
    <s v="F-101"/>
    <x v="5"/>
    <s v="Hand-Finished Solid Wood Document Frame"/>
    <n v="136.91999999999999"/>
    <n v="4"/>
    <n v="0"/>
    <x v="1747"/>
    <n v="2015"/>
    <n v="2"/>
    <s v="May"/>
    <s v="Monday"/>
  </r>
  <r>
    <n v="1910"/>
    <d v="2015-05-04T00:00:00"/>
    <x v="1"/>
    <x v="0"/>
    <s v="Oceanside"/>
    <s v="New York"/>
    <x v="3"/>
    <x v="0"/>
    <s v="F-101"/>
    <x v="5"/>
    <s v="DAX Charcoal/Nickel-Tone Document Frame, 5 x 7"/>
    <n v="18.96"/>
    <n v="2"/>
    <n v="0"/>
    <x v="1748"/>
    <n v="2015"/>
    <n v="2"/>
    <s v="May"/>
    <s v="Monday"/>
  </r>
  <r>
    <n v="1911"/>
    <d v="2015-04-28T00:00:00"/>
    <x v="1"/>
    <x v="1"/>
    <s v="Los Angeles"/>
    <s v="California"/>
    <x v="1"/>
    <x v="2"/>
    <s v="T-103"/>
    <x v="11"/>
    <s v="Imation 16GB Mini TravelDrive USB 2.0 Flash Drive"/>
    <n v="99.390000000000015"/>
    <n v="3"/>
    <n v="0"/>
    <x v="653"/>
    <n v="2015"/>
    <n v="2"/>
    <s v="April"/>
    <s v="Tuesday"/>
  </r>
  <r>
    <n v="1912"/>
    <d v="2015-03-20T00:00:00"/>
    <x v="0"/>
    <x v="1"/>
    <s v="Houston"/>
    <s v="Texas"/>
    <x v="2"/>
    <x v="1"/>
    <s v="O-102"/>
    <x v="10"/>
    <s v="Xerox 1891"/>
    <n v="273.89600000000002"/>
    <n v="7"/>
    <n v="0.2"/>
    <x v="1749"/>
    <n v="2015"/>
    <n v="1"/>
    <s v="March"/>
    <s v="Friday"/>
  </r>
  <r>
    <n v="1913"/>
    <d v="2015-03-20T00:00:00"/>
    <x v="0"/>
    <x v="1"/>
    <s v="Houston"/>
    <s v="Texas"/>
    <x v="2"/>
    <x v="2"/>
    <s v="T-103"/>
    <x v="15"/>
    <s v="Hewlett-Packard Deskjet 5550 Printer"/>
    <n v="597.13200000000006"/>
    <n v="3"/>
    <n v="0.4"/>
    <x v="1750"/>
    <n v="2015"/>
    <n v="1"/>
    <s v="March"/>
    <s v="Friday"/>
  </r>
  <r>
    <n v="1914"/>
    <d v="2015-01-26T00:00:00"/>
    <x v="2"/>
    <x v="0"/>
    <s v="Roswell"/>
    <s v="Georgia"/>
    <x v="0"/>
    <x v="2"/>
    <s v="T-103"/>
    <x v="11"/>
    <s v="Logitech 910-002974 M325 Wireless Mouse for Web Scrolling"/>
    <n v="149.94999999999999"/>
    <n v="5"/>
    <n v="0"/>
    <x v="1751"/>
    <n v="2015"/>
    <n v="1"/>
    <s v="January"/>
    <s v="Monday"/>
  </r>
  <r>
    <n v="1915"/>
    <d v="2015-06-09T00:00:00"/>
    <x v="1"/>
    <x v="2"/>
    <s v="Boynton Beach"/>
    <s v="Florida"/>
    <x v="0"/>
    <x v="1"/>
    <s v="O-102"/>
    <x v="2"/>
    <s v="Avery 474"/>
    <n v="4.6079999999999997"/>
    <n v="2"/>
    <n v="0.2"/>
    <x v="910"/>
    <n v="2015"/>
    <n v="2"/>
    <s v="June"/>
    <s v="Tuesday"/>
  </r>
  <r>
    <n v="1916"/>
    <d v="2015-05-24T00:00:00"/>
    <x v="1"/>
    <x v="2"/>
    <s v="Boynton Beach"/>
    <s v="Florida"/>
    <x v="0"/>
    <x v="1"/>
    <s v="O-102"/>
    <x v="6"/>
    <s v="Staples in misc. colors"/>
    <n v="15.528"/>
    <n v="3"/>
    <n v="0.2"/>
    <x v="1752"/>
    <n v="2015"/>
    <n v="2"/>
    <s v="May"/>
    <s v="Sunday"/>
  </r>
  <r>
    <n v="1917"/>
    <d v="2015-05-24T00:00:00"/>
    <x v="1"/>
    <x v="2"/>
    <s v="Boynton Beach"/>
    <s v="Florida"/>
    <x v="0"/>
    <x v="1"/>
    <s v="O-102"/>
    <x v="2"/>
    <s v="Avery 499"/>
    <n v="11.952000000000002"/>
    <n v="3"/>
    <n v="0.2"/>
    <x v="1753"/>
    <n v="2015"/>
    <n v="2"/>
    <s v="May"/>
    <s v="Sunday"/>
  </r>
  <r>
    <n v="1918"/>
    <d v="2015-05-02T00:00:00"/>
    <x v="1"/>
    <x v="0"/>
    <s v="Franklin"/>
    <s v="Massachusetts"/>
    <x v="3"/>
    <x v="1"/>
    <s v="O-102"/>
    <x v="6"/>
    <s v="American Pencil"/>
    <n v="11.65"/>
    <n v="5"/>
    <n v="0"/>
    <x v="1754"/>
    <n v="2015"/>
    <n v="2"/>
    <s v="May"/>
    <s v="Saturday"/>
  </r>
  <r>
    <n v="1919"/>
    <d v="2015-05-02T00:00:00"/>
    <x v="0"/>
    <x v="2"/>
    <s v="Detroit"/>
    <s v="Michigan"/>
    <x v="2"/>
    <x v="2"/>
    <s v="T-103"/>
    <x v="7"/>
    <s v="Panasonic KX T7736-B Digital phone"/>
    <n v="299.89999999999998"/>
    <n v="2"/>
    <n v="0"/>
    <x v="1755"/>
    <n v="2015"/>
    <n v="2"/>
    <s v="May"/>
    <s v="Saturday"/>
  </r>
  <r>
    <n v="1920"/>
    <d v="2015-02-12T00:00:00"/>
    <x v="2"/>
    <x v="1"/>
    <s v="Watertown"/>
    <s v="New York"/>
    <x v="3"/>
    <x v="1"/>
    <s v="O-102"/>
    <x v="8"/>
    <s v="GBC DocuBind TL200 Manual Binding Machine"/>
    <n v="895.92"/>
    <n v="5"/>
    <n v="0.2"/>
    <x v="1756"/>
    <n v="2015"/>
    <n v="1"/>
    <s v="February"/>
    <s v="Thursday"/>
  </r>
  <r>
    <n v="1921"/>
    <d v="2015-06-02T00:00:00"/>
    <x v="2"/>
    <x v="1"/>
    <s v="Watertown"/>
    <s v="New York"/>
    <x v="3"/>
    <x v="0"/>
    <s v="F-101"/>
    <x v="1"/>
    <s v="Global Commerce Series Low-Back Swivel/Tilt Chairs"/>
    <n v="462.56400000000002"/>
    <n v="2"/>
    <n v="0.1"/>
    <x v="1757"/>
    <n v="2015"/>
    <n v="2"/>
    <s v="June"/>
    <s v="Tuesday"/>
  </r>
  <r>
    <n v="1922"/>
    <d v="2015-06-29T00:00:00"/>
    <x v="1"/>
    <x v="1"/>
    <s v="Reading"/>
    <s v="Pennsylvania"/>
    <x v="3"/>
    <x v="1"/>
    <s v="O-102"/>
    <x v="4"/>
    <s v="Staple magnet"/>
    <n v="15.008000000000003"/>
    <n v="2"/>
    <n v="0.2"/>
    <x v="1758"/>
    <n v="2015"/>
    <n v="2"/>
    <s v="June"/>
    <s v="Monday"/>
  </r>
  <r>
    <n v="1923"/>
    <d v="2015-06-29T00:00:00"/>
    <x v="0"/>
    <x v="1"/>
    <s v="Arlington"/>
    <s v="Texas"/>
    <x v="2"/>
    <x v="2"/>
    <s v="T-103"/>
    <x v="7"/>
    <s v="Cisco SPA 502G IP Phone"/>
    <n v="863.6400000000001"/>
    <n v="9"/>
    <n v="0.2"/>
    <x v="1759"/>
    <n v="2015"/>
    <n v="2"/>
    <s v="June"/>
    <s v="Monday"/>
  </r>
  <r>
    <n v="1924"/>
    <d v="2015-06-29T00:00:00"/>
    <x v="0"/>
    <x v="1"/>
    <s v="Arlington"/>
    <s v="Texas"/>
    <x v="2"/>
    <x v="1"/>
    <s v="O-102"/>
    <x v="6"/>
    <s v="Newell 345"/>
    <n v="47.616"/>
    <n v="3"/>
    <n v="0.2"/>
    <x v="1760"/>
    <n v="2015"/>
    <n v="2"/>
    <s v="June"/>
    <s v="Monday"/>
  </r>
  <r>
    <n v="1925"/>
    <d v="2015-03-26T00:00:00"/>
    <x v="0"/>
    <x v="0"/>
    <s v="San Diego"/>
    <s v="California"/>
    <x v="1"/>
    <x v="1"/>
    <s v="O-102"/>
    <x v="10"/>
    <s v="Xerox 1960"/>
    <n v="92.94"/>
    <n v="3"/>
    <n v="0"/>
    <x v="1761"/>
    <n v="2015"/>
    <n v="1"/>
    <s v="March"/>
    <s v="Thursday"/>
  </r>
  <r>
    <n v="1926"/>
    <d v="2015-04-25T00:00:00"/>
    <x v="1"/>
    <x v="1"/>
    <s v="San Francisco"/>
    <s v="California"/>
    <x v="1"/>
    <x v="2"/>
    <s v="T-103"/>
    <x v="11"/>
    <s v="Logitech Wireless Headset h800"/>
    <n v="199.98"/>
    <n v="2"/>
    <n v="0"/>
    <x v="1762"/>
    <n v="2015"/>
    <n v="2"/>
    <s v="April"/>
    <s v="Saturday"/>
  </r>
  <r>
    <n v="1927"/>
    <d v="2015-04-20T00:00:00"/>
    <x v="1"/>
    <x v="0"/>
    <s v="Los Angeles"/>
    <s v="California"/>
    <x v="1"/>
    <x v="2"/>
    <s v="T-103"/>
    <x v="7"/>
    <s v="Avaya 4621SW VoIP phone"/>
    <n v="177.48000000000002"/>
    <n v="3"/>
    <n v="0.2"/>
    <x v="1763"/>
    <n v="2015"/>
    <n v="2"/>
    <s v="April"/>
    <s v="Monday"/>
  </r>
  <r>
    <n v="1928"/>
    <d v="2015-04-20T00:00:00"/>
    <x v="2"/>
    <x v="0"/>
    <s v="Denver"/>
    <s v="Colorado"/>
    <x v="1"/>
    <x v="1"/>
    <s v="O-102"/>
    <x v="10"/>
    <s v="Eaton Premium Continuous-Feed Paper, 25% Cotton, Letter Size, White, 1000 Shts/Box"/>
    <n v="88.768000000000001"/>
    <n v="2"/>
    <n v="0.2"/>
    <x v="1764"/>
    <n v="2015"/>
    <n v="2"/>
    <s v="April"/>
    <s v="Monday"/>
  </r>
  <r>
    <n v="1929"/>
    <d v="2015-04-20T00:00:00"/>
    <x v="0"/>
    <x v="2"/>
    <s v="Seattle"/>
    <s v="Washington"/>
    <x v="1"/>
    <x v="1"/>
    <s v="O-102"/>
    <x v="10"/>
    <s v="Xerox 214"/>
    <n v="6.48"/>
    <n v="1"/>
    <n v="0"/>
    <x v="90"/>
    <n v="2015"/>
    <n v="2"/>
    <s v="April"/>
    <s v="Monday"/>
  </r>
  <r>
    <n v="1930"/>
    <d v="2015-03-23T00:00:00"/>
    <x v="0"/>
    <x v="2"/>
    <s v="Seattle"/>
    <s v="Washington"/>
    <x v="1"/>
    <x v="1"/>
    <s v="O-102"/>
    <x v="4"/>
    <s v="Safco Commercial Shelving"/>
    <n v="46.51"/>
    <n v="1"/>
    <n v="0"/>
    <x v="1765"/>
    <n v="2015"/>
    <n v="1"/>
    <s v="March"/>
    <s v="Monday"/>
  </r>
  <r>
    <n v="1931"/>
    <d v="2015-04-29T00:00:00"/>
    <x v="0"/>
    <x v="2"/>
    <s v="Seattle"/>
    <s v="Washington"/>
    <x v="1"/>
    <x v="2"/>
    <s v="T-103"/>
    <x v="7"/>
    <s v="Mitel MiVoice 5330e IP Phone"/>
    <n v="659.97600000000011"/>
    <n v="3"/>
    <n v="0.2"/>
    <x v="1766"/>
    <n v="2015"/>
    <n v="2"/>
    <s v="April"/>
    <s v="Wednesday"/>
  </r>
  <r>
    <n v="1932"/>
    <d v="2015-01-16T00:00:00"/>
    <x v="0"/>
    <x v="0"/>
    <s v="Scottsdale"/>
    <s v="Arizona"/>
    <x v="1"/>
    <x v="2"/>
    <s v="T-103"/>
    <x v="7"/>
    <s v="Motorola Moto X"/>
    <n v="271.99200000000002"/>
    <n v="1"/>
    <n v="0.2"/>
    <x v="1767"/>
    <n v="2015"/>
    <n v="1"/>
    <s v="January"/>
    <s v="Friday"/>
  </r>
  <r>
    <n v="1933"/>
    <d v="2015-01-16T00:00:00"/>
    <x v="0"/>
    <x v="0"/>
    <s v="Lafayette"/>
    <s v="Louisiana"/>
    <x v="0"/>
    <x v="0"/>
    <s v="F-101"/>
    <x v="0"/>
    <s v="O'Sullivan 2-Shelf Heavy-Duty Bookcases"/>
    <n v="145.74"/>
    <n v="3"/>
    <n v="0"/>
    <x v="1768"/>
    <n v="2015"/>
    <n v="1"/>
    <s v="January"/>
    <s v="Friday"/>
  </r>
  <r>
    <n v="1934"/>
    <d v="2015-05-03T00:00:00"/>
    <x v="0"/>
    <x v="0"/>
    <s v="Lafayette"/>
    <s v="Louisiana"/>
    <x v="0"/>
    <x v="0"/>
    <s v="F-101"/>
    <x v="5"/>
    <s v="Longer-Life Soft White Bulbs"/>
    <n v="15.4"/>
    <n v="5"/>
    <n v="0"/>
    <x v="1769"/>
    <n v="2015"/>
    <n v="2"/>
    <s v="May"/>
    <s v="Sunday"/>
  </r>
  <r>
    <n v="1935"/>
    <d v="2015-05-03T00:00:00"/>
    <x v="1"/>
    <x v="1"/>
    <s v="San Francisco"/>
    <s v="California"/>
    <x v="1"/>
    <x v="1"/>
    <s v="O-102"/>
    <x v="10"/>
    <s v="Tops White Computer Printout Paper"/>
    <n v="244.54999999999998"/>
    <n v="5"/>
    <n v="0"/>
    <x v="1770"/>
    <n v="2015"/>
    <n v="2"/>
    <s v="May"/>
    <s v="Sunday"/>
  </r>
  <r>
    <n v="1936"/>
    <d v="2015-05-11T00:00:00"/>
    <x v="1"/>
    <x v="1"/>
    <s v="San Francisco"/>
    <s v="California"/>
    <x v="1"/>
    <x v="2"/>
    <s v="T-103"/>
    <x v="11"/>
    <s v="Enermax Briskie RF Wireless Keyboard and Mouse Combo"/>
    <n v="166.16"/>
    <n v="8"/>
    <n v="0"/>
    <x v="1771"/>
    <n v="2015"/>
    <n v="2"/>
    <s v="May"/>
    <s v="Monday"/>
  </r>
  <r>
    <n v="1937"/>
    <d v="2015-04-29T00:00:00"/>
    <x v="0"/>
    <x v="2"/>
    <s v="San Francisco"/>
    <s v="California"/>
    <x v="1"/>
    <x v="0"/>
    <s v="F-101"/>
    <x v="5"/>
    <s v="Ultra Door Push Plate"/>
    <n v="14.73"/>
    <n v="3"/>
    <n v="0"/>
    <x v="1772"/>
    <n v="2015"/>
    <n v="2"/>
    <s v="April"/>
    <s v="Wednesday"/>
  </r>
  <r>
    <n v="1938"/>
    <d v="2015-02-14T00:00:00"/>
    <x v="1"/>
    <x v="0"/>
    <s v="Broomfield"/>
    <s v="Colorado"/>
    <x v="1"/>
    <x v="1"/>
    <s v="O-102"/>
    <x v="8"/>
    <s v="GBC Twin Loop Wire Binding Elements"/>
    <n v="19.968000000000004"/>
    <n v="2"/>
    <n v="0.7"/>
    <x v="1773"/>
    <n v="2015"/>
    <n v="1"/>
    <s v="February"/>
    <s v="Saturday"/>
  </r>
  <r>
    <n v="1939"/>
    <d v="2015-06-07T00:00:00"/>
    <x v="1"/>
    <x v="0"/>
    <s v="Broomfield"/>
    <s v="Colorado"/>
    <x v="1"/>
    <x v="1"/>
    <s v="O-102"/>
    <x v="4"/>
    <s v="Perma STOR-ALL Hanging File Box, 13 1/8&quot;W x 12 1/4&quot;D x 10 1/2&quot;H"/>
    <n v="33.488000000000007"/>
    <n v="7"/>
    <n v="0.2"/>
    <x v="1774"/>
    <n v="2015"/>
    <n v="2"/>
    <s v="June"/>
    <s v="Sunday"/>
  </r>
  <r>
    <n v="1940"/>
    <d v="2015-03-11T00:00:00"/>
    <x v="1"/>
    <x v="0"/>
    <s v="Broomfield"/>
    <s v="Colorado"/>
    <x v="1"/>
    <x v="1"/>
    <s v="O-102"/>
    <x v="8"/>
    <s v="Wilson Jones Active Use Binders"/>
    <n v="8.7360000000000024"/>
    <n v="4"/>
    <n v="0.7"/>
    <x v="1775"/>
    <n v="2015"/>
    <n v="1"/>
    <s v="March"/>
    <s v="Wednesday"/>
  </r>
  <r>
    <n v="1941"/>
    <d v="2015-03-11T00:00:00"/>
    <x v="1"/>
    <x v="0"/>
    <s v="Broomfield"/>
    <s v="Colorado"/>
    <x v="1"/>
    <x v="0"/>
    <s v="F-101"/>
    <x v="1"/>
    <s v="SAFCO Arco Folding Chair"/>
    <n v="662.88"/>
    <n v="3"/>
    <n v="0.2"/>
    <x v="1776"/>
    <n v="2015"/>
    <n v="1"/>
    <s v="March"/>
    <s v="Wednesday"/>
  </r>
  <r>
    <n v="1942"/>
    <d v="2015-03-29T00:00:00"/>
    <x v="2"/>
    <x v="1"/>
    <s v="Quincy"/>
    <s v="Illinois"/>
    <x v="2"/>
    <x v="1"/>
    <s v="O-102"/>
    <x v="2"/>
    <s v="Avery 505"/>
    <n v="47.360000000000007"/>
    <n v="4"/>
    <n v="0.2"/>
    <x v="671"/>
    <n v="2015"/>
    <n v="1"/>
    <s v="March"/>
    <s v="Sunday"/>
  </r>
  <r>
    <n v="1943"/>
    <d v="2015-04-04T00:00:00"/>
    <x v="2"/>
    <x v="1"/>
    <s v="Quincy"/>
    <s v="Illinois"/>
    <x v="2"/>
    <x v="1"/>
    <s v="O-102"/>
    <x v="4"/>
    <s v="Advantus Rolling Storage Box"/>
    <n v="27.439999999999998"/>
    <n v="2"/>
    <n v="0.2"/>
    <x v="1239"/>
    <n v="2015"/>
    <n v="2"/>
    <s v="April"/>
    <s v="Saturday"/>
  </r>
  <r>
    <n v="1944"/>
    <d v="2015-02-08T00:00:00"/>
    <x v="2"/>
    <x v="1"/>
    <s v="Quincy"/>
    <s v="Illinois"/>
    <x v="2"/>
    <x v="1"/>
    <s v="O-102"/>
    <x v="8"/>
    <s v="Wilson Jones Easy Flow II Sheet Lifters"/>
    <n v="3.2399999999999993"/>
    <n v="9"/>
    <n v="0.8"/>
    <x v="1777"/>
    <n v="2015"/>
    <n v="1"/>
    <s v="February"/>
    <s v="Sunday"/>
  </r>
  <r>
    <n v="1945"/>
    <d v="2015-01-09T00:00:00"/>
    <x v="1"/>
    <x v="1"/>
    <s v="Carrollton"/>
    <s v="Texas"/>
    <x v="2"/>
    <x v="2"/>
    <s v="T-103"/>
    <x v="11"/>
    <s v="Logitech Trackman Marble Mouse"/>
    <n v="95.968000000000004"/>
    <n v="4"/>
    <n v="0.2"/>
    <x v="1778"/>
    <n v="2015"/>
    <n v="1"/>
    <s v="January"/>
    <s v="Friday"/>
  </r>
  <r>
    <n v="1946"/>
    <d v="2015-05-07T00:00:00"/>
    <x v="1"/>
    <x v="1"/>
    <s v="Carrollton"/>
    <s v="Texas"/>
    <x v="2"/>
    <x v="1"/>
    <s v="O-102"/>
    <x v="10"/>
    <s v="Xerox 206"/>
    <n v="10.368000000000002"/>
    <n v="2"/>
    <n v="0.2"/>
    <x v="572"/>
    <n v="2015"/>
    <n v="2"/>
    <s v="May"/>
    <s v="Thursday"/>
  </r>
  <r>
    <n v="1947"/>
    <d v="2015-06-14T00:00:00"/>
    <x v="1"/>
    <x v="1"/>
    <s v="New York City"/>
    <s v="New York"/>
    <x v="3"/>
    <x v="1"/>
    <s v="O-102"/>
    <x v="6"/>
    <s v="Newell 324"/>
    <n v="23.1"/>
    <n v="2"/>
    <n v="0"/>
    <x v="1779"/>
    <n v="2015"/>
    <n v="2"/>
    <s v="June"/>
    <s v="Sunday"/>
  </r>
  <r>
    <n v="1948"/>
    <d v="2015-06-14T00:00:00"/>
    <x v="1"/>
    <x v="1"/>
    <s v="New York City"/>
    <s v="New York"/>
    <x v="3"/>
    <x v="0"/>
    <s v="F-101"/>
    <x v="5"/>
    <s v="DAX Cubicle Frames - 8x10"/>
    <n v="11.54"/>
    <n v="2"/>
    <n v="0"/>
    <x v="1780"/>
    <n v="2015"/>
    <n v="2"/>
    <s v="June"/>
    <s v="Sunday"/>
  </r>
  <r>
    <n v="1949"/>
    <d v="2015-01-13T00:00:00"/>
    <x v="1"/>
    <x v="1"/>
    <s v="New York City"/>
    <s v="New York"/>
    <x v="3"/>
    <x v="0"/>
    <s v="F-101"/>
    <x v="3"/>
    <s v="Bush Advantage Collection Racetrack Conference Table"/>
    <n v="254.52599999999998"/>
    <n v="1"/>
    <n v="0.4"/>
    <x v="1781"/>
    <n v="2015"/>
    <n v="1"/>
    <s v="January"/>
    <s v="Tuesday"/>
  </r>
  <r>
    <n v="1950"/>
    <d v="2015-02-13T00:00:00"/>
    <x v="1"/>
    <x v="1"/>
    <s v="New York City"/>
    <s v="New York"/>
    <x v="3"/>
    <x v="1"/>
    <s v="O-102"/>
    <x v="9"/>
    <s v="Fellowes Basic Home/Office Series Surge Protectors"/>
    <n v="12.98"/>
    <n v="1"/>
    <n v="0"/>
    <x v="1782"/>
    <n v="2015"/>
    <n v="1"/>
    <s v="February"/>
    <s v="Friday"/>
  </r>
  <r>
    <n v="1951"/>
    <d v="2015-02-13T00:00:00"/>
    <x v="1"/>
    <x v="1"/>
    <s v="New York City"/>
    <s v="New York"/>
    <x v="3"/>
    <x v="1"/>
    <s v="O-102"/>
    <x v="8"/>
    <s v="ACCOHIDE 3-Ring Binder, Blue, 1&quot;"/>
    <n v="26.432000000000002"/>
    <n v="8"/>
    <n v="0.2"/>
    <x v="1783"/>
    <n v="2015"/>
    <n v="1"/>
    <s v="February"/>
    <s v="Friday"/>
  </r>
  <r>
    <n v="1952"/>
    <d v="2015-01-06T00:00:00"/>
    <x v="1"/>
    <x v="1"/>
    <s v="New York City"/>
    <s v="New York"/>
    <x v="3"/>
    <x v="2"/>
    <s v="T-103"/>
    <x v="7"/>
    <s v="Cisco SPA508G"/>
    <n v="197.96999999999997"/>
    <n v="3"/>
    <n v="0"/>
    <x v="967"/>
    <n v="2015"/>
    <n v="1"/>
    <s v="January"/>
    <s v="Tuesday"/>
  </r>
  <r>
    <n v="1953"/>
    <d v="2015-01-06T00:00:00"/>
    <x v="1"/>
    <x v="1"/>
    <s v="New York City"/>
    <s v="New York"/>
    <x v="3"/>
    <x v="1"/>
    <s v="O-102"/>
    <x v="2"/>
    <s v="Avery 518"/>
    <n v="18.899999999999999"/>
    <n v="6"/>
    <n v="0"/>
    <x v="1446"/>
    <n v="2015"/>
    <n v="1"/>
    <s v="January"/>
    <s v="Tuesday"/>
  </r>
  <r>
    <n v="1954"/>
    <d v="2015-01-27T00:00:00"/>
    <x v="1"/>
    <x v="1"/>
    <s v="New York City"/>
    <s v="New York"/>
    <x v="3"/>
    <x v="0"/>
    <s v="F-101"/>
    <x v="1"/>
    <s v="Global Commerce Series High-Back Swivel/Tilt Chairs"/>
    <n v="1282.4100000000001"/>
    <n v="5"/>
    <n v="0.1"/>
    <x v="968"/>
    <n v="2015"/>
    <n v="1"/>
    <s v="January"/>
    <s v="Tuesday"/>
  </r>
  <r>
    <n v="1955"/>
    <d v="2015-01-23T00:00:00"/>
    <x v="1"/>
    <x v="1"/>
    <s v="New York City"/>
    <s v="New York"/>
    <x v="3"/>
    <x v="1"/>
    <s v="O-102"/>
    <x v="6"/>
    <s v="BIC Brite Liner Grip Highlighters"/>
    <n v="4.92"/>
    <n v="3"/>
    <n v="0"/>
    <x v="1784"/>
    <n v="2015"/>
    <n v="1"/>
    <s v="January"/>
    <s v="Friday"/>
  </r>
  <r>
    <n v="1956"/>
    <d v="2015-02-04T00:00:00"/>
    <x v="1"/>
    <x v="1"/>
    <s v="New York City"/>
    <s v="New York"/>
    <x v="3"/>
    <x v="2"/>
    <s v="T-103"/>
    <x v="11"/>
    <s v="WD My Passport Ultra 2TB Portable External Hard Drive"/>
    <n v="238"/>
    <n v="2"/>
    <n v="0"/>
    <x v="1785"/>
    <n v="2015"/>
    <n v="1"/>
    <s v="February"/>
    <s v="Wednesday"/>
  </r>
  <r>
    <n v="1957"/>
    <d v="2015-02-07T00:00:00"/>
    <x v="1"/>
    <x v="1"/>
    <s v="New York City"/>
    <s v="New York"/>
    <x v="3"/>
    <x v="2"/>
    <s v="T-103"/>
    <x v="11"/>
    <s v="Sony Micro Vault Click 16 GB USB 2.0 Flash Drive"/>
    <n v="167.97"/>
    <n v="3"/>
    <n v="0"/>
    <x v="789"/>
    <n v="2015"/>
    <n v="1"/>
    <s v="February"/>
    <s v="Saturday"/>
  </r>
  <r>
    <n v="1958"/>
    <d v="2015-05-16T00:00:00"/>
    <x v="1"/>
    <x v="1"/>
    <s v="New York City"/>
    <s v="New York"/>
    <x v="3"/>
    <x v="1"/>
    <s v="O-102"/>
    <x v="10"/>
    <s v="Xerox 1962"/>
    <n v="17.12"/>
    <n v="4"/>
    <n v="0"/>
    <x v="1786"/>
    <n v="2015"/>
    <n v="2"/>
    <s v="May"/>
    <s v="Saturday"/>
  </r>
  <r>
    <n v="1959"/>
    <d v="2015-05-16T00:00:00"/>
    <x v="0"/>
    <x v="0"/>
    <s v="Springfield"/>
    <s v="Missouri"/>
    <x v="2"/>
    <x v="1"/>
    <s v="O-102"/>
    <x v="8"/>
    <s v="3M Organizer Strips"/>
    <n v="16.200000000000003"/>
    <n v="3"/>
    <n v="0"/>
    <x v="1787"/>
    <n v="2015"/>
    <n v="2"/>
    <s v="May"/>
    <s v="Saturday"/>
  </r>
  <r>
    <n v="1960"/>
    <d v="2015-03-27T00:00:00"/>
    <x v="0"/>
    <x v="0"/>
    <s v="Springfield"/>
    <s v="Missouri"/>
    <x v="2"/>
    <x v="1"/>
    <s v="O-102"/>
    <x v="9"/>
    <s v="Holmes Replacement Filter for HEPA Air Cleaner, Medium Room"/>
    <n v="33.99"/>
    <n v="3"/>
    <n v="0"/>
    <x v="1788"/>
    <n v="2015"/>
    <n v="1"/>
    <s v="March"/>
    <s v="Friday"/>
  </r>
  <r>
    <n v="1961"/>
    <d v="2015-02-28T00:00:00"/>
    <x v="0"/>
    <x v="0"/>
    <s v="Springfield"/>
    <s v="Missouri"/>
    <x v="2"/>
    <x v="2"/>
    <s v="T-103"/>
    <x v="11"/>
    <s v="Logitech G105 Gaming Keyboard"/>
    <n v="296.84999999999997"/>
    <n v="5"/>
    <n v="0"/>
    <x v="1789"/>
    <n v="2015"/>
    <n v="1"/>
    <s v="February"/>
    <s v="Saturday"/>
  </r>
  <r>
    <n v="1962"/>
    <d v="2015-02-28T00:00:00"/>
    <x v="0"/>
    <x v="0"/>
    <s v="Springfield"/>
    <s v="Missouri"/>
    <x v="2"/>
    <x v="2"/>
    <s v="T-103"/>
    <x v="11"/>
    <s v="Imation Clip USB flash drive - 8 GB"/>
    <n v="112.80000000000001"/>
    <n v="6"/>
    <n v="0"/>
    <x v="1790"/>
    <n v="2015"/>
    <n v="1"/>
    <s v="February"/>
    <s v="Saturday"/>
  </r>
  <r>
    <n v="1963"/>
    <d v="2015-02-28T00:00:00"/>
    <x v="0"/>
    <x v="0"/>
    <s v="Springfield"/>
    <s v="Missouri"/>
    <x v="2"/>
    <x v="1"/>
    <s v="O-102"/>
    <x v="8"/>
    <s v="Newell 3-Hole Punched Plastic Slotted Magazine Holders for Binders"/>
    <n v="13.71"/>
    <n v="3"/>
    <n v="0"/>
    <x v="1791"/>
    <n v="2015"/>
    <n v="1"/>
    <s v="February"/>
    <s v="Saturday"/>
  </r>
  <r>
    <n v="1964"/>
    <d v="2015-05-04T00:00:00"/>
    <x v="0"/>
    <x v="0"/>
    <s v="Springfield"/>
    <s v="Missouri"/>
    <x v="2"/>
    <x v="1"/>
    <s v="O-102"/>
    <x v="10"/>
    <s v="Xerox 1970"/>
    <n v="24.900000000000002"/>
    <n v="5"/>
    <n v="0"/>
    <x v="1792"/>
    <n v="2015"/>
    <n v="2"/>
    <s v="May"/>
    <s v="Monday"/>
  </r>
  <r>
    <n v="1965"/>
    <d v="2015-05-04T00:00:00"/>
    <x v="0"/>
    <x v="0"/>
    <s v="Springfield"/>
    <s v="Missouri"/>
    <x v="2"/>
    <x v="1"/>
    <s v="O-102"/>
    <x v="4"/>
    <s v="Fellowes Stor/Drawer Steel Plus Storage Drawers"/>
    <n v="286.29000000000002"/>
    <n v="3"/>
    <n v="0"/>
    <x v="1793"/>
    <n v="2015"/>
    <n v="2"/>
    <s v="May"/>
    <s v="Monday"/>
  </r>
  <r>
    <n v="1966"/>
    <d v="2015-05-04T00:00:00"/>
    <x v="0"/>
    <x v="0"/>
    <s v="Springfield"/>
    <s v="Missouri"/>
    <x v="2"/>
    <x v="1"/>
    <s v="O-102"/>
    <x v="9"/>
    <s v="Acco 6 Outlet Guardian Standard Surge Suppressor"/>
    <n v="24.18"/>
    <n v="2"/>
    <n v="0"/>
    <x v="1794"/>
    <n v="2015"/>
    <n v="2"/>
    <s v="May"/>
    <s v="Monday"/>
  </r>
  <r>
    <n v="1967"/>
    <d v="2015-04-28T00:00:00"/>
    <x v="1"/>
    <x v="0"/>
    <s v="Paterson"/>
    <s v="New Jersey"/>
    <x v="3"/>
    <x v="2"/>
    <s v="T-103"/>
    <x v="7"/>
    <s v="Jabra SPEAK 410"/>
    <n v="281.96999999999997"/>
    <n v="3"/>
    <n v="0"/>
    <x v="1795"/>
    <n v="2015"/>
    <n v="2"/>
    <s v="April"/>
    <s v="Tuesday"/>
  </r>
  <r>
    <n v="1968"/>
    <d v="2015-03-20T00:00:00"/>
    <x v="1"/>
    <x v="0"/>
    <s v="Paterson"/>
    <s v="New Jersey"/>
    <x v="3"/>
    <x v="1"/>
    <s v="O-102"/>
    <x v="14"/>
    <s v="Acme Hot Forged Carbon Steel Scissors with Nickel-Plated Handles, 3 7/8&quot; Cut, 8&quot;L"/>
    <n v="69.5"/>
    <n v="5"/>
    <n v="0"/>
    <x v="1796"/>
    <n v="2015"/>
    <n v="1"/>
    <s v="March"/>
    <s v="Friday"/>
  </r>
  <r>
    <n v="1969"/>
    <d v="2015-03-20T00:00:00"/>
    <x v="1"/>
    <x v="0"/>
    <s v="Paterson"/>
    <s v="New Jersey"/>
    <x v="3"/>
    <x v="1"/>
    <s v="O-102"/>
    <x v="10"/>
    <s v="Xerox 1913"/>
    <n v="166.44"/>
    <n v="3"/>
    <n v="0"/>
    <x v="1797"/>
    <n v="2015"/>
    <n v="1"/>
    <s v="March"/>
    <s v="Friday"/>
  </r>
  <r>
    <n v="1970"/>
    <d v="2015-01-26T00:00:00"/>
    <x v="1"/>
    <x v="0"/>
    <s v="Tulsa"/>
    <s v="Oklahoma"/>
    <x v="2"/>
    <x v="2"/>
    <s v="T-103"/>
    <x v="11"/>
    <s v="Imation Secure+ Hardware Encrypted USB 2.0 Flash Drive; 16GB"/>
    <n v="291.95999999999998"/>
    <n v="4"/>
    <n v="0"/>
    <x v="1798"/>
    <n v="2015"/>
    <n v="1"/>
    <s v="January"/>
    <s v="Monday"/>
  </r>
  <r>
    <n v="1971"/>
    <d v="2015-06-09T00:00:00"/>
    <x v="1"/>
    <x v="2"/>
    <s v="Chicago"/>
    <s v="Illinois"/>
    <x v="2"/>
    <x v="1"/>
    <s v="O-102"/>
    <x v="6"/>
    <s v="Blackstonian Pencils"/>
    <n v="6.4080000000000004"/>
    <n v="3"/>
    <n v="0.2"/>
    <x v="1799"/>
    <n v="2015"/>
    <n v="2"/>
    <s v="June"/>
    <s v="Tuesday"/>
  </r>
  <r>
    <n v="1972"/>
    <d v="2015-05-24T00:00:00"/>
    <x v="1"/>
    <x v="2"/>
    <s v="Chicago"/>
    <s v="Illinois"/>
    <x v="2"/>
    <x v="2"/>
    <s v="T-103"/>
    <x v="11"/>
    <s v="Imation Secure+ Hardware Encrypted USB 2.0 Flash Drive; 16GB"/>
    <n v="408.74399999999997"/>
    <n v="7"/>
    <n v="0.2"/>
    <x v="179"/>
    <n v="2015"/>
    <n v="2"/>
    <s v="May"/>
    <s v="Sunday"/>
  </r>
  <r>
    <n v="1973"/>
    <d v="2015-05-24T00:00:00"/>
    <x v="1"/>
    <x v="0"/>
    <s v="Chicago"/>
    <s v="Illinois"/>
    <x v="2"/>
    <x v="1"/>
    <s v="O-102"/>
    <x v="8"/>
    <s v="Avery Heavy-Duty EZD View Binder with Locking Rings"/>
    <n v="5.1039999999999992"/>
    <n v="4"/>
    <n v="0.8"/>
    <x v="1800"/>
    <n v="2015"/>
    <n v="2"/>
    <s v="May"/>
    <s v="Sunday"/>
  </r>
  <r>
    <n v="1974"/>
    <d v="2015-05-02T00:00:00"/>
    <x v="1"/>
    <x v="0"/>
    <s v="Chicago"/>
    <s v="Illinois"/>
    <x v="2"/>
    <x v="1"/>
    <s v="O-102"/>
    <x v="13"/>
    <s v="Assorted Color Push Pins"/>
    <n v="2.8960000000000004"/>
    <n v="2"/>
    <n v="0.2"/>
    <x v="1801"/>
    <n v="2015"/>
    <n v="2"/>
    <s v="May"/>
    <s v="Saturday"/>
  </r>
  <r>
    <n v="1975"/>
    <d v="2015-05-02T00:00:00"/>
    <x v="1"/>
    <x v="0"/>
    <s v="Chicago"/>
    <s v="Illinois"/>
    <x v="2"/>
    <x v="2"/>
    <s v="T-103"/>
    <x v="11"/>
    <s v="Belkin Standard 104 key USB Keyboard"/>
    <n v="35.016000000000005"/>
    <n v="3"/>
    <n v="0.2"/>
    <x v="1802"/>
    <n v="2015"/>
    <n v="2"/>
    <s v="May"/>
    <s v="Saturday"/>
  </r>
  <r>
    <n v="1976"/>
    <d v="2015-02-12T00:00:00"/>
    <x v="0"/>
    <x v="1"/>
    <s v="Montgomery"/>
    <s v="Alabama"/>
    <x v="0"/>
    <x v="1"/>
    <s v="O-102"/>
    <x v="4"/>
    <s v="Gould Plastics 18-Pocket Panel Bin, 34w x 5-1/4d x 20-1/2h"/>
    <n v="275.96999999999997"/>
    <n v="3"/>
    <n v="0"/>
    <x v="1803"/>
    <n v="2015"/>
    <n v="1"/>
    <s v="February"/>
    <s v="Thursday"/>
  </r>
  <r>
    <n v="1977"/>
    <d v="2015-06-02T00:00:00"/>
    <x v="0"/>
    <x v="1"/>
    <s v="Montgomery"/>
    <s v="Alabama"/>
    <x v="0"/>
    <x v="2"/>
    <s v="T-103"/>
    <x v="7"/>
    <s v="Avaya IP Phone 1140E VoIP phone"/>
    <n v="1394.95"/>
    <n v="5"/>
    <n v="0"/>
    <x v="1804"/>
    <n v="2015"/>
    <n v="2"/>
    <s v="June"/>
    <s v="Tuesday"/>
  </r>
  <r>
    <n v="1978"/>
    <d v="2015-06-29T00:00:00"/>
    <x v="0"/>
    <x v="1"/>
    <s v="Montgomery"/>
    <s v="Alabama"/>
    <x v="0"/>
    <x v="0"/>
    <s v="F-101"/>
    <x v="1"/>
    <s v="Global Wood Trimmed Manager's Task Chair, Khaki"/>
    <n v="545.88"/>
    <n v="6"/>
    <n v="0"/>
    <x v="1805"/>
    <n v="2015"/>
    <n v="2"/>
    <s v="June"/>
    <s v="Monday"/>
  </r>
  <r>
    <n v="1979"/>
    <d v="2015-06-29T00:00:00"/>
    <x v="1"/>
    <x v="0"/>
    <s v="Salem"/>
    <s v="Oregon"/>
    <x v="1"/>
    <x v="1"/>
    <s v="O-102"/>
    <x v="6"/>
    <s v="Newell 321"/>
    <n v="5.2480000000000002"/>
    <n v="2"/>
    <n v="0.2"/>
    <x v="822"/>
    <n v="2015"/>
    <n v="2"/>
    <s v="June"/>
    <s v="Monday"/>
  </r>
  <r>
    <n v="1980"/>
    <d v="2015-06-29T00:00:00"/>
    <x v="3"/>
    <x v="0"/>
    <s v="Glendale"/>
    <s v="Arizona"/>
    <x v="1"/>
    <x v="0"/>
    <s v="F-101"/>
    <x v="1"/>
    <s v="Hon 4070 Series Pagoda Armless Upholstered Stacking Chairs"/>
    <n v="933.53600000000006"/>
    <n v="4"/>
    <n v="0.2"/>
    <x v="1806"/>
    <n v="2015"/>
    <n v="2"/>
    <s v="June"/>
    <s v="Monday"/>
  </r>
  <r>
    <n v="1981"/>
    <d v="2015-03-26T00:00:00"/>
    <x v="3"/>
    <x v="0"/>
    <s v="Glendale"/>
    <s v="Arizona"/>
    <x v="1"/>
    <x v="1"/>
    <s v="O-102"/>
    <x v="4"/>
    <s v="Fellowes Personal Hanging Folder Files, Navy"/>
    <n v="42.975999999999999"/>
    <n v="4"/>
    <n v="0.2"/>
    <x v="1807"/>
    <n v="2015"/>
    <n v="1"/>
    <s v="March"/>
    <s v="Thursday"/>
  </r>
  <r>
    <n v="1982"/>
    <d v="2015-04-25T00:00:00"/>
    <x v="0"/>
    <x v="1"/>
    <s v="Columbus"/>
    <s v="Georgia"/>
    <x v="0"/>
    <x v="1"/>
    <s v="O-102"/>
    <x v="8"/>
    <s v="3-ring staple pack"/>
    <n v="3.76"/>
    <n v="2"/>
    <n v="0"/>
    <x v="1808"/>
    <n v="2015"/>
    <n v="2"/>
    <s v="April"/>
    <s v="Saturday"/>
  </r>
  <r>
    <n v="1983"/>
    <d v="2015-04-20T00:00:00"/>
    <x v="1"/>
    <x v="0"/>
    <s v="Oklahoma City"/>
    <s v="Oklahoma"/>
    <x v="2"/>
    <x v="2"/>
    <s v="T-103"/>
    <x v="7"/>
    <s v="Jabra Supreme Plus Driver Edition Headset"/>
    <n v="479.96"/>
    <n v="4"/>
    <n v="0"/>
    <x v="1809"/>
    <n v="2015"/>
    <n v="2"/>
    <s v="April"/>
    <s v="Monday"/>
  </r>
  <r>
    <n v="1984"/>
    <d v="2015-04-20T00:00:00"/>
    <x v="0"/>
    <x v="1"/>
    <s v="Brentwood"/>
    <s v="California"/>
    <x v="1"/>
    <x v="1"/>
    <s v="O-102"/>
    <x v="9"/>
    <s v="Belkin F9G930V10-GRY 9 Outlet Surge"/>
    <n v="320.88"/>
    <n v="6"/>
    <n v="0"/>
    <x v="1810"/>
    <n v="2015"/>
    <n v="2"/>
    <s v="April"/>
    <s v="Monday"/>
  </r>
  <r>
    <n v="1985"/>
    <d v="2015-04-20T00:00:00"/>
    <x v="0"/>
    <x v="1"/>
    <s v="Brentwood"/>
    <s v="California"/>
    <x v="1"/>
    <x v="0"/>
    <s v="F-101"/>
    <x v="5"/>
    <s v="Staple-based wall hangings"/>
    <n v="23.88"/>
    <n v="3"/>
    <n v="0"/>
    <x v="1811"/>
    <n v="2015"/>
    <n v="2"/>
    <s v="April"/>
    <s v="Monday"/>
  </r>
  <r>
    <n v="1986"/>
    <d v="2015-03-23T00:00:00"/>
    <x v="0"/>
    <x v="1"/>
    <s v="Brentwood"/>
    <s v="California"/>
    <x v="1"/>
    <x v="1"/>
    <s v="O-102"/>
    <x v="10"/>
    <s v="Wirebound Message Books, Four 2 3/4 x 5 White Forms per Page"/>
    <n v="26.76"/>
    <n v="4"/>
    <n v="0"/>
    <x v="1812"/>
    <n v="2015"/>
    <n v="1"/>
    <s v="March"/>
    <s v="Monday"/>
  </r>
  <r>
    <n v="1987"/>
    <d v="2015-01-09T00:00:00"/>
    <x v="2"/>
    <x v="0"/>
    <s v="Columbus"/>
    <s v="Ohio"/>
    <x v="3"/>
    <x v="2"/>
    <s v="T-103"/>
    <x v="16"/>
    <s v="Hewlett Packard LaserJet 3310 Copier"/>
    <n v="1439.9759999999999"/>
    <n v="4"/>
    <n v="0.4"/>
    <x v="1813"/>
    <n v="2015"/>
    <n v="1"/>
    <s v="January"/>
    <s v="Friday"/>
  </r>
  <r>
    <n v="1988"/>
    <d v="2015-05-07T00:00:00"/>
    <x v="1"/>
    <x v="0"/>
    <s v="Springfield"/>
    <s v="Missouri"/>
    <x v="2"/>
    <x v="1"/>
    <s v="O-102"/>
    <x v="8"/>
    <s v="Binder Posts"/>
    <n v="17.22"/>
    <n v="3"/>
    <n v="0"/>
    <x v="1814"/>
    <n v="2015"/>
    <n v="2"/>
    <s v="May"/>
    <s v="Thursday"/>
  </r>
  <r>
    <n v="1989"/>
    <d v="2015-06-14T00:00:00"/>
    <x v="1"/>
    <x v="0"/>
    <s v="Springfield"/>
    <s v="Missouri"/>
    <x v="2"/>
    <x v="0"/>
    <s v="F-101"/>
    <x v="3"/>
    <s v="Bevis Round Conference Table Top &amp; Single Column Base"/>
    <n v="1024.3800000000001"/>
    <n v="7"/>
    <n v="0"/>
    <x v="1815"/>
    <n v="2015"/>
    <n v="2"/>
    <s v="June"/>
    <s v="Sunday"/>
  </r>
  <r>
    <n v="1990"/>
    <d v="2015-06-14T00:00:00"/>
    <x v="1"/>
    <x v="0"/>
    <s v="Springfield"/>
    <s v="Missouri"/>
    <x v="2"/>
    <x v="1"/>
    <s v="O-102"/>
    <x v="12"/>
    <s v="#10- 4 1/8&quot; x 9 1/2&quot; Recycled Envelopes"/>
    <n v="26.22"/>
    <n v="3"/>
    <n v="0"/>
    <x v="1816"/>
    <n v="2015"/>
    <n v="2"/>
    <s v="June"/>
    <s v="Sunday"/>
  </r>
  <r>
    <n v="1991"/>
    <d v="2015-01-13T00:00:00"/>
    <x v="1"/>
    <x v="0"/>
    <s v="Springfield"/>
    <s v="Missouri"/>
    <x v="2"/>
    <x v="1"/>
    <s v="O-102"/>
    <x v="10"/>
    <s v="Xerox 1978"/>
    <n v="17.34"/>
    <n v="3"/>
    <n v="0"/>
    <x v="1817"/>
    <n v="2015"/>
    <n v="1"/>
    <s v="January"/>
    <s v="Tuesday"/>
  </r>
  <r>
    <n v="1992"/>
    <d v="2015-02-13T00:00:00"/>
    <x v="1"/>
    <x v="0"/>
    <s v="Philadelphia"/>
    <s v="Pennsylvania"/>
    <x v="3"/>
    <x v="1"/>
    <s v="O-102"/>
    <x v="8"/>
    <s v="ACCOHIDE 3-Ring Binder, Blue, 1&quot;"/>
    <n v="4.9560000000000004"/>
    <n v="4"/>
    <n v="0.7"/>
    <x v="1818"/>
    <n v="2015"/>
    <n v="1"/>
    <s v="February"/>
    <s v="Friday"/>
  </r>
  <r>
    <n v="1993"/>
    <d v="2015-02-13T00:00:00"/>
    <x v="1"/>
    <x v="2"/>
    <s v="Springfield"/>
    <s v="Oregon"/>
    <x v="1"/>
    <x v="1"/>
    <s v="O-102"/>
    <x v="2"/>
    <s v="Alphabetical Labels for Top Tab Filing"/>
    <n v="71.040000000000006"/>
    <n v="6"/>
    <n v="0.2"/>
    <x v="1819"/>
    <n v="2015"/>
    <n v="1"/>
    <s v="February"/>
    <s v="Friday"/>
  </r>
  <r>
    <n v="1994"/>
    <d v="2015-01-06T00:00:00"/>
    <x v="1"/>
    <x v="2"/>
    <s v="Springfield"/>
    <s v="Oregon"/>
    <x v="1"/>
    <x v="1"/>
    <s v="O-102"/>
    <x v="6"/>
    <s v="Eldon Spacemaker Box, Quick-Snap Lid, Clear"/>
    <n v="5.3440000000000003"/>
    <n v="2"/>
    <n v="0.2"/>
    <x v="1820"/>
    <n v="2015"/>
    <n v="1"/>
    <s v="January"/>
    <s v="Tuesday"/>
  </r>
  <r>
    <n v="1995"/>
    <d v="2015-01-06T00:00:00"/>
    <x v="1"/>
    <x v="2"/>
    <s v="Springfield"/>
    <s v="Oregon"/>
    <x v="1"/>
    <x v="1"/>
    <s v="O-102"/>
    <x v="13"/>
    <s v="Plymouth Boxed Rubber Bands by Plymouth"/>
    <n v="11.304"/>
    <n v="3"/>
    <n v="0.2"/>
    <x v="1821"/>
    <n v="2015"/>
    <n v="1"/>
    <s v="January"/>
    <s v="Tuesday"/>
  </r>
  <r>
    <n v="1996"/>
    <d v="2015-01-27T00:00:00"/>
    <x v="0"/>
    <x v="0"/>
    <s v="Houston"/>
    <s v="Texas"/>
    <x v="2"/>
    <x v="1"/>
    <s v="O-102"/>
    <x v="9"/>
    <s v="3.6 Cubic Foot Counter Height Office Refrigerator"/>
    <n v="294.61999999999995"/>
    <n v="5"/>
    <n v="0.8"/>
    <x v="1822"/>
    <n v="2015"/>
    <n v="1"/>
    <s v="January"/>
    <s v="Tuesday"/>
  </r>
  <r>
    <n v="1997"/>
    <d v="2015-01-23T00:00:00"/>
    <x v="0"/>
    <x v="0"/>
    <s v="Houston"/>
    <s v="Texas"/>
    <x v="2"/>
    <x v="0"/>
    <s v="F-101"/>
    <x v="5"/>
    <s v="Advantus Panel Wall Acrylic Frame"/>
    <n v="8.7520000000000007"/>
    <n v="4"/>
    <n v="0.6"/>
    <x v="1823"/>
    <n v="2015"/>
    <n v="1"/>
    <s v="January"/>
    <s v="Friday"/>
  </r>
  <r>
    <n v="1998"/>
    <d v="2015-02-04T00:00:00"/>
    <x v="2"/>
    <x v="1"/>
    <s v="Chesapeake"/>
    <s v="Virginia"/>
    <x v="0"/>
    <x v="1"/>
    <s v="O-102"/>
    <x v="2"/>
    <s v="Avery 480"/>
    <n v="15"/>
    <n v="4"/>
    <n v="0"/>
    <x v="1824"/>
    <n v="2015"/>
    <n v="1"/>
    <s v="February"/>
    <s v="Wednesday"/>
  </r>
  <r>
    <n v="1999"/>
    <d v="2015-02-07T00:00:00"/>
    <x v="2"/>
    <x v="1"/>
    <s v="Chesapeake"/>
    <s v="Virginia"/>
    <x v="0"/>
    <x v="2"/>
    <s v="T-103"/>
    <x v="7"/>
    <s v="Aastra 57i VoIP phone"/>
    <n v="161.61000000000001"/>
    <n v="1"/>
    <n v="0"/>
    <x v="1825"/>
    <n v="2015"/>
    <n v="1"/>
    <s v="February"/>
    <s v="Saturday"/>
  </r>
  <r>
    <n v="2000"/>
    <d v="2015-05-16T00:00:00"/>
    <x v="2"/>
    <x v="0"/>
    <s v="Columbus"/>
    <s v="Ohio"/>
    <x v="3"/>
    <x v="2"/>
    <s v="T-103"/>
    <x v="16"/>
    <s v="Hewlett Packard LaserJet 3310 Copier"/>
    <n v="1439.9759999999999"/>
    <n v="4"/>
    <n v="0.4"/>
    <x v="1813"/>
    <n v="2015"/>
    <n v="2"/>
    <s v="May"/>
    <s v="Satur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0A4BDD-49F5-4C68-8A1D-A4EDA0EC498F}" name="AVG Profit"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rowHeaderCaption="Region">
  <location ref="D3:E8" firstHeaderRow="1" firstDataRow="1" firstDataCol="1"/>
  <pivotFields count="21">
    <pivotField showAll="0"/>
    <pivotField numFmtId="14" showAll="0"/>
    <pivotField showAll="0">
      <items count="5">
        <item x="2"/>
        <item x="3"/>
        <item x="0"/>
        <item x="1"/>
        <item t="default"/>
      </items>
    </pivotField>
    <pivotField showAll="0"/>
    <pivotField showAll="0"/>
    <pivotField showAll="0"/>
    <pivotField axis="axisRow" showAll="0">
      <items count="5">
        <item x="2"/>
        <item x="3"/>
        <item x="0"/>
        <item x="1"/>
        <item t="default"/>
      </items>
    </pivotField>
    <pivotField showAll="0">
      <items count="4">
        <item x="0"/>
        <item x="1"/>
        <item x="2"/>
        <item t="default"/>
      </items>
    </pivotField>
    <pivotField showAll="0"/>
    <pivotField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dataField="1" showAll="0"/>
    <pivotField showAll="0"/>
    <pivotField showAll="0"/>
    <pivotField showAll="0"/>
    <pivotField showAll="0"/>
    <pivotField dragToRow="0" dragToCol="0" dragToPage="0" showAll="0" defaultSubtotal="0"/>
    <pivotField dragToRow="0" dragToCol="0" dragToPage="0" showAll="0" defaultSubtotal="0"/>
  </pivotFields>
  <rowFields count="1">
    <field x="6"/>
  </rowFields>
  <rowItems count="5">
    <i>
      <x/>
    </i>
    <i>
      <x v="1"/>
    </i>
    <i>
      <x v="2"/>
    </i>
    <i>
      <x v="3"/>
    </i>
    <i t="grand">
      <x/>
    </i>
  </rowItems>
  <colItems count="1">
    <i/>
  </colItems>
  <dataFields count="1">
    <dataField name="Average of Profit" fld="14" subtotal="average" showDataAs="percentOfTotal" baseField="6" baseItem="0" numFmtId="1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D6B4F6-19FF-40CB-827B-E107A2FD602E}" name="PivotTable2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rowHeaderCaption="Region">
  <location ref="H22:L28" firstHeaderRow="1" firstDataRow="2" firstDataCol="1"/>
  <pivotFields count="21">
    <pivotField showAll="0"/>
    <pivotField numFmtId="14" showAll="0"/>
    <pivotField showAll="0">
      <items count="5">
        <item x="2"/>
        <item x="3"/>
        <item x="0"/>
        <item x="1"/>
        <item t="default"/>
      </items>
    </pivotField>
    <pivotField axis="axisCol" showAll="0">
      <items count="4">
        <item x="0"/>
        <item x="1"/>
        <item x="2"/>
        <item t="default"/>
      </items>
    </pivotField>
    <pivotField showAll="0"/>
    <pivotField showAll="0"/>
    <pivotField axis="axisRow" showAll="0">
      <items count="5">
        <item x="2"/>
        <item x="3"/>
        <item x="0"/>
        <item x="1"/>
        <item t="default"/>
      </items>
    </pivotField>
    <pivotField showAll="0">
      <items count="4">
        <item x="0"/>
        <item x="1"/>
        <item x="2"/>
        <item t="default"/>
      </items>
    </pivotField>
    <pivotField showAll="0"/>
    <pivotField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dataField="1" showAll="0"/>
    <pivotField showAll="0"/>
    <pivotField showAll="0"/>
    <pivotField showAll="0"/>
    <pivotField showAll="0"/>
    <pivotField dragToRow="0" dragToCol="0" dragToPage="0" showAll="0" defaultSubtotal="0"/>
    <pivotField dragToRow="0" dragToCol="0" dragToPage="0" showAll="0" defaultSubtotal="0"/>
  </pivotFields>
  <rowFields count="1">
    <field x="6"/>
  </rowFields>
  <rowItems count="5">
    <i>
      <x/>
    </i>
    <i>
      <x v="1"/>
    </i>
    <i>
      <x v="2"/>
    </i>
    <i>
      <x v="3"/>
    </i>
    <i t="grand">
      <x/>
    </i>
  </rowItems>
  <colFields count="1">
    <field x="3"/>
  </colFields>
  <colItems count="4">
    <i>
      <x/>
    </i>
    <i>
      <x v="1"/>
    </i>
    <i>
      <x v="2"/>
    </i>
    <i t="grand">
      <x/>
    </i>
  </colItems>
  <dataFields count="1">
    <dataField name="Sum of Profit" fld="14" baseField="6" baseItem="0"/>
  </dataFields>
  <chartFormats count="7">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5" format="2" series="1">
      <pivotArea type="data" outline="0" fieldPosition="0">
        <references count="2">
          <reference field="4294967294" count="1" selected="0">
            <x v="0"/>
          </reference>
          <reference field="3" count="1" selected="0">
            <x v="2"/>
          </reference>
        </references>
      </pivotArea>
    </chartFormat>
    <chartFormat chart="9" format="6" series="1">
      <pivotArea type="data" outline="0" fieldPosition="0">
        <references count="2">
          <reference field="4294967294" count="1" selected="0">
            <x v="0"/>
          </reference>
          <reference field="3" count="1" selected="0">
            <x v="0"/>
          </reference>
        </references>
      </pivotArea>
    </chartFormat>
    <chartFormat chart="9" format="7" series="1">
      <pivotArea type="data" outline="0" fieldPosition="0">
        <references count="2">
          <reference field="4294967294" count="1" selected="0">
            <x v="0"/>
          </reference>
          <reference field="3" count="1" selected="0">
            <x v="1"/>
          </reference>
        </references>
      </pivotArea>
    </chartFormat>
    <chartFormat chart="9"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7AB47E-780F-40C1-A0A3-3E240381F4A3}" name="SSC"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3" rowHeaderCaption="Region">
  <location ref="M3:N7" firstHeaderRow="1" firstDataRow="1" firstDataCol="1"/>
  <pivotFields count="21">
    <pivotField showAll="0"/>
    <pivotField numFmtId="14" showAll="0"/>
    <pivotField showAll="0">
      <items count="5">
        <item x="2"/>
        <item x="3"/>
        <item x="0"/>
        <item x="1"/>
        <item t="default"/>
      </items>
    </pivotField>
    <pivotField axis="axisRow" showAll="0">
      <items count="4">
        <item x="0"/>
        <item x="1"/>
        <item x="2"/>
        <item t="default"/>
      </items>
    </pivotField>
    <pivotField showAll="0"/>
    <pivotField showAll="0"/>
    <pivotField showAll="0">
      <items count="5">
        <item x="2"/>
        <item x="3"/>
        <item x="0"/>
        <item x="1"/>
        <item t="default"/>
      </items>
    </pivotField>
    <pivotField axis="axisRow" showAll="0">
      <items count="4">
        <item sd="0" x="0"/>
        <item sd="0" x="1"/>
        <item sd="0" x="2"/>
        <item t="default" sd="0"/>
      </items>
    </pivotField>
    <pivotField showAll="0"/>
    <pivotField axis="axisRow" showAll="0">
      <items count="18">
        <item sd="0" x="11"/>
        <item sd="0" x="9"/>
        <item sd="0" x="6"/>
        <item sd="0" x="8"/>
        <item sd="0" x="0"/>
        <item sd="0" x="1"/>
        <item sd="0" x="16"/>
        <item sd="0" x="12"/>
        <item sd="0" x="13"/>
        <item sd="0" x="5"/>
        <item sd="0" x="2"/>
        <item sd="0" x="15"/>
        <item sd="0" x="10"/>
        <item sd="0" x="7"/>
        <item sd="0" x="4"/>
        <item sd="0" x="14"/>
        <item sd="0" x="3"/>
        <item t="default" sd="0"/>
      </items>
    </pivotField>
    <pivotField showAll="0"/>
    <pivotField showAll="0"/>
    <pivotField showAll="0"/>
    <pivotField showAll="0"/>
    <pivotField dataField="1" showAll="0">
      <items count="1827">
        <item x="661"/>
        <item x="1118"/>
        <item x="27"/>
        <item x="163"/>
        <item x="1654"/>
        <item x="213"/>
        <item x="451"/>
        <item x="1275"/>
        <item x="1822"/>
        <item x="828"/>
        <item x="899"/>
        <item x="1575"/>
        <item x="1548"/>
        <item x="259"/>
        <item x="1708"/>
        <item x="167"/>
        <item x="1299"/>
        <item x="336"/>
        <item x="124"/>
        <item x="1135"/>
        <item x="221"/>
        <item x="3"/>
        <item x="1537"/>
        <item x="236"/>
        <item x="1337"/>
        <item x="377"/>
        <item x="1738"/>
        <item x="1728"/>
        <item x="657"/>
        <item x="389"/>
        <item x="455"/>
        <item x="368"/>
        <item x="1447"/>
        <item x="943"/>
        <item x="1015"/>
        <item x="1682"/>
        <item x="323"/>
        <item x="260"/>
        <item x="230"/>
        <item x="211"/>
        <item x="174"/>
        <item x="1554"/>
        <item x="1670"/>
        <item x="542"/>
        <item x="896"/>
        <item x="285"/>
        <item x="201"/>
        <item x="1395"/>
        <item x="283"/>
        <item x="1678"/>
        <item x="726"/>
        <item x="1509"/>
        <item x="1668"/>
        <item x="199"/>
        <item x="1531"/>
        <item x="592"/>
        <item x="375"/>
        <item x="699"/>
        <item x="1463"/>
        <item x="516"/>
        <item x="36"/>
        <item x="982"/>
        <item x="1273"/>
        <item x="529"/>
        <item x="419"/>
        <item x="638"/>
        <item x="299"/>
        <item x="172"/>
        <item x="1183"/>
        <item x="14"/>
        <item x="1730"/>
        <item x="239"/>
        <item x="639"/>
        <item x="117"/>
        <item x="580"/>
        <item x="72"/>
        <item x="398"/>
        <item x="799"/>
        <item x="1739"/>
        <item x="681"/>
        <item x="229"/>
        <item x="1520"/>
        <item x="445"/>
        <item x="482"/>
        <item x="1781"/>
        <item x="1710"/>
        <item x="1286"/>
        <item x="1185"/>
        <item x="1510"/>
        <item x="1345"/>
        <item x="1326"/>
        <item x="532"/>
        <item x="800"/>
        <item x="441"/>
        <item x="648"/>
        <item x="1583"/>
        <item x="1257"/>
        <item x="1587"/>
        <item x="523"/>
        <item x="1454"/>
        <item x="321"/>
        <item x="1184"/>
        <item x="1611"/>
        <item x="711"/>
        <item x="1270"/>
        <item x="293"/>
        <item x="1323"/>
        <item x="1414"/>
        <item x="164"/>
        <item x="1305"/>
        <item x="871"/>
        <item x="1268"/>
        <item x="1600"/>
        <item x="1703"/>
        <item x="609"/>
        <item x="635"/>
        <item x="84"/>
        <item x="289"/>
        <item x="1129"/>
        <item x="1321"/>
        <item x="1720"/>
        <item x="1170"/>
        <item x="38"/>
        <item x="829"/>
        <item x="1002"/>
        <item x="1719"/>
        <item x="1262"/>
        <item x="1300"/>
        <item x="656"/>
        <item x="1434"/>
        <item x="1331"/>
        <item x="1621"/>
        <item x="1344"/>
        <item x="456"/>
        <item x="1308"/>
        <item x="1271"/>
        <item x="827"/>
        <item x="1473"/>
        <item x="1263"/>
        <item x="453"/>
        <item x="1505"/>
        <item x="1121"/>
        <item x="1403"/>
        <item x="390"/>
        <item x="1605"/>
        <item x="859"/>
        <item x="584"/>
        <item x="1359"/>
        <item x="915"/>
        <item x="1691"/>
        <item x="1233"/>
        <item x="473"/>
        <item x="366"/>
        <item x="986"/>
        <item x="1361"/>
        <item x="996"/>
        <item x="1706"/>
        <item x="579"/>
        <item x="1027"/>
        <item x="717"/>
        <item x="226"/>
        <item x="1247"/>
        <item x="1000"/>
        <item x="325"/>
        <item x="733"/>
        <item x="102"/>
        <item x="507"/>
        <item x="104"/>
        <item x="1269"/>
        <item x="1674"/>
        <item x="165"/>
        <item x="1437"/>
        <item x="292"/>
        <item x="1624"/>
        <item x="444"/>
        <item x="1669"/>
        <item x="1059"/>
        <item x="784"/>
        <item x="751"/>
        <item x="1717"/>
        <item x="1459"/>
        <item x="887"/>
        <item x="1746"/>
        <item x="508"/>
        <item x="1249"/>
        <item x="452"/>
        <item x="326"/>
        <item x="1616"/>
        <item x="384"/>
        <item x="1169"/>
        <item x="369"/>
        <item x="1623"/>
        <item x="569"/>
        <item x="252"/>
        <item x="371"/>
        <item x="424"/>
        <item x="870"/>
        <item x="1005"/>
        <item x="403"/>
        <item x="74"/>
        <item x="983"/>
        <item x="1712"/>
        <item x="333"/>
        <item x="1038"/>
        <item x="536"/>
        <item x="1036"/>
        <item x="1702"/>
        <item x="753"/>
        <item x="66"/>
        <item x="39"/>
        <item x="488"/>
        <item x="600"/>
        <item x="212"/>
        <item x="1545"/>
        <item x="872"/>
        <item x="1576"/>
        <item x="78"/>
        <item x="647"/>
        <item x="1173"/>
        <item x="1477"/>
        <item x="1241"/>
        <item x="677"/>
        <item x="615"/>
        <item x="219"/>
        <item x="327"/>
        <item x="1490"/>
        <item x="674"/>
        <item x="1452"/>
        <item x="1193"/>
        <item x="1222"/>
        <item x="1773"/>
        <item x="897"/>
        <item x="571"/>
        <item x="1182"/>
        <item x="1044"/>
        <item x="1248"/>
        <item x="228"/>
        <item x="510"/>
        <item x="1660"/>
        <item x="129"/>
        <item x="489"/>
        <item x="902"/>
        <item x="1404"/>
        <item x="175"/>
        <item x="713"/>
        <item x="99"/>
        <item x="973"/>
        <item x="1541"/>
        <item x="1542"/>
        <item x="588"/>
        <item x="965"/>
        <item x="1568"/>
        <item x="1532"/>
        <item x="1521"/>
        <item x="127"/>
        <item x="1458"/>
        <item x="1405"/>
        <item x="1800"/>
        <item x="123"/>
        <item x="1665"/>
        <item x="251"/>
        <item x="1166"/>
        <item x="1602"/>
        <item x="1219"/>
        <item x="457"/>
        <item x="1094"/>
        <item x="233"/>
        <item x="265"/>
        <item x="1534"/>
        <item x="654"/>
        <item x="515"/>
        <item x="1187"/>
        <item x="1567"/>
        <item x="28"/>
        <item x="857"/>
        <item x="1775"/>
        <item x="1620"/>
        <item x="76"/>
        <item x="1553"/>
        <item x="32"/>
        <item x="560"/>
        <item x="363"/>
        <item x="583"/>
        <item x="712"/>
        <item x="1777"/>
        <item x="1034"/>
        <item x="348"/>
        <item x="1195"/>
        <item x="1614"/>
        <item x="565"/>
        <item x="1033"/>
        <item x="237"/>
        <item x="1006"/>
        <item x="258"/>
        <item x="1653"/>
        <item x="640"/>
        <item x="1228"/>
        <item x="837"/>
        <item x="1117"/>
        <item x="1369"/>
        <item x="103"/>
        <item x="15"/>
        <item x="1818"/>
        <item x="94"/>
        <item x="176"/>
        <item x="1823"/>
        <item x="423"/>
        <item x="1227"/>
        <item x="1131"/>
        <item x="231"/>
        <item x="947"/>
        <item x="636"/>
        <item x="277"/>
        <item x="328"/>
        <item x="1007"/>
        <item x="905"/>
        <item x="1518"/>
        <item x="100"/>
        <item x="1363"/>
        <item x="240"/>
        <item x="594"/>
        <item x="752"/>
        <item x="1672"/>
        <item x="633"/>
        <item x="586"/>
        <item x="1599"/>
        <item x="783"/>
        <item x="1536"/>
        <item x="1130"/>
        <item x="196"/>
        <item x="339"/>
        <item x="998"/>
        <item x="1307"/>
        <item x="1802"/>
        <item x="1745"/>
        <item x="1821"/>
        <item x="1115"/>
        <item x="1474"/>
        <item x="1042"/>
        <item x="75"/>
        <item x="972"/>
        <item x="491"/>
        <item x="928"/>
        <item x="125"/>
        <item x="1347"/>
        <item x="537"/>
        <item x="1240"/>
        <item x="1324"/>
        <item x="1319"/>
        <item x="1265"/>
        <item x="1119"/>
        <item x="1622"/>
        <item x="1349"/>
        <item x="1774"/>
        <item x="376"/>
        <item x="23"/>
        <item x="1552"/>
        <item x="1572"/>
        <item x="874"/>
        <item x="918"/>
        <item x="421"/>
        <item x="1037"/>
        <item x="1519"/>
        <item x="1238"/>
        <item x="1004"/>
        <item x="1451"/>
        <item x="1389"/>
        <item x="232"/>
        <item x="359"/>
        <item x="1289"/>
        <item x="225"/>
        <item x="1001"/>
        <item x="200"/>
        <item x="264"/>
        <item x="1415"/>
        <item x="1594"/>
        <item x="1423"/>
        <item x="379"/>
        <item x="1073"/>
        <item x="1585"/>
        <item x="1801"/>
        <item x="418"/>
        <item x="1167"/>
        <item x="1417"/>
        <item x="1604"/>
        <item x="822"/>
        <item x="1367"/>
        <item x="476"/>
        <item x="754"/>
        <item x="1140"/>
        <item x="1799"/>
        <item x="1104"/>
        <item x="1659"/>
        <item x="500"/>
        <item x="391"/>
        <item x="1146"/>
        <item x="581"/>
        <item x="1820"/>
        <item x="494"/>
        <item x="378"/>
        <item x="922"/>
        <item x="1420"/>
        <item x="673"/>
        <item x="61"/>
        <item x="1535"/>
        <item x="719"/>
        <item x="365"/>
        <item x="223"/>
        <item x="1598"/>
        <item x="320"/>
        <item x="578"/>
        <item x="1196"/>
        <item x="345"/>
        <item x="1377"/>
        <item x="107"/>
        <item x="1102"/>
        <item x="30"/>
        <item x="335"/>
        <item x="714"/>
        <item x="573"/>
        <item x="547"/>
        <item x="193"/>
        <item x="73"/>
        <item x="1731"/>
        <item x="1075"/>
        <item x="999"/>
        <item x="545"/>
        <item x="1379"/>
        <item x="813"/>
        <item x="824"/>
        <item x="159"/>
        <item x="435"/>
        <item x="1593"/>
        <item x="1164"/>
        <item x="177"/>
        <item x="723"/>
        <item x="1524"/>
        <item x="356"/>
        <item x="522"/>
        <item x="1204"/>
        <item x="1628"/>
        <item x="1758"/>
        <item x="1652"/>
        <item x="1020"/>
        <item x="1482"/>
        <item x="1440"/>
        <item x="1296"/>
        <item x="561"/>
        <item x="1298"/>
        <item x="272"/>
        <item x="1508"/>
        <item x="1664"/>
        <item x="1132"/>
        <item x="1276"/>
        <item x="802"/>
        <item x="194"/>
        <item x="995"/>
        <item x="329"/>
        <item x="1287"/>
        <item x="1076"/>
        <item x="113"/>
        <item x="1479"/>
        <item x="470"/>
        <item x="910"/>
        <item x="845"/>
        <item x="715"/>
        <item x="1430"/>
        <item x="1376"/>
        <item x="1134"/>
        <item x="501"/>
        <item x="650"/>
        <item x="307"/>
        <item x="70"/>
        <item x="1220"/>
        <item x="1145"/>
        <item x="1382"/>
        <item x="1177"/>
        <item x="155"/>
        <item x="977"/>
        <item x="1491"/>
        <item x="1362"/>
        <item x="1808"/>
        <item x="1673"/>
        <item x="217"/>
        <item x="1671"/>
        <item x="1765"/>
        <item x="178"/>
        <item x="781"/>
        <item x="1618"/>
        <item x="469"/>
        <item x="750"/>
        <item x="1333"/>
        <item x="6"/>
        <item x="135"/>
        <item x="1484"/>
        <item x="1008"/>
        <item x="304"/>
        <item x="308"/>
        <item x="1029"/>
        <item x="849"/>
        <item x="1048"/>
        <item x="1410"/>
        <item x="643"/>
        <item x="106"/>
        <item x="1725"/>
        <item x="1114"/>
        <item x="495"/>
        <item x="962"/>
        <item x="558"/>
        <item x="892"/>
        <item x="1784"/>
        <item x="1695"/>
        <item x="679"/>
        <item x="1429"/>
        <item x="1208"/>
        <item x="344"/>
        <item x="428"/>
        <item x="1012"/>
        <item x="269"/>
        <item x="334"/>
        <item x="1435"/>
        <item x="587"/>
        <item x="140"/>
        <item x="1460"/>
        <item x="519"/>
        <item x="1727"/>
        <item x="1373"/>
        <item x="1239"/>
        <item x="987"/>
        <item x="1461"/>
        <item x="612"/>
        <item x="1504"/>
        <item x="946"/>
        <item x="18"/>
        <item x="957"/>
        <item x="1032"/>
        <item x="4"/>
        <item x="1113"/>
        <item x="882"/>
        <item x="539"/>
        <item x="779"/>
        <item x="904"/>
        <item x="925"/>
        <item x="659"/>
        <item x="1071"/>
        <item x="591"/>
        <item x="797"/>
        <item x="1054"/>
        <item x="1060"/>
        <item x="370"/>
        <item x="158"/>
        <item x="976"/>
        <item x="409"/>
        <item x="737"/>
        <item x="222"/>
        <item x="1421"/>
        <item x="77"/>
        <item x="862"/>
        <item x="162"/>
        <item x="332"/>
        <item x="408"/>
        <item x="301"/>
        <item x="1067"/>
        <item x="1384"/>
        <item x="1127"/>
        <item x="1470"/>
        <item x="1732"/>
        <item x="1464"/>
        <item x="51"/>
        <item x="1525"/>
        <item x="1468"/>
        <item x="1144"/>
        <item x="981"/>
        <item x="1399"/>
        <item x="626"/>
        <item x="702"/>
        <item x="1632"/>
        <item x="1424"/>
        <item x="1667"/>
        <item x="908"/>
        <item x="1495"/>
        <item x="596"/>
        <item x="341"/>
        <item x="1675"/>
        <item x="90"/>
        <item x="623"/>
        <item x="1388"/>
        <item x="1124"/>
        <item x="1603"/>
        <item x="917"/>
        <item x="776"/>
        <item x="801"/>
        <item x="1485"/>
        <item x="1327"/>
        <item x="808"/>
        <item x="992"/>
        <item x="59"/>
        <item x="804"/>
        <item x="446"/>
        <item x="1416"/>
        <item x="1393"/>
        <item x="524"/>
        <item x="1394"/>
        <item x="1123"/>
        <item x="1225"/>
        <item x="1754"/>
        <item x="322"/>
        <item x="858"/>
        <item x="1595"/>
        <item x="541"/>
        <item x="459"/>
        <item x="1418"/>
        <item x="183"/>
        <item x="134"/>
        <item x="1780"/>
        <item x="392"/>
        <item x="1666"/>
        <item x="744"/>
        <item x="1442"/>
        <item x="564"/>
        <item x="1231"/>
        <item x="33"/>
        <item x="1760"/>
        <item x="1558"/>
        <item x="1156"/>
        <item x="247"/>
        <item x="317"/>
        <item x="305"/>
        <item x="388"/>
        <item x="1589"/>
        <item x="572"/>
        <item x="1650"/>
        <item x="1142"/>
        <item x="1386"/>
        <item x="1180"/>
        <item x="429"/>
        <item x="1533"/>
        <item x="208"/>
        <item x="747"/>
        <item x="1606"/>
        <item x="1571"/>
        <item x="185"/>
        <item x="1453"/>
        <item x="1507"/>
        <item x="1782"/>
        <item x="1390"/>
        <item x="546"/>
        <item x="349"/>
        <item x="1608"/>
        <item x="1753"/>
        <item x="42"/>
        <item x="1514"/>
        <item x="1741"/>
        <item x="555"/>
        <item x="253"/>
        <item x="271"/>
        <item x="788"/>
        <item x="952"/>
        <item x="1368"/>
        <item x="273"/>
        <item x="270"/>
        <item x="1030"/>
        <item x="1199"/>
        <item x="885"/>
        <item x="1448"/>
        <item x="675"/>
        <item x="343"/>
        <item x="759"/>
        <item x="81"/>
        <item x="25"/>
        <item x="1105"/>
        <item x="913"/>
        <item x="1282"/>
        <item x="729"/>
        <item x="710"/>
        <item x="963"/>
        <item x="1807"/>
        <item x="1408"/>
        <item x="1546"/>
        <item x="773"/>
        <item x="1212"/>
        <item x="989"/>
        <item x="1709"/>
        <item x="1511"/>
        <item x="1201"/>
        <item x="214"/>
        <item x="1197"/>
        <item x="331"/>
        <item x="1206"/>
        <item x="655"/>
        <item x="997"/>
        <item x="844"/>
        <item x="763"/>
        <item x="1085"/>
        <item x="399"/>
        <item x="658"/>
        <item x="362"/>
        <item x="1565"/>
        <item x="263"/>
        <item x="234"/>
        <item x="1285"/>
        <item x="1701"/>
        <item x="340"/>
        <item x="664"/>
        <item x="787"/>
        <item x="1676"/>
        <item x="1752"/>
        <item x="1772"/>
        <item x="1613"/>
        <item x="1277"/>
        <item x="937"/>
        <item x="933"/>
        <item x="1192"/>
        <item x="1601"/>
        <item x="47"/>
        <item x="1707"/>
        <item x="567"/>
        <item x="1466"/>
        <item x="1574"/>
        <item x="1370"/>
        <item x="618"/>
        <item x="884"/>
        <item x="21"/>
        <item x="854"/>
        <item x="480"/>
        <item x="1556"/>
        <item x="971"/>
        <item x="141"/>
        <item x="1234"/>
        <item x="695"/>
        <item x="514"/>
        <item x="607"/>
        <item x="823"/>
        <item x="826"/>
        <item x="1186"/>
        <item x="930"/>
        <item x="1538"/>
        <item x="1530"/>
        <item x="831"/>
        <item x="642"/>
        <item x="1476"/>
        <item x="506"/>
        <item x="734"/>
        <item x="493"/>
        <item x="504"/>
        <item x="1188"/>
        <item x="850"/>
        <item x="1097"/>
        <item x="1151"/>
        <item x="12"/>
        <item x="932"/>
        <item x="1154"/>
        <item x="1213"/>
        <item x="1278"/>
        <item x="1235"/>
        <item x="1065"/>
        <item x="1093"/>
        <item x="1396"/>
        <item x="697"/>
        <item x="1181"/>
        <item x="906"/>
        <item x="1218"/>
        <item x="1302"/>
        <item x="590"/>
        <item x="732"/>
        <item x="1254"/>
        <item x="819"/>
        <item x="1083"/>
        <item x="8"/>
        <item x="1566"/>
        <item x="197"/>
        <item x="1512"/>
        <item x="1469"/>
        <item x="1372"/>
        <item x="1072"/>
        <item x="454"/>
        <item x="204"/>
        <item x="1716"/>
        <item x="756"/>
        <item x="274"/>
        <item x="1686"/>
        <item x="841"/>
        <item x="843"/>
        <item x="275"/>
        <item x="1346"/>
        <item x="147"/>
        <item x="949"/>
        <item x="1251"/>
        <item x="1301"/>
        <item x="619"/>
        <item x="538"/>
        <item x="1644"/>
        <item x="627"/>
        <item x="608"/>
        <item x="48"/>
        <item x="257"/>
        <item x="62"/>
        <item x="478"/>
        <item x="82"/>
        <item x="1684"/>
        <item x="716"/>
        <item x="772"/>
        <item x="91"/>
        <item x="1550"/>
        <item x="287"/>
        <item x="186"/>
        <item x="53"/>
        <item x="1557"/>
        <item x="1456"/>
        <item x="531"/>
        <item x="1341"/>
        <item x="1174"/>
        <item x="696"/>
        <item x="534"/>
        <item x="1217"/>
        <item x="553"/>
        <item x="1779"/>
        <item x="1207"/>
        <item x="209"/>
        <item x="1426"/>
        <item x="798"/>
        <item x="1243"/>
        <item x="1592"/>
        <item x="173"/>
        <item x="708"/>
        <item x="191"/>
        <item x="298"/>
        <item x="1791"/>
        <item x="1391"/>
        <item x="1472"/>
        <item x="467"/>
        <item x="88"/>
        <item x="256"/>
        <item x="1050"/>
        <item x="286"/>
        <item x="955"/>
        <item x="192"/>
        <item x="1412"/>
        <item x="1743"/>
        <item x="1790"/>
        <item x="198"/>
        <item x="86"/>
        <item x="166"/>
        <item x="2"/>
        <item x="727"/>
        <item x="1125"/>
        <item x="255"/>
        <item x="687"/>
        <item x="131"/>
        <item x="350"/>
        <item x="58"/>
        <item x="1209"/>
        <item x="410"/>
        <item x="970"/>
        <item x="450"/>
        <item x="1328"/>
        <item x="1560"/>
        <item x="57"/>
        <item x="1290"/>
        <item x="465"/>
        <item x="718"/>
        <item x="1019"/>
        <item x="1824"/>
        <item x="993"/>
        <item x="182"/>
        <item x="1794"/>
        <item x="570"/>
        <item x="530"/>
        <item x="769"/>
        <item x="1103"/>
        <item x="20"/>
        <item x="1769"/>
        <item x="1267"/>
        <item x="1061"/>
        <item x="206"/>
        <item x="792"/>
        <item x="114"/>
        <item x="1200"/>
        <item x="1612"/>
        <item x="901"/>
        <item x="1786"/>
        <item x="1409"/>
        <item x="1733"/>
        <item x="1586"/>
        <item x="1787"/>
        <item x="1498"/>
        <item x="1258"/>
        <item x="380"/>
        <item x="900"/>
        <item x="1814"/>
        <item x="439"/>
        <item x="1284"/>
        <item x="80"/>
        <item x="1244"/>
        <item x="891"/>
        <item x="1096"/>
        <item x="45"/>
        <item x="218"/>
        <item x="89"/>
        <item x="1091"/>
        <item x="840"/>
        <item x="338"/>
        <item x="1260"/>
        <item x="1547"/>
        <item x="46"/>
        <item x="1011"/>
        <item x="709"/>
        <item x="1817"/>
        <item x="413"/>
        <item x="632"/>
        <item x="1748"/>
        <item x="811"/>
        <item x="974"/>
        <item x="311"/>
        <item x="1066"/>
        <item x="276"/>
        <item x="559"/>
        <item x="646"/>
        <item x="71"/>
        <item x="807"/>
        <item x="1544"/>
        <item x="374"/>
        <item x="1375"/>
        <item x="683"/>
        <item x="959"/>
        <item x="210"/>
        <item x="1783"/>
        <item x="1494"/>
        <item x="479"/>
        <item x="1064"/>
        <item x="168"/>
        <item x="1446"/>
        <item x="1744"/>
        <item x="867"/>
        <item x="1549"/>
        <item x="440"/>
        <item x="741"/>
        <item x="939"/>
        <item x="1087"/>
        <item x="1202"/>
        <item x="563"/>
        <item x="1266"/>
        <item x="294"/>
        <item x="805"/>
        <item x="1329"/>
        <item x="551"/>
        <item x="63"/>
        <item x="1013"/>
        <item x="1626"/>
        <item x="235"/>
        <item x="706"/>
        <item x="926"/>
        <item x="386"/>
        <item x="881"/>
        <item x="43"/>
        <item x="1526"/>
        <item x="1597"/>
        <item x="132"/>
        <item x="1031"/>
        <item x="202"/>
        <item x="161"/>
        <item x="394"/>
        <item x="1615"/>
        <item x="31"/>
        <item x="911"/>
        <item x="437"/>
        <item x="703"/>
        <item x="1106"/>
        <item x="1696"/>
        <item x="574"/>
        <item x="557"/>
        <item x="393"/>
        <item x="1635"/>
        <item x="169"/>
        <item x="625"/>
        <item x="765"/>
        <item x="1357"/>
        <item x="938"/>
        <item x="1443"/>
        <item x="354"/>
        <item x="34"/>
        <item x="17"/>
        <item x="1311"/>
        <item x="842"/>
        <item x="1528"/>
        <item x="337"/>
        <item x="700"/>
        <item x="916"/>
        <item x="730"/>
        <item x="1688"/>
        <item x="631"/>
        <item x="667"/>
        <item x="767"/>
        <item x="139"/>
        <item x="1734"/>
        <item x="477"/>
        <item x="1726"/>
        <item x="512"/>
        <item x="358"/>
        <item x="1126"/>
        <item x="460"/>
        <item x="1455"/>
        <item x="1499"/>
        <item x="1811"/>
        <item x="1617"/>
        <item x="1063"/>
        <item x="876"/>
        <item x="434"/>
        <item x="820"/>
        <item x="1009"/>
        <item x="764"/>
        <item x="1152"/>
        <item x="1120"/>
        <item x="1092"/>
        <item x="1527"/>
        <item x="1153"/>
        <item x="791"/>
        <item x="1737"/>
        <item x="295"/>
        <item x="1176"/>
        <item x="745"/>
        <item x="282"/>
        <item x="109"/>
        <item x="909"/>
        <item x="1052"/>
        <item x="598"/>
        <item x="1803"/>
        <item x="415"/>
        <item x="1348"/>
        <item x="979"/>
        <item x="1198"/>
        <item x="238"/>
        <item x="1028"/>
        <item x="1387"/>
        <item x="554"/>
        <item x="1035"/>
        <item x="1261"/>
        <item x="352"/>
        <item x="1112"/>
        <item x="649"/>
        <item x="521"/>
        <item x="941"/>
        <item x="1340"/>
        <item x="1303"/>
        <item x="1168"/>
        <item x="342"/>
        <item x="427"/>
        <item x="1648"/>
        <item x="1051"/>
        <item x="1425"/>
        <item x="1143"/>
        <item x="496"/>
        <item x="806"/>
        <item x="1792"/>
        <item x="101"/>
        <item x="26"/>
        <item x="1401"/>
        <item x="1698"/>
        <item x="492"/>
        <item x="518"/>
        <item x="1160"/>
        <item x="1581"/>
        <item x="195"/>
        <item x="605"/>
        <item x="861"/>
        <item x="1016"/>
        <item x="1687"/>
        <item x="499"/>
        <item x="1003"/>
        <item x="616"/>
        <item x="1812"/>
        <item x="1816"/>
        <item x="1579"/>
        <item x="1551"/>
        <item x="245"/>
        <item x="1232"/>
        <item x="1402"/>
        <item x="1493"/>
        <item x="1643"/>
        <item x="621"/>
        <item x="1683"/>
        <item x="1445"/>
        <item x="1316"/>
        <item x="1189"/>
        <item x="300"/>
        <item x="145"/>
        <item x="940"/>
        <item x="880"/>
        <item x="1481"/>
        <item x="316"/>
        <item x="481"/>
        <item x="835"/>
        <item x="1371"/>
        <item x="397"/>
        <item x="16"/>
        <item x="111"/>
        <item x="160"/>
        <item x="1338"/>
        <item x="1690"/>
        <item x="381"/>
        <item x="400"/>
        <item x="1729"/>
        <item x="975"/>
        <item x="1149"/>
        <item x="1040"/>
        <item x="87"/>
        <item x="119"/>
        <item x="503"/>
        <item x="533"/>
        <item x="1024"/>
        <item x="5"/>
        <item x="1250"/>
        <item x="1322"/>
        <item x="782"/>
        <item x="746"/>
        <item x="112"/>
        <item x="665"/>
        <item x="1788"/>
        <item x="662"/>
        <item x="1721"/>
        <item x="816"/>
        <item x="412"/>
        <item x="472"/>
        <item x="1313"/>
        <item x="1580"/>
        <item x="1630"/>
        <item x="848"/>
        <item x="1578"/>
        <item x="1272"/>
        <item x="886"/>
        <item x="151"/>
        <item x="1555"/>
        <item x="436"/>
        <item x="29"/>
        <item x="1398"/>
        <item x="1636"/>
        <item x="56"/>
        <item x="1335"/>
        <item x="535"/>
        <item x="1084"/>
        <item x="22"/>
        <item x="682"/>
        <item x="595"/>
        <item x="351"/>
        <item x="1693"/>
        <item x="593"/>
        <item x="19"/>
        <item x="669"/>
        <item x="1432"/>
        <item x="93"/>
        <item x="743"/>
        <item x="207"/>
        <item x="1095"/>
        <item x="1237"/>
        <item x="803"/>
        <item x="1043"/>
        <item x="60"/>
        <item x="92"/>
        <item x="41"/>
        <item x="651"/>
        <item x="1646"/>
        <item x="543"/>
        <item x="133"/>
        <item x="920"/>
        <item x="1570"/>
        <item x="1069"/>
        <item x="1422"/>
        <item x="790"/>
        <item x="1352"/>
        <item x="847"/>
        <item x="1122"/>
        <item x="52"/>
        <item x="796"/>
        <item x="1793"/>
        <item x="830"/>
        <item x="1256"/>
        <item x="373"/>
        <item x="670"/>
        <item x="1591"/>
        <item x="1513"/>
        <item x="1342"/>
        <item x="1161"/>
        <item x="474"/>
        <item x="652"/>
        <item x="1651"/>
        <item x="105"/>
        <item x="1449"/>
        <item x="768"/>
        <item x="671"/>
        <item x="150"/>
        <item x="1661"/>
        <item x="582"/>
        <item x="96"/>
        <item x="49"/>
        <item x="1339"/>
        <item x="486"/>
        <item x="1179"/>
        <item x="118"/>
        <item x="641"/>
        <item x="137"/>
        <item x="846"/>
        <item x="660"/>
        <item x="449"/>
        <item x="814"/>
        <item x="707"/>
        <item x="678"/>
        <item x="817"/>
        <item x="1175"/>
        <item x="770"/>
        <item x="220"/>
        <item x="1023"/>
        <item x="1740"/>
        <item x="1692"/>
        <item x="868"/>
        <item x="466"/>
        <item x="1539"/>
        <item x="1358"/>
        <item x="689"/>
        <item x="1625"/>
        <item x="1081"/>
        <item x="1366"/>
        <item x="1310"/>
        <item x="1230"/>
        <item x="517"/>
        <item x="122"/>
        <item x="44"/>
        <item x="863"/>
        <item x="1374"/>
        <item x="1559"/>
        <item x="1492"/>
        <item x="1141"/>
        <item x="1763"/>
        <item x="1057"/>
        <item x="188"/>
        <item x="1796"/>
        <item x="291"/>
        <item x="144"/>
        <item x="1487"/>
        <item x="860"/>
        <item x="1138"/>
        <item x="431"/>
        <item x="964"/>
        <item x="1715"/>
        <item x="948"/>
        <item x="1569"/>
        <item x="1259"/>
        <item x="138"/>
        <item x="357"/>
        <item x="1631"/>
        <item x="302"/>
        <item x="1588"/>
        <item x="154"/>
        <item x="387"/>
        <item x="1088"/>
        <item x="760"/>
        <item x="509"/>
        <item x="694"/>
        <item x="1483"/>
        <item x="171"/>
        <item x="825"/>
        <item x="883"/>
        <item x="266"/>
        <item x="1128"/>
        <item x="1657"/>
        <item x="1039"/>
        <item x="1309"/>
        <item x="690"/>
        <item x="575"/>
        <item x="1108"/>
        <item x="310"/>
        <item x="65"/>
        <item x="1216"/>
        <item x="856"/>
        <item x="249"/>
        <item x="97"/>
        <item x="98"/>
        <item x="1471"/>
        <item x="216"/>
        <item x="990"/>
        <item x="110"/>
        <item x="722"/>
        <item x="487"/>
        <item x="994"/>
        <item x="184"/>
        <item x="1655"/>
        <item x="346"/>
        <item x="1325"/>
        <item x="838"/>
        <item x="1419"/>
        <item x="739"/>
        <item x="1768"/>
        <item x="430"/>
        <item x="809"/>
        <item x="1356"/>
        <item x="1253"/>
        <item x="1767"/>
        <item x="1457"/>
        <item x="1157"/>
        <item x="243"/>
        <item x="312"/>
        <item x="284"/>
        <item x="1641"/>
        <item x="688"/>
        <item x="853"/>
        <item x="189"/>
        <item x="443"/>
        <item x="668"/>
        <item x="462"/>
        <item x="1255"/>
        <item x="1705"/>
        <item x="1041"/>
        <item x="1021"/>
        <item x="1637"/>
        <item x="735"/>
        <item x="372"/>
        <item x="385"/>
        <item x="1713"/>
        <item x="1681"/>
        <item x="406"/>
        <item x="215"/>
        <item x="1543"/>
        <item x="128"/>
        <item x="152"/>
        <item x="1236"/>
        <item x="1778"/>
        <item x="1315"/>
        <item x="1640"/>
        <item x="818"/>
        <item x="458"/>
        <item x="1819"/>
        <item x="136"/>
        <item x="720"/>
        <item x="405"/>
        <item x="1645"/>
        <item x="511"/>
        <item x="1694"/>
        <item x="1407"/>
        <item x="1714"/>
        <item x="599"/>
        <item x="950"/>
        <item x="296"/>
        <item x="544"/>
        <item x="1486"/>
        <item x="550"/>
        <item x="401"/>
        <item x="382"/>
        <item x="1529"/>
        <item x="991"/>
        <item x="731"/>
        <item x="1663"/>
        <item x="246"/>
        <item x="749"/>
        <item x="606"/>
        <item x="1293"/>
        <item x="1383"/>
        <item x="914"/>
        <item x="645"/>
        <item x="644"/>
        <item x="261"/>
        <item x="1058"/>
        <item x="1133"/>
        <item x="725"/>
        <item x="1137"/>
        <item x="463"/>
        <item x="1224"/>
        <item x="1431"/>
        <item x="433"/>
        <item x="1079"/>
        <item x="360"/>
        <item x="130"/>
        <item x="610"/>
        <item x="611"/>
        <item x="1378"/>
        <item x="417"/>
        <item x="1190"/>
        <item x="1026"/>
        <item x="566"/>
        <item x="126"/>
        <item x="367"/>
        <item x="1562"/>
        <item x="1764"/>
        <item x="1320"/>
        <item x="1590"/>
        <item x="402"/>
        <item x="1488"/>
        <item x="628"/>
        <item x="672"/>
        <item x="1364"/>
        <item x="1318"/>
        <item x="85"/>
        <item x="597"/>
        <item x="888"/>
        <item x="1010"/>
        <item x="1022"/>
        <item x="705"/>
        <item x="324"/>
        <item x="1090"/>
        <item x="738"/>
        <item x="1139"/>
        <item x="9"/>
        <item x="1467"/>
        <item x="552"/>
        <item x="1350"/>
        <item x="757"/>
        <item x="875"/>
        <item x="890"/>
        <item x="1283"/>
        <item x="319"/>
        <item x="262"/>
        <item x="50"/>
        <item x="37"/>
        <item x="205"/>
        <item x="69"/>
        <item x="676"/>
        <item x="1229"/>
        <item x="1147"/>
        <item x="1246"/>
        <item x="447"/>
        <item x="1264"/>
        <item x="1252"/>
        <item x="954"/>
        <item x="832"/>
        <item x="309"/>
        <item x="1381"/>
        <item x="395"/>
        <item x="985"/>
        <item x="297"/>
        <item x="1785"/>
        <item x="528"/>
        <item x="1700"/>
        <item x="407"/>
        <item x="1689"/>
        <item x="1441"/>
        <item x="1450"/>
        <item x="789"/>
        <item x="945"/>
        <item x="484"/>
        <item x="498"/>
        <item x="95"/>
        <item x="821"/>
        <item x="653"/>
        <item x="748"/>
        <item x="1086"/>
        <item x="1747"/>
        <item x="1150"/>
        <item x="525"/>
        <item x="1178"/>
        <item x="589"/>
        <item x="242"/>
        <item x="40"/>
        <item x="893"/>
        <item x="1761"/>
        <item x="0"/>
        <item x="1354"/>
        <item x="181"/>
        <item x="1825"/>
        <item x="432"/>
        <item x="852"/>
        <item x="1478"/>
        <item x="513"/>
        <item x="1336"/>
        <item x="425"/>
        <item x="614"/>
        <item x="1584"/>
        <item x="903"/>
        <item x="227"/>
        <item x="1360"/>
        <item x="115"/>
        <item x="203"/>
        <item x="1444"/>
        <item x="927"/>
        <item x="1136"/>
        <item x="1099"/>
        <item x="549"/>
        <item x="1480"/>
        <item x="634"/>
        <item x="464"/>
        <item x="1523"/>
        <item x="1351"/>
        <item x="630"/>
        <item x="1619"/>
        <item x="951"/>
        <item x="1596"/>
        <item x="548"/>
        <item x="604"/>
        <item x="190"/>
        <item x="1718"/>
        <item x="585"/>
        <item x="280"/>
        <item x="1742"/>
        <item x="728"/>
        <item x="281"/>
        <item x="153"/>
        <item x="1411"/>
        <item x="1699"/>
        <item x="1089"/>
        <item x="1766"/>
        <item x="1462"/>
        <item x="812"/>
        <item x="1750"/>
        <item x="490"/>
        <item x="815"/>
        <item x="873"/>
        <item x="794"/>
        <item x="1055"/>
        <item x="775"/>
        <item x="1582"/>
        <item x="156"/>
        <item x="483"/>
        <item x="1098"/>
        <item x="742"/>
        <item x="121"/>
        <item x="855"/>
        <item x="795"/>
        <item x="279"/>
        <item x="969"/>
        <item x="55"/>
        <item x="1561"/>
        <item x="1215"/>
        <item x="306"/>
        <item x="1203"/>
        <item x="1242"/>
        <item x="680"/>
        <item x="1291"/>
        <item x="562"/>
        <item x="907"/>
        <item x="170"/>
        <item x="1107"/>
        <item x="1789"/>
        <item x="879"/>
        <item x="1522"/>
        <item x="1077"/>
        <item x="622"/>
        <item x="889"/>
        <item x="288"/>
        <item x="420"/>
        <item x="1438"/>
        <item x="576"/>
        <item x="923"/>
        <item x="869"/>
        <item x="1221"/>
        <item x="79"/>
        <item x="505"/>
        <item x="624"/>
        <item x="411"/>
        <item x="988"/>
        <item x="254"/>
        <item x="721"/>
        <item x="1439"/>
        <item x="967"/>
        <item x="1045"/>
        <item x="471"/>
        <item x="1633"/>
        <item x="1771"/>
        <item x="1295"/>
        <item x="1704"/>
        <item x="1413"/>
        <item x="778"/>
        <item x="1223"/>
        <item x="1274"/>
        <item x="83"/>
        <item x="1680"/>
        <item x="895"/>
        <item x="68"/>
        <item x="120"/>
        <item x="766"/>
        <item x="956"/>
        <item x="1722"/>
        <item x="834"/>
        <item x="1100"/>
        <item x="1638"/>
        <item x="1116"/>
        <item x="404"/>
        <item x="1751"/>
        <item x="442"/>
        <item x="1109"/>
        <item x="836"/>
        <item x="833"/>
        <item x="1723"/>
        <item x="1355"/>
        <item x="108"/>
        <item x="11"/>
        <item x="64"/>
        <item x="142"/>
        <item x="758"/>
        <item x="1392"/>
        <item x="934"/>
        <item x="1762"/>
        <item x="1148"/>
        <item x="1577"/>
        <item x="1711"/>
        <item x="1805"/>
        <item x="526"/>
        <item x="438"/>
        <item x="1226"/>
        <item x="786"/>
        <item x="1312"/>
        <item x="929"/>
        <item x="1649"/>
        <item x="691"/>
        <item x="666"/>
        <item x="1776"/>
        <item x="1332"/>
        <item x="1755"/>
        <item x="924"/>
        <item x="898"/>
        <item x="1056"/>
        <item x="1658"/>
        <item x="179"/>
        <item x="1171"/>
        <item x="810"/>
        <item x="1214"/>
        <item x="1724"/>
        <item x="556"/>
        <item x="290"/>
        <item x="1292"/>
        <item x="1795"/>
        <item x="1797"/>
        <item x="761"/>
        <item x="693"/>
        <item x="314"/>
        <item x="149"/>
        <item x="1191"/>
        <item x="866"/>
        <item x="318"/>
        <item x="485"/>
        <item x="1211"/>
        <item x="966"/>
        <item x="303"/>
        <item x="698"/>
        <item x="1500"/>
        <item x="468"/>
        <item x="1205"/>
        <item x="762"/>
        <item x="10"/>
        <item x="613"/>
        <item x="620"/>
        <item x="704"/>
        <item x="355"/>
        <item x="601"/>
        <item x="755"/>
        <item x="461"/>
        <item x="1506"/>
        <item x="1194"/>
        <item x="1110"/>
        <item x="685"/>
        <item x="980"/>
        <item x="793"/>
        <item x="7"/>
        <item x="1082"/>
        <item x="577"/>
        <item x="912"/>
        <item x="944"/>
        <item x="268"/>
        <item x="1749"/>
        <item x="1810"/>
        <item x="921"/>
        <item x="1158"/>
        <item x="1540"/>
        <item x="1757"/>
        <item x="1496"/>
        <item x="771"/>
        <item x="1080"/>
        <item x="1517"/>
        <item x="1647"/>
        <item x="1798"/>
        <item x="701"/>
        <item x="1025"/>
        <item x="146"/>
        <item x="1806"/>
        <item x="1017"/>
        <item x="1380"/>
        <item x="1070"/>
        <item x="1634"/>
        <item x="1759"/>
        <item x="1172"/>
        <item x="1314"/>
        <item x="1111"/>
        <item x="684"/>
        <item x="67"/>
        <item x="1047"/>
        <item x="1400"/>
        <item x="187"/>
        <item x="1563"/>
        <item x="426"/>
        <item x="877"/>
        <item x="686"/>
        <item x="1770"/>
        <item x="1428"/>
        <item x="1406"/>
        <item x="785"/>
        <item x="1317"/>
        <item x="1304"/>
        <item x="1279"/>
        <item x="1014"/>
        <item x="35"/>
        <item x="1155"/>
        <item x="1697"/>
        <item x="637"/>
        <item x="984"/>
        <item x="1294"/>
        <item x="1677"/>
        <item x="1627"/>
        <item x="1062"/>
        <item x="315"/>
        <item x="1609"/>
        <item x="603"/>
        <item x="180"/>
        <item x="931"/>
        <item x="13"/>
        <item x="1809"/>
        <item x="1159"/>
        <item x="851"/>
        <item x="224"/>
        <item x="1046"/>
        <item x="416"/>
        <item x="1162"/>
        <item x="894"/>
        <item x="1502"/>
        <item x="568"/>
        <item x="978"/>
        <item x="1306"/>
        <item x="1343"/>
        <item x="1610"/>
        <item x="1607"/>
        <item x="1735"/>
        <item x="1503"/>
        <item x="958"/>
        <item x="1297"/>
        <item x="250"/>
        <item x="663"/>
        <item x="1334"/>
        <item x="116"/>
        <item x="1210"/>
        <item x="353"/>
        <item x="1288"/>
        <item x="936"/>
        <item x="1385"/>
        <item x="1436"/>
        <item x="1475"/>
        <item x="1245"/>
        <item x="629"/>
        <item x="602"/>
        <item x="364"/>
        <item x="740"/>
        <item x="1629"/>
        <item x="1049"/>
        <item x="1397"/>
        <item x="1813"/>
        <item x="1639"/>
        <item x="1330"/>
        <item x="1433"/>
        <item x="1427"/>
        <item x="527"/>
        <item x="422"/>
        <item x="1074"/>
        <item x="267"/>
        <item x="968"/>
        <item x="1815"/>
        <item x="143"/>
        <item x="1281"/>
        <item x="1"/>
        <item x="1068"/>
        <item x="1053"/>
        <item x="414"/>
        <item x="1365"/>
        <item x="692"/>
        <item x="157"/>
        <item x="24"/>
        <item x="1662"/>
        <item x="774"/>
        <item x="1656"/>
        <item x="736"/>
        <item x="839"/>
        <item x="361"/>
        <item x="617"/>
        <item x="520"/>
        <item x="1165"/>
        <item x="1489"/>
        <item x="878"/>
        <item x="54"/>
        <item x="1756"/>
        <item x="1280"/>
        <item x="540"/>
        <item x="777"/>
        <item x="960"/>
        <item x="1564"/>
        <item x="864"/>
        <item x="330"/>
        <item x="475"/>
        <item x="1515"/>
        <item x="953"/>
        <item x="1101"/>
        <item x="1685"/>
        <item x="1804"/>
        <item x="1679"/>
        <item x="724"/>
        <item x="278"/>
        <item x="448"/>
        <item x="1497"/>
        <item x="396"/>
        <item x="1465"/>
        <item x="1078"/>
        <item x="244"/>
        <item x="1573"/>
        <item x="1163"/>
        <item x="1501"/>
        <item x="241"/>
        <item x="148"/>
        <item x="780"/>
        <item x="248"/>
        <item x="961"/>
        <item x="1642"/>
        <item x="919"/>
        <item x="383"/>
        <item x="942"/>
        <item x="865"/>
        <item x="1736"/>
        <item x="935"/>
        <item x="502"/>
        <item x="347"/>
        <item x="1353"/>
        <item x="1516"/>
        <item x="313"/>
        <item x="1018"/>
        <item x="497"/>
        <item t="default"/>
      </items>
    </pivotField>
    <pivotField showAll="0"/>
    <pivotField showAll="0"/>
    <pivotField showAll="0"/>
    <pivotField showAll="0"/>
    <pivotField dragToRow="0" dragToCol="0" dragToPage="0" showAll="0" defaultSubtotal="0"/>
    <pivotField dragToRow="0" dragToCol="0" dragToPage="0" showAll="0" defaultSubtotal="0"/>
  </pivotFields>
  <rowFields count="3">
    <field x="7"/>
    <field x="9"/>
    <field x="3"/>
  </rowFields>
  <rowItems count="4">
    <i>
      <x/>
    </i>
    <i>
      <x v="1"/>
    </i>
    <i>
      <x v="2"/>
    </i>
    <i t="grand">
      <x/>
    </i>
  </rowItems>
  <colItems count="1">
    <i/>
  </colItems>
  <dataFields count="1">
    <dataField name="Count of Profit" fld="14" subtotal="count" baseField="0" baseItem="0"/>
  </dataFields>
  <chartFormats count="2">
    <chartFormat chart="4"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2DEF2F-7DCD-4286-BEBD-6BCFA8B39D69}" name="D"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rowHeaderCaption="Region">
  <location ref="G3:I8" firstHeaderRow="0" firstDataRow="1" firstDataCol="1"/>
  <pivotFields count="21">
    <pivotField showAll="0"/>
    <pivotField numFmtId="14" showAll="0"/>
    <pivotField showAll="0">
      <items count="5">
        <item x="2"/>
        <item x="3"/>
        <item x="0"/>
        <item x="1"/>
        <item t="default"/>
      </items>
    </pivotField>
    <pivotField showAll="0"/>
    <pivotField showAll="0"/>
    <pivotField showAll="0"/>
    <pivotField axis="axisRow" showAll="0">
      <items count="5">
        <item x="2"/>
        <item x="3"/>
        <item x="0"/>
        <item x="1"/>
        <item t="default"/>
      </items>
    </pivotField>
    <pivotField showAll="0">
      <items count="4">
        <item x="0"/>
        <item x="1"/>
        <item x="2"/>
        <item t="default"/>
      </items>
    </pivotField>
    <pivotField showAll="0"/>
    <pivotField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dataField="1" showAll="0">
      <items count="1827">
        <item x="661"/>
        <item x="1118"/>
        <item x="27"/>
        <item x="163"/>
        <item x="1654"/>
        <item x="213"/>
        <item x="451"/>
        <item x="1275"/>
        <item x="1822"/>
        <item x="828"/>
        <item x="899"/>
        <item x="1575"/>
        <item x="1548"/>
        <item x="259"/>
        <item x="1708"/>
        <item x="167"/>
        <item x="1299"/>
        <item x="336"/>
        <item x="124"/>
        <item x="1135"/>
        <item x="221"/>
        <item x="3"/>
        <item x="1537"/>
        <item x="236"/>
        <item x="1337"/>
        <item x="377"/>
        <item x="1738"/>
        <item x="1728"/>
        <item x="657"/>
        <item x="389"/>
        <item x="455"/>
        <item x="368"/>
        <item x="1447"/>
        <item x="943"/>
        <item x="1015"/>
        <item x="1682"/>
        <item x="323"/>
        <item x="260"/>
        <item x="230"/>
        <item x="211"/>
        <item x="174"/>
        <item x="1554"/>
        <item x="1670"/>
        <item x="542"/>
        <item x="896"/>
        <item x="285"/>
        <item x="201"/>
        <item x="1395"/>
        <item x="283"/>
        <item x="1678"/>
        <item x="726"/>
        <item x="1509"/>
        <item x="1668"/>
        <item x="199"/>
        <item x="1531"/>
        <item x="592"/>
        <item x="375"/>
        <item x="699"/>
        <item x="1463"/>
        <item x="516"/>
        <item x="36"/>
        <item x="982"/>
        <item x="1273"/>
        <item x="529"/>
        <item x="419"/>
        <item x="638"/>
        <item x="299"/>
        <item x="172"/>
        <item x="1183"/>
        <item x="14"/>
        <item x="1730"/>
        <item x="239"/>
        <item x="639"/>
        <item x="117"/>
        <item x="580"/>
        <item x="72"/>
        <item x="398"/>
        <item x="799"/>
        <item x="1739"/>
        <item x="681"/>
        <item x="229"/>
        <item x="1520"/>
        <item x="445"/>
        <item x="482"/>
        <item x="1781"/>
        <item x="1710"/>
        <item x="1286"/>
        <item x="1185"/>
        <item x="1510"/>
        <item x="1345"/>
        <item x="1326"/>
        <item x="532"/>
        <item x="800"/>
        <item x="441"/>
        <item x="648"/>
        <item x="1583"/>
        <item x="1257"/>
        <item x="1587"/>
        <item x="523"/>
        <item x="1454"/>
        <item x="321"/>
        <item x="1184"/>
        <item x="1611"/>
        <item x="711"/>
        <item x="1270"/>
        <item x="293"/>
        <item x="1323"/>
        <item x="1414"/>
        <item x="164"/>
        <item x="1305"/>
        <item x="871"/>
        <item x="1268"/>
        <item x="1600"/>
        <item x="1703"/>
        <item x="609"/>
        <item x="635"/>
        <item x="84"/>
        <item x="289"/>
        <item x="1129"/>
        <item x="1321"/>
        <item x="1720"/>
        <item x="1170"/>
        <item x="38"/>
        <item x="829"/>
        <item x="1002"/>
        <item x="1719"/>
        <item x="1262"/>
        <item x="1300"/>
        <item x="656"/>
        <item x="1434"/>
        <item x="1331"/>
        <item x="1621"/>
        <item x="1344"/>
        <item x="456"/>
        <item x="1308"/>
        <item x="1271"/>
        <item x="827"/>
        <item x="1473"/>
        <item x="1263"/>
        <item x="453"/>
        <item x="1505"/>
        <item x="1121"/>
        <item x="1403"/>
        <item x="390"/>
        <item x="1605"/>
        <item x="859"/>
        <item x="584"/>
        <item x="1359"/>
        <item x="915"/>
        <item x="1691"/>
        <item x="1233"/>
        <item x="473"/>
        <item x="366"/>
        <item x="986"/>
        <item x="1361"/>
        <item x="996"/>
        <item x="1706"/>
        <item x="579"/>
        <item x="1027"/>
        <item x="717"/>
        <item x="226"/>
        <item x="1247"/>
        <item x="1000"/>
        <item x="325"/>
        <item x="733"/>
        <item x="102"/>
        <item x="507"/>
        <item x="104"/>
        <item x="1269"/>
        <item x="1674"/>
        <item x="165"/>
        <item x="1437"/>
        <item x="292"/>
        <item x="1624"/>
        <item x="444"/>
        <item x="1669"/>
        <item x="1059"/>
        <item x="784"/>
        <item x="751"/>
        <item x="1717"/>
        <item x="1459"/>
        <item x="887"/>
        <item x="1746"/>
        <item x="508"/>
        <item x="1249"/>
        <item x="452"/>
        <item x="326"/>
        <item x="1616"/>
        <item x="384"/>
        <item x="1169"/>
        <item x="369"/>
        <item x="1623"/>
        <item x="569"/>
        <item x="252"/>
        <item x="371"/>
        <item x="424"/>
        <item x="870"/>
        <item x="1005"/>
        <item x="403"/>
        <item x="74"/>
        <item x="983"/>
        <item x="1712"/>
        <item x="333"/>
        <item x="1038"/>
        <item x="536"/>
        <item x="1036"/>
        <item x="1702"/>
        <item x="753"/>
        <item x="66"/>
        <item x="39"/>
        <item x="488"/>
        <item x="600"/>
        <item x="212"/>
        <item x="1545"/>
        <item x="872"/>
        <item x="1576"/>
        <item x="78"/>
        <item x="647"/>
        <item x="1173"/>
        <item x="1477"/>
        <item x="1241"/>
        <item x="677"/>
        <item x="615"/>
        <item x="219"/>
        <item x="327"/>
        <item x="1490"/>
        <item x="674"/>
        <item x="1452"/>
        <item x="1193"/>
        <item x="1222"/>
        <item x="1773"/>
        <item x="897"/>
        <item x="571"/>
        <item x="1182"/>
        <item x="1044"/>
        <item x="1248"/>
        <item x="228"/>
        <item x="510"/>
        <item x="1660"/>
        <item x="129"/>
        <item x="489"/>
        <item x="902"/>
        <item x="1404"/>
        <item x="175"/>
        <item x="713"/>
        <item x="99"/>
        <item x="973"/>
        <item x="1541"/>
        <item x="1542"/>
        <item x="588"/>
        <item x="965"/>
        <item x="1568"/>
        <item x="1532"/>
        <item x="1521"/>
        <item x="127"/>
        <item x="1458"/>
        <item x="1405"/>
        <item x="1800"/>
        <item x="123"/>
        <item x="1665"/>
        <item x="251"/>
        <item x="1166"/>
        <item x="1602"/>
        <item x="1219"/>
        <item x="457"/>
        <item x="1094"/>
        <item x="233"/>
        <item x="265"/>
        <item x="1534"/>
        <item x="654"/>
        <item x="515"/>
        <item x="1187"/>
        <item x="1567"/>
        <item x="28"/>
        <item x="857"/>
        <item x="1775"/>
        <item x="1620"/>
        <item x="76"/>
        <item x="1553"/>
        <item x="32"/>
        <item x="560"/>
        <item x="363"/>
        <item x="583"/>
        <item x="712"/>
        <item x="1777"/>
        <item x="1034"/>
        <item x="348"/>
        <item x="1195"/>
        <item x="1614"/>
        <item x="565"/>
        <item x="1033"/>
        <item x="237"/>
        <item x="1006"/>
        <item x="258"/>
        <item x="1653"/>
        <item x="640"/>
        <item x="1228"/>
        <item x="837"/>
        <item x="1117"/>
        <item x="1369"/>
        <item x="103"/>
        <item x="15"/>
        <item x="1818"/>
        <item x="94"/>
        <item x="176"/>
        <item x="1823"/>
        <item x="423"/>
        <item x="1227"/>
        <item x="1131"/>
        <item x="231"/>
        <item x="947"/>
        <item x="636"/>
        <item x="277"/>
        <item x="328"/>
        <item x="1007"/>
        <item x="905"/>
        <item x="1518"/>
        <item x="100"/>
        <item x="1363"/>
        <item x="240"/>
        <item x="594"/>
        <item x="752"/>
        <item x="1672"/>
        <item x="633"/>
        <item x="586"/>
        <item x="1599"/>
        <item x="783"/>
        <item x="1536"/>
        <item x="1130"/>
        <item x="196"/>
        <item x="339"/>
        <item x="998"/>
        <item x="1307"/>
        <item x="1802"/>
        <item x="1745"/>
        <item x="1821"/>
        <item x="1115"/>
        <item x="1474"/>
        <item x="1042"/>
        <item x="75"/>
        <item x="972"/>
        <item x="491"/>
        <item x="928"/>
        <item x="125"/>
        <item x="1347"/>
        <item x="537"/>
        <item x="1240"/>
        <item x="1324"/>
        <item x="1319"/>
        <item x="1265"/>
        <item x="1119"/>
        <item x="1622"/>
        <item x="1349"/>
        <item x="1774"/>
        <item x="376"/>
        <item x="23"/>
        <item x="1552"/>
        <item x="1572"/>
        <item x="874"/>
        <item x="918"/>
        <item x="421"/>
        <item x="1037"/>
        <item x="1519"/>
        <item x="1238"/>
        <item x="1004"/>
        <item x="1451"/>
        <item x="1389"/>
        <item x="232"/>
        <item x="359"/>
        <item x="1289"/>
        <item x="225"/>
        <item x="1001"/>
        <item x="200"/>
        <item x="264"/>
        <item x="1415"/>
        <item x="1594"/>
        <item x="1423"/>
        <item x="379"/>
        <item x="1073"/>
        <item x="1585"/>
        <item x="1801"/>
        <item x="418"/>
        <item x="1167"/>
        <item x="1417"/>
        <item x="1604"/>
        <item x="822"/>
        <item x="1367"/>
        <item x="476"/>
        <item x="754"/>
        <item x="1140"/>
        <item x="1799"/>
        <item x="1104"/>
        <item x="1659"/>
        <item x="500"/>
        <item x="391"/>
        <item x="1146"/>
        <item x="581"/>
        <item x="1820"/>
        <item x="494"/>
        <item x="378"/>
        <item x="922"/>
        <item x="1420"/>
        <item x="673"/>
        <item x="61"/>
        <item x="1535"/>
        <item x="719"/>
        <item x="365"/>
        <item x="223"/>
        <item x="1598"/>
        <item x="320"/>
        <item x="578"/>
        <item x="1196"/>
        <item x="345"/>
        <item x="1377"/>
        <item x="107"/>
        <item x="1102"/>
        <item x="30"/>
        <item x="335"/>
        <item x="714"/>
        <item x="573"/>
        <item x="547"/>
        <item x="193"/>
        <item x="73"/>
        <item x="1731"/>
        <item x="1075"/>
        <item x="999"/>
        <item x="545"/>
        <item x="1379"/>
        <item x="813"/>
        <item x="824"/>
        <item x="159"/>
        <item x="435"/>
        <item x="1593"/>
        <item x="1164"/>
        <item x="177"/>
        <item x="723"/>
        <item x="1524"/>
        <item x="356"/>
        <item x="522"/>
        <item x="1204"/>
        <item x="1628"/>
        <item x="1758"/>
        <item x="1652"/>
        <item x="1020"/>
        <item x="1482"/>
        <item x="1440"/>
        <item x="1296"/>
        <item x="561"/>
        <item x="1298"/>
        <item x="272"/>
        <item x="1508"/>
        <item x="1664"/>
        <item x="1132"/>
        <item x="1276"/>
        <item x="802"/>
        <item x="194"/>
        <item x="995"/>
        <item x="329"/>
        <item x="1287"/>
        <item x="1076"/>
        <item x="113"/>
        <item x="1479"/>
        <item x="470"/>
        <item x="910"/>
        <item x="845"/>
        <item x="715"/>
        <item x="1430"/>
        <item x="1376"/>
        <item x="1134"/>
        <item x="501"/>
        <item x="650"/>
        <item x="307"/>
        <item x="70"/>
        <item x="1220"/>
        <item x="1145"/>
        <item x="1382"/>
        <item x="1177"/>
        <item x="155"/>
        <item x="977"/>
        <item x="1491"/>
        <item x="1362"/>
        <item x="1808"/>
        <item x="1673"/>
        <item x="217"/>
        <item x="1671"/>
        <item x="1765"/>
        <item x="178"/>
        <item x="781"/>
        <item x="1618"/>
        <item x="469"/>
        <item x="750"/>
        <item x="1333"/>
        <item x="6"/>
        <item x="135"/>
        <item x="1484"/>
        <item x="1008"/>
        <item x="304"/>
        <item x="308"/>
        <item x="1029"/>
        <item x="849"/>
        <item x="1048"/>
        <item x="1410"/>
        <item x="643"/>
        <item x="106"/>
        <item x="1725"/>
        <item x="1114"/>
        <item x="495"/>
        <item x="962"/>
        <item x="558"/>
        <item x="892"/>
        <item x="1784"/>
        <item x="1695"/>
        <item x="679"/>
        <item x="1429"/>
        <item x="1208"/>
        <item x="344"/>
        <item x="428"/>
        <item x="1012"/>
        <item x="269"/>
        <item x="334"/>
        <item x="1435"/>
        <item x="587"/>
        <item x="140"/>
        <item x="1460"/>
        <item x="519"/>
        <item x="1727"/>
        <item x="1373"/>
        <item x="1239"/>
        <item x="987"/>
        <item x="1461"/>
        <item x="612"/>
        <item x="1504"/>
        <item x="946"/>
        <item x="18"/>
        <item x="957"/>
        <item x="1032"/>
        <item x="4"/>
        <item x="1113"/>
        <item x="882"/>
        <item x="539"/>
        <item x="779"/>
        <item x="904"/>
        <item x="925"/>
        <item x="659"/>
        <item x="1071"/>
        <item x="591"/>
        <item x="797"/>
        <item x="1054"/>
        <item x="1060"/>
        <item x="370"/>
        <item x="158"/>
        <item x="976"/>
        <item x="409"/>
        <item x="737"/>
        <item x="222"/>
        <item x="1421"/>
        <item x="77"/>
        <item x="862"/>
        <item x="162"/>
        <item x="332"/>
        <item x="408"/>
        <item x="301"/>
        <item x="1067"/>
        <item x="1384"/>
        <item x="1127"/>
        <item x="1470"/>
        <item x="1732"/>
        <item x="1464"/>
        <item x="51"/>
        <item x="1525"/>
        <item x="1468"/>
        <item x="1144"/>
        <item x="981"/>
        <item x="1399"/>
        <item x="626"/>
        <item x="702"/>
        <item x="1632"/>
        <item x="1424"/>
        <item x="1667"/>
        <item x="908"/>
        <item x="1495"/>
        <item x="596"/>
        <item x="341"/>
        <item x="1675"/>
        <item x="90"/>
        <item x="623"/>
        <item x="1388"/>
        <item x="1124"/>
        <item x="1603"/>
        <item x="917"/>
        <item x="776"/>
        <item x="801"/>
        <item x="1485"/>
        <item x="1327"/>
        <item x="808"/>
        <item x="992"/>
        <item x="59"/>
        <item x="804"/>
        <item x="446"/>
        <item x="1416"/>
        <item x="1393"/>
        <item x="524"/>
        <item x="1394"/>
        <item x="1123"/>
        <item x="1225"/>
        <item x="1754"/>
        <item x="322"/>
        <item x="858"/>
        <item x="1595"/>
        <item x="541"/>
        <item x="459"/>
        <item x="1418"/>
        <item x="183"/>
        <item x="134"/>
        <item x="1780"/>
        <item x="392"/>
        <item x="1666"/>
        <item x="744"/>
        <item x="1442"/>
        <item x="564"/>
        <item x="1231"/>
        <item x="33"/>
        <item x="1760"/>
        <item x="1558"/>
        <item x="1156"/>
        <item x="247"/>
        <item x="317"/>
        <item x="305"/>
        <item x="388"/>
        <item x="1589"/>
        <item x="572"/>
        <item x="1650"/>
        <item x="1142"/>
        <item x="1386"/>
        <item x="1180"/>
        <item x="429"/>
        <item x="1533"/>
        <item x="208"/>
        <item x="747"/>
        <item x="1606"/>
        <item x="1571"/>
        <item x="185"/>
        <item x="1453"/>
        <item x="1507"/>
        <item x="1782"/>
        <item x="1390"/>
        <item x="546"/>
        <item x="349"/>
        <item x="1608"/>
        <item x="1753"/>
        <item x="42"/>
        <item x="1514"/>
        <item x="1741"/>
        <item x="555"/>
        <item x="253"/>
        <item x="271"/>
        <item x="788"/>
        <item x="952"/>
        <item x="1368"/>
        <item x="273"/>
        <item x="270"/>
        <item x="1030"/>
        <item x="1199"/>
        <item x="885"/>
        <item x="1448"/>
        <item x="675"/>
        <item x="343"/>
        <item x="759"/>
        <item x="81"/>
        <item x="25"/>
        <item x="1105"/>
        <item x="913"/>
        <item x="1282"/>
        <item x="729"/>
        <item x="710"/>
        <item x="963"/>
        <item x="1807"/>
        <item x="1408"/>
        <item x="1546"/>
        <item x="773"/>
        <item x="1212"/>
        <item x="989"/>
        <item x="1709"/>
        <item x="1511"/>
        <item x="1201"/>
        <item x="214"/>
        <item x="1197"/>
        <item x="331"/>
        <item x="1206"/>
        <item x="655"/>
        <item x="997"/>
        <item x="844"/>
        <item x="763"/>
        <item x="1085"/>
        <item x="399"/>
        <item x="658"/>
        <item x="362"/>
        <item x="1565"/>
        <item x="263"/>
        <item x="234"/>
        <item x="1285"/>
        <item x="1701"/>
        <item x="340"/>
        <item x="664"/>
        <item x="787"/>
        <item x="1676"/>
        <item x="1752"/>
        <item x="1772"/>
        <item x="1613"/>
        <item x="1277"/>
        <item x="937"/>
        <item x="933"/>
        <item x="1192"/>
        <item x="1601"/>
        <item x="47"/>
        <item x="1707"/>
        <item x="567"/>
        <item x="1466"/>
        <item x="1574"/>
        <item x="1370"/>
        <item x="618"/>
        <item x="884"/>
        <item x="21"/>
        <item x="854"/>
        <item x="480"/>
        <item x="1556"/>
        <item x="971"/>
        <item x="141"/>
        <item x="1234"/>
        <item x="695"/>
        <item x="514"/>
        <item x="607"/>
        <item x="823"/>
        <item x="826"/>
        <item x="1186"/>
        <item x="930"/>
        <item x="1538"/>
        <item x="1530"/>
        <item x="831"/>
        <item x="642"/>
        <item x="1476"/>
        <item x="506"/>
        <item x="734"/>
        <item x="493"/>
        <item x="504"/>
        <item x="1188"/>
        <item x="850"/>
        <item x="1097"/>
        <item x="1151"/>
        <item x="12"/>
        <item x="932"/>
        <item x="1154"/>
        <item x="1213"/>
        <item x="1278"/>
        <item x="1235"/>
        <item x="1065"/>
        <item x="1093"/>
        <item x="1396"/>
        <item x="697"/>
        <item x="1181"/>
        <item x="906"/>
        <item x="1218"/>
        <item x="1302"/>
        <item x="590"/>
        <item x="732"/>
        <item x="1254"/>
        <item x="819"/>
        <item x="1083"/>
        <item x="8"/>
        <item x="1566"/>
        <item x="197"/>
        <item x="1512"/>
        <item x="1469"/>
        <item x="1372"/>
        <item x="1072"/>
        <item x="454"/>
        <item x="204"/>
        <item x="1716"/>
        <item x="756"/>
        <item x="274"/>
        <item x="1686"/>
        <item x="841"/>
        <item x="843"/>
        <item x="275"/>
        <item x="1346"/>
        <item x="147"/>
        <item x="949"/>
        <item x="1251"/>
        <item x="1301"/>
        <item x="619"/>
        <item x="538"/>
        <item x="1644"/>
        <item x="627"/>
        <item x="608"/>
        <item x="48"/>
        <item x="257"/>
        <item x="62"/>
        <item x="478"/>
        <item x="82"/>
        <item x="1684"/>
        <item x="716"/>
        <item x="772"/>
        <item x="91"/>
        <item x="1550"/>
        <item x="287"/>
        <item x="186"/>
        <item x="53"/>
        <item x="1557"/>
        <item x="1456"/>
        <item x="531"/>
        <item x="1341"/>
        <item x="1174"/>
        <item x="696"/>
        <item x="534"/>
        <item x="1217"/>
        <item x="553"/>
        <item x="1779"/>
        <item x="1207"/>
        <item x="209"/>
        <item x="1426"/>
        <item x="798"/>
        <item x="1243"/>
        <item x="1592"/>
        <item x="173"/>
        <item x="708"/>
        <item x="191"/>
        <item x="298"/>
        <item x="1791"/>
        <item x="1391"/>
        <item x="1472"/>
        <item x="467"/>
        <item x="88"/>
        <item x="256"/>
        <item x="1050"/>
        <item x="286"/>
        <item x="955"/>
        <item x="192"/>
        <item x="1412"/>
        <item x="1743"/>
        <item x="1790"/>
        <item x="198"/>
        <item x="86"/>
        <item x="166"/>
        <item x="2"/>
        <item x="727"/>
        <item x="1125"/>
        <item x="255"/>
        <item x="687"/>
        <item x="131"/>
        <item x="350"/>
        <item x="58"/>
        <item x="1209"/>
        <item x="410"/>
        <item x="970"/>
        <item x="450"/>
        <item x="1328"/>
        <item x="1560"/>
        <item x="57"/>
        <item x="1290"/>
        <item x="465"/>
        <item x="718"/>
        <item x="1019"/>
        <item x="1824"/>
        <item x="993"/>
        <item x="182"/>
        <item x="1794"/>
        <item x="570"/>
        <item x="530"/>
        <item x="769"/>
        <item x="1103"/>
        <item x="20"/>
        <item x="1769"/>
        <item x="1267"/>
        <item x="1061"/>
        <item x="206"/>
        <item x="792"/>
        <item x="114"/>
        <item x="1200"/>
        <item x="1612"/>
        <item x="901"/>
        <item x="1786"/>
        <item x="1409"/>
        <item x="1733"/>
        <item x="1586"/>
        <item x="1787"/>
        <item x="1498"/>
        <item x="1258"/>
        <item x="380"/>
        <item x="900"/>
        <item x="1814"/>
        <item x="439"/>
        <item x="1284"/>
        <item x="80"/>
        <item x="1244"/>
        <item x="891"/>
        <item x="1096"/>
        <item x="45"/>
        <item x="218"/>
        <item x="89"/>
        <item x="1091"/>
        <item x="840"/>
        <item x="338"/>
        <item x="1260"/>
        <item x="1547"/>
        <item x="46"/>
        <item x="1011"/>
        <item x="709"/>
        <item x="1817"/>
        <item x="413"/>
        <item x="632"/>
        <item x="1748"/>
        <item x="811"/>
        <item x="974"/>
        <item x="311"/>
        <item x="1066"/>
        <item x="276"/>
        <item x="559"/>
        <item x="646"/>
        <item x="71"/>
        <item x="807"/>
        <item x="1544"/>
        <item x="374"/>
        <item x="1375"/>
        <item x="683"/>
        <item x="959"/>
        <item x="210"/>
        <item x="1783"/>
        <item x="1494"/>
        <item x="479"/>
        <item x="1064"/>
        <item x="168"/>
        <item x="1446"/>
        <item x="1744"/>
        <item x="867"/>
        <item x="1549"/>
        <item x="440"/>
        <item x="741"/>
        <item x="939"/>
        <item x="1087"/>
        <item x="1202"/>
        <item x="563"/>
        <item x="1266"/>
        <item x="294"/>
        <item x="805"/>
        <item x="1329"/>
        <item x="551"/>
        <item x="63"/>
        <item x="1013"/>
        <item x="1626"/>
        <item x="235"/>
        <item x="706"/>
        <item x="926"/>
        <item x="386"/>
        <item x="881"/>
        <item x="43"/>
        <item x="1526"/>
        <item x="1597"/>
        <item x="132"/>
        <item x="1031"/>
        <item x="202"/>
        <item x="161"/>
        <item x="394"/>
        <item x="1615"/>
        <item x="31"/>
        <item x="911"/>
        <item x="437"/>
        <item x="703"/>
        <item x="1106"/>
        <item x="1696"/>
        <item x="574"/>
        <item x="557"/>
        <item x="393"/>
        <item x="1635"/>
        <item x="169"/>
        <item x="625"/>
        <item x="765"/>
        <item x="1357"/>
        <item x="938"/>
        <item x="1443"/>
        <item x="354"/>
        <item x="34"/>
        <item x="17"/>
        <item x="1311"/>
        <item x="842"/>
        <item x="1528"/>
        <item x="337"/>
        <item x="700"/>
        <item x="916"/>
        <item x="730"/>
        <item x="1688"/>
        <item x="631"/>
        <item x="667"/>
        <item x="767"/>
        <item x="139"/>
        <item x="1734"/>
        <item x="477"/>
        <item x="1726"/>
        <item x="512"/>
        <item x="358"/>
        <item x="1126"/>
        <item x="460"/>
        <item x="1455"/>
        <item x="1499"/>
        <item x="1811"/>
        <item x="1617"/>
        <item x="1063"/>
        <item x="876"/>
        <item x="434"/>
        <item x="820"/>
        <item x="1009"/>
        <item x="764"/>
        <item x="1152"/>
        <item x="1120"/>
        <item x="1092"/>
        <item x="1527"/>
        <item x="1153"/>
        <item x="791"/>
        <item x="1737"/>
        <item x="295"/>
        <item x="1176"/>
        <item x="745"/>
        <item x="282"/>
        <item x="109"/>
        <item x="909"/>
        <item x="1052"/>
        <item x="598"/>
        <item x="1803"/>
        <item x="415"/>
        <item x="1348"/>
        <item x="979"/>
        <item x="1198"/>
        <item x="238"/>
        <item x="1028"/>
        <item x="1387"/>
        <item x="554"/>
        <item x="1035"/>
        <item x="1261"/>
        <item x="352"/>
        <item x="1112"/>
        <item x="649"/>
        <item x="521"/>
        <item x="941"/>
        <item x="1340"/>
        <item x="1303"/>
        <item x="1168"/>
        <item x="342"/>
        <item x="427"/>
        <item x="1648"/>
        <item x="1051"/>
        <item x="1425"/>
        <item x="1143"/>
        <item x="496"/>
        <item x="806"/>
        <item x="1792"/>
        <item x="101"/>
        <item x="26"/>
        <item x="1401"/>
        <item x="1698"/>
        <item x="492"/>
        <item x="518"/>
        <item x="1160"/>
        <item x="1581"/>
        <item x="195"/>
        <item x="605"/>
        <item x="861"/>
        <item x="1016"/>
        <item x="1687"/>
        <item x="499"/>
        <item x="1003"/>
        <item x="616"/>
        <item x="1812"/>
        <item x="1816"/>
        <item x="1579"/>
        <item x="1551"/>
        <item x="245"/>
        <item x="1232"/>
        <item x="1402"/>
        <item x="1493"/>
        <item x="1643"/>
        <item x="621"/>
        <item x="1683"/>
        <item x="1445"/>
        <item x="1316"/>
        <item x="1189"/>
        <item x="300"/>
        <item x="145"/>
        <item x="940"/>
        <item x="880"/>
        <item x="1481"/>
        <item x="316"/>
        <item x="481"/>
        <item x="835"/>
        <item x="1371"/>
        <item x="397"/>
        <item x="16"/>
        <item x="111"/>
        <item x="160"/>
        <item x="1338"/>
        <item x="1690"/>
        <item x="381"/>
        <item x="400"/>
        <item x="1729"/>
        <item x="975"/>
        <item x="1149"/>
        <item x="1040"/>
        <item x="87"/>
        <item x="119"/>
        <item x="503"/>
        <item x="533"/>
        <item x="1024"/>
        <item x="5"/>
        <item x="1250"/>
        <item x="1322"/>
        <item x="782"/>
        <item x="746"/>
        <item x="112"/>
        <item x="665"/>
        <item x="1788"/>
        <item x="662"/>
        <item x="1721"/>
        <item x="816"/>
        <item x="412"/>
        <item x="472"/>
        <item x="1313"/>
        <item x="1580"/>
        <item x="1630"/>
        <item x="848"/>
        <item x="1578"/>
        <item x="1272"/>
        <item x="886"/>
        <item x="151"/>
        <item x="1555"/>
        <item x="436"/>
        <item x="29"/>
        <item x="1398"/>
        <item x="1636"/>
        <item x="56"/>
        <item x="1335"/>
        <item x="535"/>
        <item x="1084"/>
        <item x="22"/>
        <item x="682"/>
        <item x="595"/>
        <item x="351"/>
        <item x="1693"/>
        <item x="593"/>
        <item x="19"/>
        <item x="669"/>
        <item x="1432"/>
        <item x="93"/>
        <item x="743"/>
        <item x="207"/>
        <item x="1095"/>
        <item x="1237"/>
        <item x="803"/>
        <item x="1043"/>
        <item x="60"/>
        <item x="92"/>
        <item x="41"/>
        <item x="651"/>
        <item x="1646"/>
        <item x="543"/>
        <item x="133"/>
        <item x="920"/>
        <item x="1570"/>
        <item x="1069"/>
        <item x="1422"/>
        <item x="790"/>
        <item x="1352"/>
        <item x="847"/>
        <item x="1122"/>
        <item x="52"/>
        <item x="796"/>
        <item x="1793"/>
        <item x="830"/>
        <item x="1256"/>
        <item x="373"/>
        <item x="670"/>
        <item x="1591"/>
        <item x="1513"/>
        <item x="1342"/>
        <item x="1161"/>
        <item x="474"/>
        <item x="652"/>
        <item x="1651"/>
        <item x="105"/>
        <item x="1449"/>
        <item x="768"/>
        <item x="671"/>
        <item x="150"/>
        <item x="1661"/>
        <item x="582"/>
        <item x="96"/>
        <item x="49"/>
        <item x="1339"/>
        <item x="486"/>
        <item x="1179"/>
        <item x="118"/>
        <item x="641"/>
        <item x="137"/>
        <item x="846"/>
        <item x="660"/>
        <item x="449"/>
        <item x="814"/>
        <item x="707"/>
        <item x="678"/>
        <item x="817"/>
        <item x="1175"/>
        <item x="770"/>
        <item x="220"/>
        <item x="1023"/>
        <item x="1740"/>
        <item x="1692"/>
        <item x="868"/>
        <item x="466"/>
        <item x="1539"/>
        <item x="1358"/>
        <item x="689"/>
        <item x="1625"/>
        <item x="1081"/>
        <item x="1366"/>
        <item x="1310"/>
        <item x="1230"/>
        <item x="517"/>
        <item x="122"/>
        <item x="44"/>
        <item x="863"/>
        <item x="1374"/>
        <item x="1559"/>
        <item x="1492"/>
        <item x="1141"/>
        <item x="1763"/>
        <item x="1057"/>
        <item x="188"/>
        <item x="1796"/>
        <item x="291"/>
        <item x="144"/>
        <item x="1487"/>
        <item x="860"/>
        <item x="1138"/>
        <item x="431"/>
        <item x="964"/>
        <item x="1715"/>
        <item x="948"/>
        <item x="1569"/>
        <item x="1259"/>
        <item x="138"/>
        <item x="357"/>
        <item x="1631"/>
        <item x="302"/>
        <item x="1588"/>
        <item x="154"/>
        <item x="387"/>
        <item x="1088"/>
        <item x="760"/>
        <item x="509"/>
        <item x="694"/>
        <item x="1483"/>
        <item x="171"/>
        <item x="825"/>
        <item x="883"/>
        <item x="266"/>
        <item x="1128"/>
        <item x="1657"/>
        <item x="1039"/>
        <item x="1309"/>
        <item x="690"/>
        <item x="575"/>
        <item x="1108"/>
        <item x="310"/>
        <item x="65"/>
        <item x="1216"/>
        <item x="856"/>
        <item x="249"/>
        <item x="97"/>
        <item x="98"/>
        <item x="1471"/>
        <item x="216"/>
        <item x="990"/>
        <item x="110"/>
        <item x="722"/>
        <item x="487"/>
        <item x="994"/>
        <item x="184"/>
        <item x="1655"/>
        <item x="346"/>
        <item x="1325"/>
        <item x="838"/>
        <item x="1419"/>
        <item x="739"/>
        <item x="1768"/>
        <item x="430"/>
        <item x="809"/>
        <item x="1356"/>
        <item x="1253"/>
        <item x="1767"/>
        <item x="1457"/>
        <item x="1157"/>
        <item x="243"/>
        <item x="312"/>
        <item x="284"/>
        <item x="1641"/>
        <item x="688"/>
        <item x="853"/>
        <item x="189"/>
        <item x="443"/>
        <item x="668"/>
        <item x="462"/>
        <item x="1255"/>
        <item x="1705"/>
        <item x="1041"/>
        <item x="1021"/>
        <item x="1637"/>
        <item x="735"/>
        <item x="372"/>
        <item x="385"/>
        <item x="1713"/>
        <item x="1681"/>
        <item x="406"/>
        <item x="215"/>
        <item x="1543"/>
        <item x="128"/>
        <item x="152"/>
        <item x="1236"/>
        <item x="1778"/>
        <item x="1315"/>
        <item x="1640"/>
        <item x="818"/>
        <item x="458"/>
        <item x="1819"/>
        <item x="136"/>
        <item x="720"/>
        <item x="405"/>
        <item x="1645"/>
        <item x="511"/>
        <item x="1694"/>
        <item x="1407"/>
        <item x="1714"/>
        <item x="599"/>
        <item x="950"/>
        <item x="296"/>
        <item x="544"/>
        <item x="1486"/>
        <item x="550"/>
        <item x="401"/>
        <item x="382"/>
        <item x="1529"/>
        <item x="991"/>
        <item x="731"/>
        <item x="1663"/>
        <item x="246"/>
        <item x="749"/>
        <item x="606"/>
        <item x="1293"/>
        <item x="1383"/>
        <item x="914"/>
        <item x="645"/>
        <item x="644"/>
        <item x="261"/>
        <item x="1058"/>
        <item x="1133"/>
        <item x="725"/>
        <item x="1137"/>
        <item x="463"/>
        <item x="1224"/>
        <item x="1431"/>
        <item x="433"/>
        <item x="1079"/>
        <item x="360"/>
        <item x="130"/>
        <item x="610"/>
        <item x="611"/>
        <item x="1378"/>
        <item x="417"/>
        <item x="1190"/>
        <item x="1026"/>
        <item x="566"/>
        <item x="126"/>
        <item x="367"/>
        <item x="1562"/>
        <item x="1764"/>
        <item x="1320"/>
        <item x="1590"/>
        <item x="402"/>
        <item x="1488"/>
        <item x="628"/>
        <item x="672"/>
        <item x="1364"/>
        <item x="1318"/>
        <item x="85"/>
        <item x="597"/>
        <item x="888"/>
        <item x="1010"/>
        <item x="1022"/>
        <item x="705"/>
        <item x="324"/>
        <item x="1090"/>
        <item x="738"/>
        <item x="1139"/>
        <item x="9"/>
        <item x="1467"/>
        <item x="552"/>
        <item x="1350"/>
        <item x="757"/>
        <item x="875"/>
        <item x="890"/>
        <item x="1283"/>
        <item x="319"/>
        <item x="262"/>
        <item x="50"/>
        <item x="37"/>
        <item x="205"/>
        <item x="69"/>
        <item x="676"/>
        <item x="1229"/>
        <item x="1147"/>
        <item x="1246"/>
        <item x="447"/>
        <item x="1264"/>
        <item x="1252"/>
        <item x="954"/>
        <item x="832"/>
        <item x="309"/>
        <item x="1381"/>
        <item x="395"/>
        <item x="985"/>
        <item x="297"/>
        <item x="1785"/>
        <item x="528"/>
        <item x="1700"/>
        <item x="407"/>
        <item x="1689"/>
        <item x="1441"/>
        <item x="1450"/>
        <item x="789"/>
        <item x="945"/>
        <item x="484"/>
        <item x="498"/>
        <item x="95"/>
        <item x="821"/>
        <item x="653"/>
        <item x="748"/>
        <item x="1086"/>
        <item x="1747"/>
        <item x="1150"/>
        <item x="525"/>
        <item x="1178"/>
        <item x="589"/>
        <item x="242"/>
        <item x="40"/>
        <item x="893"/>
        <item x="1761"/>
        <item x="0"/>
        <item x="1354"/>
        <item x="181"/>
        <item x="1825"/>
        <item x="432"/>
        <item x="852"/>
        <item x="1478"/>
        <item x="513"/>
        <item x="1336"/>
        <item x="425"/>
        <item x="614"/>
        <item x="1584"/>
        <item x="903"/>
        <item x="227"/>
        <item x="1360"/>
        <item x="115"/>
        <item x="203"/>
        <item x="1444"/>
        <item x="927"/>
        <item x="1136"/>
        <item x="1099"/>
        <item x="549"/>
        <item x="1480"/>
        <item x="634"/>
        <item x="464"/>
        <item x="1523"/>
        <item x="1351"/>
        <item x="630"/>
        <item x="1619"/>
        <item x="951"/>
        <item x="1596"/>
        <item x="548"/>
        <item x="604"/>
        <item x="190"/>
        <item x="1718"/>
        <item x="585"/>
        <item x="280"/>
        <item x="1742"/>
        <item x="728"/>
        <item x="281"/>
        <item x="153"/>
        <item x="1411"/>
        <item x="1699"/>
        <item x="1089"/>
        <item x="1766"/>
        <item x="1462"/>
        <item x="812"/>
        <item x="1750"/>
        <item x="490"/>
        <item x="815"/>
        <item x="873"/>
        <item x="794"/>
        <item x="1055"/>
        <item x="775"/>
        <item x="1582"/>
        <item x="156"/>
        <item x="483"/>
        <item x="1098"/>
        <item x="742"/>
        <item x="121"/>
        <item x="855"/>
        <item x="795"/>
        <item x="279"/>
        <item x="969"/>
        <item x="55"/>
        <item x="1561"/>
        <item x="1215"/>
        <item x="306"/>
        <item x="1203"/>
        <item x="1242"/>
        <item x="680"/>
        <item x="1291"/>
        <item x="562"/>
        <item x="907"/>
        <item x="170"/>
        <item x="1107"/>
        <item x="1789"/>
        <item x="879"/>
        <item x="1522"/>
        <item x="1077"/>
        <item x="622"/>
        <item x="889"/>
        <item x="288"/>
        <item x="420"/>
        <item x="1438"/>
        <item x="576"/>
        <item x="923"/>
        <item x="869"/>
        <item x="1221"/>
        <item x="79"/>
        <item x="505"/>
        <item x="624"/>
        <item x="411"/>
        <item x="988"/>
        <item x="254"/>
        <item x="721"/>
        <item x="1439"/>
        <item x="967"/>
        <item x="1045"/>
        <item x="471"/>
        <item x="1633"/>
        <item x="1771"/>
        <item x="1295"/>
        <item x="1704"/>
        <item x="1413"/>
        <item x="778"/>
        <item x="1223"/>
        <item x="1274"/>
        <item x="83"/>
        <item x="1680"/>
        <item x="895"/>
        <item x="68"/>
        <item x="120"/>
        <item x="766"/>
        <item x="956"/>
        <item x="1722"/>
        <item x="834"/>
        <item x="1100"/>
        <item x="1638"/>
        <item x="1116"/>
        <item x="404"/>
        <item x="1751"/>
        <item x="442"/>
        <item x="1109"/>
        <item x="836"/>
        <item x="833"/>
        <item x="1723"/>
        <item x="1355"/>
        <item x="108"/>
        <item x="11"/>
        <item x="64"/>
        <item x="142"/>
        <item x="758"/>
        <item x="1392"/>
        <item x="934"/>
        <item x="1762"/>
        <item x="1148"/>
        <item x="1577"/>
        <item x="1711"/>
        <item x="1805"/>
        <item x="526"/>
        <item x="438"/>
        <item x="1226"/>
        <item x="786"/>
        <item x="1312"/>
        <item x="929"/>
        <item x="1649"/>
        <item x="691"/>
        <item x="666"/>
        <item x="1776"/>
        <item x="1332"/>
        <item x="1755"/>
        <item x="924"/>
        <item x="898"/>
        <item x="1056"/>
        <item x="1658"/>
        <item x="179"/>
        <item x="1171"/>
        <item x="810"/>
        <item x="1214"/>
        <item x="1724"/>
        <item x="556"/>
        <item x="290"/>
        <item x="1292"/>
        <item x="1795"/>
        <item x="1797"/>
        <item x="761"/>
        <item x="693"/>
        <item x="314"/>
        <item x="149"/>
        <item x="1191"/>
        <item x="866"/>
        <item x="318"/>
        <item x="485"/>
        <item x="1211"/>
        <item x="966"/>
        <item x="303"/>
        <item x="698"/>
        <item x="1500"/>
        <item x="468"/>
        <item x="1205"/>
        <item x="762"/>
        <item x="10"/>
        <item x="613"/>
        <item x="620"/>
        <item x="704"/>
        <item x="355"/>
        <item x="601"/>
        <item x="755"/>
        <item x="461"/>
        <item x="1506"/>
        <item x="1194"/>
        <item x="1110"/>
        <item x="685"/>
        <item x="980"/>
        <item x="793"/>
        <item x="7"/>
        <item x="1082"/>
        <item x="577"/>
        <item x="912"/>
        <item x="944"/>
        <item x="268"/>
        <item x="1749"/>
        <item x="1810"/>
        <item x="921"/>
        <item x="1158"/>
        <item x="1540"/>
        <item x="1757"/>
        <item x="1496"/>
        <item x="771"/>
        <item x="1080"/>
        <item x="1517"/>
        <item x="1647"/>
        <item x="1798"/>
        <item x="701"/>
        <item x="1025"/>
        <item x="146"/>
        <item x="1806"/>
        <item x="1017"/>
        <item x="1380"/>
        <item x="1070"/>
        <item x="1634"/>
        <item x="1759"/>
        <item x="1172"/>
        <item x="1314"/>
        <item x="1111"/>
        <item x="684"/>
        <item x="67"/>
        <item x="1047"/>
        <item x="1400"/>
        <item x="187"/>
        <item x="1563"/>
        <item x="426"/>
        <item x="877"/>
        <item x="686"/>
        <item x="1770"/>
        <item x="1428"/>
        <item x="1406"/>
        <item x="785"/>
        <item x="1317"/>
        <item x="1304"/>
        <item x="1279"/>
        <item x="1014"/>
        <item x="35"/>
        <item x="1155"/>
        <item x="1697"/>
        <item x="637"/>
        <item x="984"/>
        <item x="1294"/>
        <item x="1677"/>
        <item x="1627"/>
        <item x="1062"/>
        <item x="315"/>
        <item x="1609"/>
        <item x="603"/>
        <item x="180"/>
        <item x="931"/>
        <item x="13"/>
        <item x="1809"/>
        <item x="1159"/>
        <item x="851"/>
        <item x="224"/>
        <item x="1046"/>
        <item x="416"/>
        <item x="1162"/>
        <item x="894"/>
        <item x="1502"/>
        <item x="568"/>
        <item x="978"/>
        <item x="1306"/>
        <item x="1343"/>
        <item x="1610"/>
        <item x="1607"/>
        <item x="1735"/>
        <item x="1503"/>
        <item x="958"/>
        <item x="1297"/>
        <item x="250"/>
        <item x="663"/>
        <item x="1334"/>
        <item x="116"/>
        <item x="1210"/>
        <item x="353"/>
        <item x="1288"/>
        <item x="936"/>
        <item x="1385"/>
        <item x="1436"/>
        <item x="1475"/>
        <item x="1245"/>
        <item x="629"/>
        <item x="602"/>
        <item x="364"/>
        <item x="740"/>
        <item x="1629"/>
        <item x="1049"/>
        <item x="1397"/>
        <item x="1813"/>
        <item x="1639"/>
        <item x="1330"/>
        <item x="1433"/>
        <item x="1427"/>
        <item x="527"/>
        <item x="422"/>
        <item x="1074"/>
        <item x="267"/>
        <item x="968"/>
        <item x="1815"/>
        <item x="143"/>
        <item x="1281"/>
        <item x="1"/>
        <item x="1068"/>
        <item x="1053"/>
        <item x="414"/>
        <item x="1365"/>
        <item x="692"/>
        <item x="157"/>
        <item x="24"/>
        <item x="1662"/>
        <item x="774"/>
        <item x="1656"/>
        <item x="736"/>
        <item x="839"/>
        <item x="361"/>
        <item x="617"/>
        <item x="520"/>
        <item x="1165"/>
        <item x="1489"/>
        <item x="878"/>
        <item x="54"/>
        <item x="1756"/>
        <item x="1280"/>
        <item x="540"/>
        <item x="777"/>
        <item x="960"/>
        <item x="1564"/>
        <item x="864"/>
        <item x="330"/>
        <item x="475"/>
        <item x="1515"/>
        <item x="953"/>
        <item x="1101"/>
        <item x="1685"/>
        <item x="1804"/>
        <item x="1679"/>
        <item x="724"/>
        <item x="278"/>
        <item x="448"/>
        <item x="1497"/>
        <item x="396"/>
        <item x="1465"/>
        <item x="1078"/>
        <item x="244"/>
        <item x="1573"/>
        <item x="1163"/>
        <item x="1501"/>
        <item x="241"/>
        <item x="148"/>
        <item x="780"/>
        <item x="248"/>
        <item x="961"/>
        <item x="1642"/>
        <item x="919"/>
        <item x="383"/>
        <item x="942"/>
        <item x="865"/>
        <item x="1736"/>
        <item x="935"/>
        <item x="502"/>
        <item x="347"/>
        <item x="1353"/>
        <item x="1516"/>
        <item x="313"/>
        <item x="1018"/>
        <item x="497"/>
        <item t="default"/>
      </items>
    </pivotField>
    <pivotField showAll="0"/>
    <pivotField showAll="0"/>
    <pivotField showAll="0"/>
    <pivotField showAll="0"/>
    <pivotField dragToRow="0" dragToCol="0" dragToPage="0" showAll="0" defaultSubtotal="0"/>
    <pivotField dataField="1" dragToRow="0" dragToCol="0" dragToPage="0" showAll="0" defaultSubtotal="0"/>
  </pivotFields>
  <rowFields count="1">
    <field x="6"/>
  </rowFields>
  <rowItems count="5">
    <i>
      <x/>
    </i>
    <i>
      <x v="1"/>
    </i>
    <i>
      <x v="2"/>
    </i>
    <i>
      <x v="3"/>
    </i>
    <i t="grand">
      <x/>
    </i>
  </rowItems>
  <colFields count="1">
    <field x="-2"/>
  </colFields>
  <colItems count="2">
    <i>
      <x/>
    </i>
    <i i="1">
      <x v="1"/>
    </i>
  </colItems>
  <dataFields count="2">
    <dataField name="Sum of Profit" fld="14" baseField="0" baseItem="0"/>
    <dataField name="Sum of D" fld="20" baseField="0" baseItem="0"/>
  </dataField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060C27A7-56A6-4F8A-97DE-38F483D3DD8A}" autoFormatId="16" applyNumberFormats="0" applyBorderFormats="0" applyFontFormats="0" applyPatternFormats="0" applyAlignmentFormats="0" applyWidthHeightFormats="0">
  <queryTableRefresh nextId="22">
    <queryTableFields count="19">
      <queryTableField id="1" name="Row ID" tableColumnId="1"/>
      <queryTableField id="2" name="Order Date" tableColumnId="2"/>
      <queryTableField id="3" name="Ship Mode" tableColumnId="3"/>
      <queryTableField id="4" name="Segment" tableColumnId="4"/>
      <queryTableField id="5" name="City" tableColumnId="5"/>
      <queryTableField id="6" name="State" tableColumnId="6"/>
      <queryTableField id="7" name="Region" tableColumnId="7"/>
      <queryTableField id="8" name="Category" tableColumnId="8"/>
      <queryTableField id="16" dataBound="0" tableColumnId="17"/>
      <queryTableField id="9" name="Sub-Category" tableColumnId="9"/>
      <queryTableField id="10" name="Product Name" tableColumnId="10"/>
      <queryTableField id="11" name="Unit Sales" tableColumnId="11"/>
      <queryTableField id="12" name="Quantity" tableColumnId="12"/>
      <queryTableField id="13" name="Discount" tableColumnId="13"/>
      <queryTableField id="14" name="Profit" tableColumnId="14"/>
      <queryTableField id="17" name="Year" tableColumnId="18"/>
      <queryTableField id="18" name="Quarter" tableColumnId="19"/>
      <queryTableField id="15" name="Month Name" tableColumnId="15"/>
      <queryTableField id="19" name="Day Name"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463800-FFD9-42F0-AD5C-E7CC8C1BB05B}" sourceName="Region">
  <pivotTables>
    <pivotTable tabId="11" name="PivotTable22"/>
    <pivotTable tabId="11" name="AVG Profit"/>
    <pivotTable tabId="11" name="D"/>
    <pivotTable tabId="11" name="SSC"/>
  </pivotTables>
  <data>
    <tabular pivotCacheId="1398549858">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F22E59C-79A6-400A-8125-9892F92EDB2F}" sourceName="Category">
  <pivotTables>
    <pivotTable tabId="11" name="PivotTable22"/>
    <pivotTable tabId="11" name="AVG Profit"/>
    <pivotTable tabId="11" name="D"/>
    <pivotTable tabId="11" name="SSC"/>
  </pivotTables>
  <data>
    <tabular pivotCacheId="139854985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322AC244-5685-4180-8944-89CC2BB644C5}" sourceName="Sub-Category">
  <pivotTables>
    <pivotTable tabId="11" name="PivotTable22"/>
    <pivotTable tabId="11" name="AVG Profit"/>
    <pivotTable tabId="11" name="D"/>
    <pivotTable tabId="11" name="SSC"/>
  </pivotTables>
  <data>
    <tabular pivotCacheId="1398549858">
      <items count="17">
        <i x="11" s="1"/>
        <i x="9" s="1"/>
        <i x="6" s="1"/>
        <i x="8" s="1"/>
        <i x="0" s="1"/>
        <i x="1" s="1"/>
        <i x="16" s="1"/>
        <i x="12" s="1"/>
        <i x="13" s="1"/>
        <i x="5" s="1"/>
        <i x="2" s="1"/>
        <i x="15" s="1"/>
        <i x="10" s="1"/>
        <i x="7" s="1"/>
        <i x="4" s="1"/>
        <i x="1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9018CE5-CDED-446C-BC78-6DB793B89E14}" cache="Slicer_Region" caption="Region" style="SlicerStyleLight6" rowHeight="234950"/>
  <slicer name="Category 1" xr10:uid="{E12E09EA-5580-4683-950F-F52100F488E5}" cache="Slicer_Category" caption="Category" style="SlicerStyleLight6" rowHeight="234950"/>
  <slicer name="Sub-Category" xr10:uid="{4FFDFD00-07CA-4074-83E4-3D82CD80286A}" cache="Slicer_Sub_Category" caption="Sub-Category" startItem="5"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085B29C-C916-4332-AFEA-B9EBECCD9393}" name="Data" displayName="Data" ref="A1:S2001" tableType="queryTable" totalsRowShown="0">
  <autoFilter ref="A1:S2001" xr:uid="{A085B29C-C916-4332-AFEA-B9EBECCD9393}"/>
  <tableColumns count="19">
    <tableColumn id="1" xr3:uid="{E82F50C0-F97F-4DA8-A9D3-22A5FEFB62F9}" uniqueName="1" name="Row ID" queryTableFieldId="1"/>
    <tableColumn id="2" xr3:uid="{99911EB3-7E5A-4BC8-B64C-DA5DEC7D8340}" uniqueName="2" name="Order Date" queryTableFieldId="2" dataDxfId="20"/>
    <tableColumn id="3" xr3:uid="{C6603246-073C-4CB2-8388-C8322DA101B5}" uniqueName="3" name="Ship Mode" queryTableFieldId="3" dataDxfId="19"/>
    <tableColumn id="4" xr3:uid="{6515B32C-EF44-4D60-AC0C-B2DDC97E2FA7}" uniqueName="4" name="Segment" queryTableFieldId="4" dataDxfId="18"/>
    <tableColumn id="5" xr3:uid="{7C6F4043-FBF1-4FF9-81D1-39439805A955}" uniqueName="5" name="City" queryTableFieldId="5" dataDxfId="17"/>
    <tableColumn id="6" xr3:uid="{0125D2B3-5485-45DD-B0F1-CB2B863AA9C0}" uniqueName="6" name="State" queryTableFieldId="6" dataDxfId="16"/>
    <tableColumn id="7" xr3:uid="{012139FD-DB86-497D-9CCC-5B8CA9D58A19}" uniqueName="7" name="Region" queryTableFieldId="7" dataDxfId="15"/>
    <tableColumn id="8" xr3:uid="{5CC0E09B-F1AA-4633-A7E2-20BA456CABD6}" uniqueName="8" name="Category" queryTableFieldId="8" dataDxfId="14"/>
    <tableColumn id="17" xr3:uid="{1C132C4A-BACD-4BFE-87C1-561BC6BE7E3E}" uniqueName="17" name="Category_Code" queryTableFieldId="16" dataDxfId="13">
      <calculatedColumnFormula>VLOOKUP(Data[[#This Row],[Category]],Code!$C$3:$D$5,2,FALSE)</calculatedColumnFormula>
    </tableColumn>
    <tableColumn id="9" xr3:uid="{959B4423-0367-44FF-81C0-A58BEF97684C}" uniqueName="9" name="Sub-Category" queryTableFieldId="9" dataDxfId="12"/>
    <tableColumn id="10" xr3:uid="{35722293-85A7-45AB-8A3D-9A12ABF8403B}" uniqueName="10" name="Product Name" queryTableFieldId="10" dataDxfId="11"/>
    <tableColumn id="11" xr3:uid="{433511DE-2573-4814-9451-8F56A8F3A86C}" uniqueName="11" name="Unit Sales" queryTableFieldId="11"/>
    <tableColumn id="12" xr3:uid="{34B3ED21-719B-4892-BB3F-382C4B69AAC0}" uniqueName="12" name="Quantity" queryTableFieldId="12"/>
    <tableColumn id="13" xr3:uid="{702ECCF8-C6E4-44C5-9800-18181B646AD5}" uniqueName="13" name="Discount" queryTableFieldId="13"/>
    <tableColumn id="14" xr3:uid="{CFD2BD8C-481E-4D1E-BCA5-508FCFB108F9}" uniqueName="14" name="Profit" queryTableFieldId="14"/>
    <tableColumn id="18" xr3:uid="{9849AB70-5C29-47D2-9ACD-98E63649038B}" uniqueName="18" name="Year" queryTableFieldId="17"/>
    <tableColumn id="19" xr3:uid="{C28B5B80-80B7-4DD8-BADE-2A982489818D}" uniqueName="19" name="Quarter" queryTableFieldId="18"/>
    <tableColumn id="15" xr3:uid="{BCA7C9DD-76B7-46F0-84AE-CC238855E91C}" uniqueName="15" name="Month Name" queryTableFieldId="15" dataDxfId="10"/>
    <tableColumn id="20" xr3:uid="{3B6ADE1E-77B5-4B88-A746-AFF858679E7D}" uniqueName="20" name="Day Name" queryTableFieldId="19" dataDxf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4C66B6-7B7D-4C37-A70E-D78B53F4501D}" name="Table1" displayName="Table1" ref="C2:D5" totalsRowShown="0" headerRowDxfId="1" dataDxfId="2">
  <autoFilter ref="C2:D5" xr:uid="{E94C66B6-7B7D-4C37-A70E-D78B53F4501D}"/>
  <tableColumns count="2">
    <tableColumn id="1" xr3:uid="{DAD13A38-166F-4E89-B99D-E8566EE7BD61}" name="Category" dataDxfId="4"/>
    <tableColumn id="2" xr3:uid="{5D8CE637-5B74-460F-8641-360564FAB9FA}" name="Code" dataDxfId="3"/>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4ECB0-FE3A-4975-A0A6-B979A24B66F1}">
  <dimension ref="A1:S2001"/>
  <sheetViews>
    <sheetView workbookViewId="0">
      <selection activeCell="I2" sqref="I2"/>
    </sheetView>
  </sheetViews>
  <sheetFormatPr defaultRowHeight="14.4" x14ac:dyDescent="0.3"/>
  <cols>
    <col min="1" max="1" width="9.109375" bestFit="1" customWidth="1"/>
    <col min="2" max="2" width="12.33203125" bestFit="1" customWidth="1"/>
    <col min="3" max="3" width="12.77734375" bestFit="1" customWidth="1"/>
    <col min="4" max="4" width="11.33203125" bestFit="1" customWidth="1"/>
    <col min="5" max="5" width="15.5546875" bestFit="1" customWidth="1"/>
    <col min="6" max="6" width="17.33203125" bestFit="1" customWidth="1"/>
    <col min="7" max="7" width="9" bestFit="1" customWidth="1"/>
    <col min="8" max="8" width="14.88671875" bestFit="1" customWidth="1"/>
    <col min="9" max="9" width="16.21875" bestFit="1" customWidth="1"/>
    <col min="10" max="10" width="14.6640625" bestFit="1" customWidth="1"/>
    <col min="11" max="11" width="80.88671875" bestFit="1" customWidth="1"/>
    <col min="12" max="12" width="11.44140625" bestFit="1" customWidth="1"/>
    <col min="13" max="14" width="10.5546875" bestFit="1" customWidth="1"/>
    <col min="15" max="15" width="10.6640625" bestFit="1" customWidth="1"/>
    <col min="16" max="16" width="6.88671875" bestFit="1" customWidth="1"/>
    <col min="17" max="17" width="9.6640625" bestFit="1" customWidth="1"/>
    <col min="18" max="18" width="14.44140625" customWidth="1"/>
    <col min="19" max="19" width="11.88671875" bestFit="1" customWidth="1"/>
  </cols>
  <sheetData>
    <row r="1" spans="1:19" x14ac:dyDescent="0.3">
      <c r="A1" t="s">
        <v>0</v>
      </c>
      <c r="B1" t="s">
        <v>1562</v>
      </c>
      <c r="C1" t="s">
        <v>1</v>
      </c>
      <c r="D1" t="s">
        <v>2</v>
      </c>
      <c r="E1" t="s">
        <v>3</v>
      </c>
      <c r="F1" t="s">
        <v>4</v>
      </c>
      <c r="G1" t="s">
        <v>5</v>
      </c>
      <c r="H1" t="s">
        <v>6</v>
      </c>
      <c r="I1" t="s">
        <v>1589</v>
      </c>
      <c r="J1" t="s">
        <v>7</v>
      </c>
      <c r="K1" t="s">
        <v>8</v>
      </c>
      <c r="L1" t="s">
        <v>1561</v>
      </c>
      <c r="M1" t="s">
        <v>9</v>
      </c>
      <c r="N1" t="s">
        <v>10</v>
      </c>
      <c r="O1" t="s">
        <v>11</v>
      </c>
      <c r="P1" t="s">
        <v>1570</v>
      </c>
      <c r="Q1" t="s">
        <v>1571</v>
      </c>
      <c r="R1" t="s">
        <v>1563</v>
      </c>
      <c r="S1" t="s">
        <v>1572</v>
      </c>
    </row>
    <row r="2" spans="1:19" x14ac:dyDescent="0.3">
      <c r="A2">
        <v>1</v>
      </c>
      <c r="B2" s="2">
        <v>42011</v>
      </c>
      <c r="C2" t="s">
        <v>12</v>
      </c>
      <c r="D2" t="s">
        <v>13</v>
      </c>
      <c r="E2" t="s">
        <v>14</v>
      </c>
      <c r="F2" t="s">
        <v>15</v>
      </c>
      <c r="G2" t="s">
        <v>16</v>
      </c>
      <c r="H2" t="s">
        <v>1580</v>
      </c>
      <c r="I2" t="str">
        <f>VLOOKUP(Data[[#This Row],[Category]],Code!$C$3:$D$5,2,FALSE)</f>
        <v>F-101</v>
      </c>
      <c r="J2" t="s">
        <v>18</v>
      </c>
      <c r="K2" t="s">
        <v>19</v>
      </c>
      <c r="L2">
        <v>261.95999999999998</v>
      </c>
      <c r="M2">
        <v>2</v>
      </c>
      <c r="N2">
        <v>0</v>
      </c>
      <c r="O2">
        <v>41.913600000000002</v>
      </c>
      <c r="P2">
        <v>2015</v>
      </c>
      <c r="Q2">
        <v>1</v>
      </c>
      <c r="R2" t="s">
        <v>1564</v>
      </c>
      <c r="S2" t="s">
        <v>1573</v>
      </c>
    </row>
    <row r="3" spans="1:19" x14ac:dyDescent="0.3">
      <c r="A3">
        <v>2</v>
      </c>
      <c r="B3" s="2">
        <v>42050</v>
      </c>
      <c r="C3" t="s">
        <v>12</v>
      </c>
      <c r="D3" t="s">
        <v>13</v>
      </c>
      <c r="E3" t="s">
        <v>14</v>
      </c>
      <c r="F3" t="s">
        <v>15</v>
      </c>
      <c r="G3" t="s">
        <v>16</v>
      </c>
      <c r="H3" t="s">
        <v>1580</v>
      </c>
      <c r="I3" t="str">
        <f>VLOOKUP(Data[[#This Row],[Category]],Code!$C$3:$D$5,2,FALSE)</f>
        <v>F-101</v>
      </c>
      <c r="J3" t="s">
        <v>20</v>
      </c>
      <c r="K3" t="s">
        <v>21</v>
      </c>
      <c r="L3">
        <v>731.93999999999994</v>
      </c>
      <c r="M3">
        <v>3</v>
      </c>
      <c r="N3">
        <v>0</v>
      </c>
      <c r="O3">
        <v>219.58199999999997</v>
      </c>
      <c r="P3">
        <v>2015</v>
      </c>
      <c r="Q3">
        <v>1</v>
      </c>
      <c r="R3" t="s">
        <v>1565</v>
      </c>
      <c r="S3" t="s">
        <v>1574</v>
      </c>
    </row>
    <row r="4" spans="1:19" x14ac:dyDescent="0.3">
      <c r="A4">
        <v>3</v>
      </c>
      <c r="B4" s="2">
        <v>42136</v>
      </c>
      <c r="C4" t="s">
        <v>12</v>
      </c>
      <c r="D4" t="s">
        <v>22</v>
      </c>
      <c r="E4" t="s">
        <v>23</v>
      </c>
      <c r="F4" t="s">
        <v>24</v>
      </c>
      <c r="G4" t="s">
        <v>25</v>
      </c>
      <c r="H4" t="s">
        <v>1581</v>
      </c>
      <c r="I4" t="str">
        <f>VLOOKUP(Data[[#This Row],[Category]],Code!$C$3:$D$5,2,FALSE)</f>
        <v>O-102</v>
      </c>
      <c r="J4" t="s">
        <v>27</v>
      </c>
      <c r="K4" t="s">
        <v>28</v>
      </c>
      <c r="M4">
        <v>2</v>
      </c>
      <c r="N4">
        <v>0</v>
      </c>
      <c r="O4">
        <v>6.8713999999999995</v>
      </c>
      <c r="P4">
        <v>2015</v>
      </c>
      <c r="Q4">
        <v>2</v>
      </c>
      <c r="R4" t="s">
        <v>1566</v>
      </c>
      <c r="S4" t="s">
        <v>1575</v>
      </c>
    </row>
    <row r="5" spans="1:19" x14ac:dyDescent="0.3">
      <c r="A5">
        <v>4</v>
      </c>
      <c r="B5" s="2">
        <v>42136</v>
      </c>
      <c r="C5" t="s">
        <v>29</v>
      </c>
      <c r="D5" t="s">
        <v>13</v>
      </c>
      <c r="E5" t="s">
        <v>30</v>
      </c>
      <c r="F5" t="s">
        <v>31</v>
      </c>
      <c r="G5" t="s">
        <v>16</v>
      </c>
      <c r="H5" t="s">
        <v>1580</v>
      </c>
      <c r="I5" t="str">
        <f>VLOOKUP(Data[[#This Row],[Category]],Code!$C$3:$D$5,2,FALSE)</f>
        <v>F-101</v>
      </c>
      <c r="J5" t="s">
        <v>32</v>
      </c>
      <c r="K5" t="s">
        <v>33</v>
      </c>
      <c r="L5">
        <v>957.57749999999999</v>
      </c>
      <c r="M5">
        <v>5</v>
      </c>
      <c r="N5">
        <v>0.45</v>
      </c>
      <c r="O5">
        <v>-383.03100000000006</v>
      </c>
      <c r="P5">
        <v>2015</v>
      </c>
      <c r="Q5">
        <v>2</v>
      </c>
      <c r="R5" t="s">
        <v>1566</v>
      </c>
      <c r="S5" t="s">
        <v>1575</v>
      </c>
    </row>
    <row r="6" spans="1:19" x14ac:dyDescent="0.3">
      <c r="A6">
        <v>5</v>
      </c>
      <c r="B6" s="2">
        <v>42136</v>
      </c>
      <c r="C6" t="s">
        <v>29</v>
      </c>
      <c r="D6" t="s">
        <v>13</v>
      </c>
      <c r="E6" t="s">
        <v>30</v>
      </c>
      <c r="F6" t="s">
        <v>31</v>
      </c>
      <c r="G6" t="s">
        <v>16</v>
      </c>
      <c r="H6" t="s">
        <v>1581</v>
      </c>
      <c r="I6" t="str">
        <f>VLOOKUP(Data[[#This Row],[Category]],Code!$C$3:$D$5,2,FALSE)</f>
        <v>O-102</v>
      </c>
      <c r="J6" t="s">
        <v>34</v>
      </c>
      <c r="K6" t="s">
        <v>35</v>
      </c>
      <c r="L6">
        <v>22.368000000000002</v>
      </c>
      <c r="M6">
        <v>2</v>
      </c>
      <c r="N6">
        <v>0.2</v>
      </c>
      <c r="O6">
        <v>2.5163999999999991</v>
      </c>
      <c r="P6">
        <v>2015</v>
      </c>
      <c r="Q6">
        <v>2</v>
      </c>
      <c r="R6" t="s">
        <v>1566</v>
      </c>
      <c r="S6" t="s">
        <v>1575</v>
      </c>
    </row>
    <row r="7" spans="1:19" x14ac:dyDescent="0.3">
      <c r="A7">
        <v>6</v>
      </c>
      <c r="B7" s="2">
        <v>42136</v>
      </c>
      <c r="C7" t="s">
        <v>29</v>
      </c>
      <c r="D7" t="s">
        <v>13</v>
      </c>
      <c r="E7" t="s">
        <v>23</v>
      </c>
      <c r="F7" t="s">
        <v>24</v>
      </c>
      <c r="G7" t="s">
        <v>25</v>
      </c>
      <c r="H7" t="s">
        <v>1580</v>
      </c>
      <c r="I7" t="str">
        <f>VLOOKUP(Data[[#This Row],[Category]],Code!$C$3:$D$5,2,FALSE)</f>
        <v>F-101</v>
      </c>
      <c r="J7" t="s">
        <v>36</v>
      </c>
      <c r="K7" t="s">
        <v>37</v>
      </c>
      <c r="L7">
        <v>48.86</v>
      </c>
      <c r="M7">
        <v>7</v>
      </c>
      <c r="N7">
        <v>0</v>
      </c>
      <c r="O7">
        <v>14.169399999999996</v>
      </c>
      <c r="P7">
        <v>2015</v>
      </c>
      <c r="Q7">
        <v>2</v>
      </c>
      <c r="R7" t="s">
        <v>1566</v>
      </c>
      <c r="S7" t="s">
        <v>1575</v>
      </c>
    </row>
    <row r="8" spans="1:19" x14ac:dyDescent="0.3">
      <c r="A8">
        <v>7</v>
      </c>
      <c r="B8" s="2">
        <v>42102</v>
      </c>
      <c r="C8" t="s">
        <v>29</v>
      </c>
      <c r="D8" t="s">
        <v>13</v>
      </c>
      <c r="E8" t="s">
        <v>23</v>
      </c>
      <c r="F8" t="s">
        <v>24</v>
      </c>
      <c r="G8" t="s">
        <v>25</v>
      </c>
      <c r="H8" t="s">
        <v>1581</v>
      </c>
      <c r="I8" t="str">
        <f>VLOOKUP(Data[[#This Row],[Category]],Code!$C$3:$D$5,2,FALSE)</f>
        <v>O-102</v>
      </c>
      <c r="J8" t="s">
        <v>38</v>
      </c>
      <c r="K8" t="s">
        <v>39</v>
      </c>
      <c r="L8">
        <v>7.28</v>
      </c>
      <c r="M8">
        <v>4</v>
      </c>
      <c r="N8">
        <v>0</v>
      </c>
      <c r="O8">
        <v>1.9656000000000002</v>
      </c>
      <c r="P8">
        <v>2015</v>
      </c>
      <c r="Q8">
        <v>2</v>
      </c>
      <c r="R8" t="s">
        <v>1567</v>
      </c>
      <c r="S8" t="s">
        <v>1573</v>
      </c>
    </row>
    <row r="9" spans="1:19" x14ac:dyDescent="0.3">
      <c r="A9">
        <v>8</v>
      </c>
      <c r="B9" s="2">
        <v>42152</v>
      </c>
      <c r="C9" t="s">
        <v>29</v>
      </c>
      <c r="D9" t="s">
        <v>13</v>
      </c>
      <c r="E9" t="s">
        <v>23</v>
      </c>
      <c r="F9" t="s">
        <v>24</v>
      </c>
      <c r="G9" t="s">
        <v>25</v>
      </c>
      <c r="H9" t="s">
        <v>1582</v>
      </c>
      <c r="I9" t="str">
        <f>VLOOKUP(Data[[#This Row],[Category]],Code!$C$3:$D$5,2,FALSE)</f>
        <v>T-103</v>
      </c>
      <c r="J9" t="s">
        <v>41</v>
      </c>
      <c r="K9" t="s">
        <v>42</v>
      </c>
      <c r="L9">
        <v>907.15200000000004</v>
      </c>
      <c r="M9">
        <v>6</v>
      </c>
      <c r="N9">
        <v>0.2</v>
      </c>
      <c r="O9">
        <v>90.715200000000038</v>
      </c>
      <c r="P9">
        <v>2015</v>
      </c>
      <c r="Q9">
        <v>2</v>
      </c>
      <c r="R9" t="s">
        <v>1566</v>
      </c>
      <c r="S9" t="s">
        <v>1576</v>
      </c>
    </row>
    <row r="10" spans="1:19" x14ac:dyDescent="0.3">
      <c r="A10">
        <v>9</v>
      </c>
      <c r="B10" s="2">
        <v>42047</v>
      </c>
      <c r="C10" t="s">
        <v>29</v>
      </c>
      <c r="D10" t="s">
        <v>13</v>
      </c>
      <c r="E10" t="s">
        <v>23</v>
      </c>
      <c r="F10" t="s">
        <v>24</v>
      </c>
      <c r="G10" t="s">
        <v>25</v>
      </c>
      <c r="H10" t="s">
        <v>1581</v>
      </c>
      <c r="I10" t="str">
        <f>VLOOKUP(Data[[#This Row],[Category]],Code!$C$3:$D$5,2,FALSE)</f>
        <v>O-102</v>
      </c>
      <c r="J10" t="s">
        <v>43</v>
      </c>
      <c r="K10" t="s">
        <v>44</v>
      </c>
      <c r="L10">
        <v>18.504000000000001</v>
      </c>
      <c r="M10">
        <v>3</v>
      </c>
      <c r="N10">
        <v>0.2</v>
      </c>
      <c r="O10">
        <v>5.7824999999999998</v>
      </c>
      <c r="P10">
        <v>2015</v>
      </c>
      <c r="Q10">
        <v>1</v>
      </c>
      <c r="R10" t="s">
        <v>1565</v>
      </c>
      <c r="S10" t="s">
        <v>1576</v>
      </c>
    </row>
    <row r="11" spans="1:19" x14ac:dyDescent="0.3">
      <c r="A11">
        <v>10</v>
      </c>
      <c r="B11" s="2">
        <v>42139</v>
      </c>
      <c r="C11" t="s">
        <v>29</v>
      </c>
      <c r="D11" t="s">
        <v>13</v>
      </c>
      <c r="E11" t="s">
        <v>23</v>
      </c>
      <c r="F11" t="s">
        <v>24</v>
      </c>
      <c r="G11" t="s">
        <v>25</v>
      </c>
      <c r="H11" t="s">
        <v>1581</v>
      </c>
      <c r="I11" t="str">
        <f>VLOOKUP(Data[[#This Row],[Category]],Code!$C$3:$D$5,2,FALSE)</f>
        <v>O-102</v>
      </c>
      <c r="J11" t="s">
        <v>45</v>
      </c>
      <c r="K11" t="s">
        <v>46</v>
      </c>
      <c r="L11">
        <v>114.9</v>
      </c>
      <c r="M11">
        <v>5</v>
      </c>
      <c r="N11">
        <v>0</v>
      </c>
      <c r="O11">
        <v>34.469999999999992</v>
      </c>
      <c r="P11">
        <v>2015</v>
      </c>
      <c r="Q11">
        <v>2</v>
      </c>
      <c r="R11" t="s">
        <v>1566</v>
      </c>
      <c r="S11" t="s">
        <v>1577</v>
      </c>
    </row>
    <row r="12" spans="1:19" x14ac:dyDescent="0.3">
      <c r="A12">
        <v>11</v>
      </c>
      <c r="B12" s="2">
        <v>42145</v>
      </c>
      <c r="C12" t="s">
        <v>29</v>
      </c>
      <c r="D12" t="s">
        <v>13</v>
      </c>
      <c r="E12" t="s">
        <v>23</v>
      </c>
      <c r="F12" t="s">
        <v>24</v>
      </c>
      <c r="G12" t="s">
        <v>25</v>
      </c>
      <c r="H12" t="s">
        <v>1580</v>
      </c>
      <c r="I12" t="str">
        <f>VLOOKUP(Data[[#This Row],[Category]],Code!$C$3:$D$5,2,FALSE)</f>
        <v>F-101</v>
      </c>
      <c r="J12" t="s">
        <v>32</v>
      </c>
      <c r="K12" t="s">
        <v>47</v>
      </c>
      <c r="L12">
        <v>1706.1840000000002</v>
      </c>
      <c r="M12">
        <v>9</v>
      </c>
      <c r="N12">
        <v>0.2</v>
      </c>
      <c r="O12">
        <v>85.309199999999805</v>
      </c>
      <c r="P12">
        <v>2015</v>
      </c>
      <c r="Q12">
        <v>2</v>
      </c>
      <c r="R12" t="s">
        <v>1566</v>
      </c>
      <c r="S12" t="s">
        <v>1576</v>
      </c>
    </row>
    <row r="13" spans="1:19" x14ac:dyDescent="0.3">
      <c r="A13">
        <v>12</v>
      </c>
      <c r="B13" s="2">
        <v>42139</v>
      </c>
      <c r="C13" t="s">
        <v>29</v>
      </c>
      <c r="D13" t="s">
        <v>13</v>
      </c>
      <c r="E13" t="s">
        <v>23</v>
      </c>
      <c r="F13" t="s">
        <v>24</v>
      </c>
      <c r="G13" t="s">
        <v>25</v>
      </c>
      <c r="H13" t="s">
        <v>1582</v>
      </c>
      <c r="I13" t="str">
        <f>VLOOKUP(Data[[#This Row],[Category]],Code!$C$3:$D$5,2,FALSE)</f>
        <v>T-103</v>
      </c>
      <c r="J13" t="s">
        <v>41</v>
      </c>
      <c r="K13" t="s">
        <v>48</v>
      </c>
      <c r="L13">
        <v>911.42399999999998</v>
      </c>
      <c r="M13">
        <v>4</v>
      </c>
      <c r="N13">
        <v>0.2</v>
      </c>
      <c r="O13">
        <v>68.356800000000021</v>
      </c>
      <c r="P13">
        <v>2015</v>
      </c>
      <c r="Q13">
        <v>2</v>
      </c>
      <c r="R13" t="s">
        <v>1566</v>
      </c>
      <c r="S13" t="s">
        <v>1577</v>
      </c>
    </row>
    <row r="14" spans="1:19" x14ac:dyDescent="0.3">
      <c r="A14">
        <v>13</v>
      </c>
      <c r="B14" s="2">
        <v>42145</v>
      </c>
      <c r="C14" t="s">
        <v>29</v>
      </c>
      <c r="D14" t="s">
        <v>13</v>
      </c>
      <c r="E14" t="s">
        <v>49</v>
      </c>
      <c r="F14" t="s">
        <v>50</v>
      </c>
      <c r="G14" t="s">
        <v>16</v>
      </c>
      <c r="H14" t="s">
        <v>1581</v>
      </c>
      <c r="I14" t="str">
        <f>VLOOKUP(Data[[#This Row],[Category]],Code!$C$3:$D$5,2,FALSE)</f>
        <v>O-102</v>
      </c>
      <c r="J14" t="s">
        <v>51</v>
      </c>
      <c r="K14" t="s">
        <v>52</v>
      </c>
      <c r="L14">
        <v>15.552000000000003</v>
      </c>
      <c r="M14">
        <v>3</v>
      </c>
      <c r="N14">
        <v>0.2</v>
      </c>
      <c r="O14">
        <v>5.4432</v>
      </c>
      <c r="P14">
        <v>2015</v>
      </c>
      <c r="Q14">
        <v>2</v>
      </c>
      <c r="R14" t="s">
        <v>1566</v>
      </c>
      <c r="S14" t="s">
        <v>1576</v>
      </c>
    </row>
    <row r="15" spans="1:19" x14ac:dyDescent="0.3">
      <c r="A15">
        <v>14</v>
      </c>
      <c r="B15" s="2">
        <v>42032</v>
      </c>
      <c r="C15" t="s">
        <v>29</v>
      </c>
      <c r="D15" t="s">
        <v>13</v>
      </c>
      <c r="E15" t="s">
        <v>53</v>
      </c>
      <c r="F15" t="s">
        <v>54</v>
      </c>
      <c r="G15" t="s">
        <v>25</v>
      </c>
      <c r="H15" t="s">
        <v>1581</v>
      </c>
      <c r="I15" t="str">
        <f>VLOOKUP(Data[[#This Row],[Category]],Code!$C$3:$D$5,2,FALSE)</f>
        <v>O-102</v>
      </c>
      <c r="J15" t="s">
        <v>43</v>
      </c>
      <c r="K15" t="s">
        <v>55</v>
      </c>
      <c r="L15">
        <v>407.97600000000006</v>
      </c>
      <c r="M15">
        <v>3</v>
      </c>
      <c r="N15">
        <v>0.2</v>
      </c>
      <c r="O15">
        <v>132.59219999999993</v>
      </c>
      <c r="P15">
        <v>2015</v>
      </c>
      <c r="Q15">
        <v>1</v>
      </c>
      <c r="R15" t="s">
        <v>1564</v>
      </c>
      <c r="S15" t="s">
        <v>1573</v>
      </c>
    </row>
    <row r="16" spans="1:19" x14ac:dyDescent="0.3">
      <c r="A16">
        <v>15</v>
      </c>
      <c r="B16" s="2">
        <v>42032</v>
      </c>
      <c r="C16" t="s">
        <v>29</v>
      </c>
      <c r="D16" t="s">
        <v>56</v>
      </c>
      <c r="E16" t="s">
        <v>57</v>
      </c>
      <c r="F16" t="s">
        <v>58</v>
      </c>
      <c r="G16" t="s">
        <v>59</v>
      </c>
      <c r="H16" t="s">
        <v>1581</v>
      </c>
      <c r="I16" t="str">
        <f>VLOOKUP(Data[[#This Row],[Category]],Code!$C$3:$D$5,2,FALSE)</f>
        <v>O-102</v>
      </c>
      <c r="J16" t="s">
        <v>45</v>
      </c>
      <c r="K16" t="s">
        <v>60</v>
      </c>
      <c r="L16">
        <v>68.809999999999988</v>
      </c>
      <c r="M16">
        <v>5</v>
      </c>
      <c r="N16">
        <v>0.8</v>
      </c>
      <c r="O16">
        <v>-123.858</v>
      </c>
      <c r="P16">
        <v>2015</v>
      </c>
      <c r="Q16">
        <v>1</v>
      </c>
      <c r="R16" t="s">
        <v>1564</v>
      </c>
      <c r="S16" t="s">
        <v>1573</v>
      </c>
    </row>
    <row r="17" spans="1:19" x14ac:dyDescent="0.3">
      <c r="A17">
        <v>16</v>
      </c>
      <c r="B17" s="2">
        <v>42126</v>
      </c>
      <c r="C17" t="s">
        <v>29</v>
      </c>
      <c r="D17" t="s">
        <v>56</v>
      </c>
      <c r="E17" t="s">
        <v>57</v>
      </c>
      <c r="F17" t="s">
        <v>58</v>
      </c>
      <c r="G17" t="s">
        <v>59</v>
      </c>
      <c r="H17" t="s">
        <v>1581</v>
      </c>
      <c r="I17" t="str">
        <f>VLOOKUP(Data[[#This Row],[Category]],Code!$C$3:$D$5,2,FALSE)</f>
        <v>O-102</v>
      </c>
      <c r="J17" t="s">
        <v>43</v>
      </c>
      <c r="K17" t="s">
        <v>61</v>
      </c>
      <c r="L17">
        <v>2.5439999999999996</v>
      </c>
      <c r="M17">
        <v>3</v>
      </c>
      <c r="N17">
        <v>0.8</v>
      </c>
      <c r="O17">
        <v>-3.8160000000000016</v>
      </c>
      <c r="P17">
        <v>2015</v>
      </c>
      <c r="Q17">
        <v>2</v>
      </c>
      <c r="R17" t="s">
        <v>1566</v>
      </c>
      <c r="S17" t="s">
        <v>1578</v>
      </c>
    </row>
    <row r="18" spans="1:19" x14ac:dyDescent="0.3">
      <c r="A18">
        <v>17</v>
      </c>
      <c r="B18" s="2">
        <v>42090</v>
      </c>
      <c r="C18" t="s">
        <v>29</v>
      </c>
      <c r="D18" t="s">
        <v>13</v>
      </c>
      <c r="E18" t="s">
        <v>62</v>
      </c>
      <c r="F18" t="s">
        <v>63</v>
      </c>
      <c r="G18" t="s">
        <v>59</v>
      </c>
      <c r="H18" t="s">
        <v>1581</v>
      </c>
      <c r="I18" t="str">
        <f>VLOOKUP(Data[[#This Row],[Category]],Code!$C$3:$D$5,2,FALSE)</f>
        <v>O-102</v>
      </c>
      <c r="J18" t="s">
        <v>34</v>
      </c>
      <c r="K18" t="s">
        <v>64</v>
      </c>
      <c r="L18">
        <v>665.88</v>
      </c>
      <c r="M18">
        <v>6</v>
      </c>
      <c r="N18">
        <v>0</v>
      </c>
      <c r="O18">
        <v>13.317599999999999</v>
      </c>
      <c r="P18">
        <v>2015</v>
      </c>
      <c r="Q18">
        <v>1</v>
      </c>
      <c r="R18" t="s">
        <v>1568</v>
      </c>
      <c r="S18" t="s">
        <v>1577</v>
      </c>
    </row>
    <row r="19" spans="1:19" x14ac:dyDescent="0.3">
      <c r="A19">
        <v>18</v>
      </c>
      <c r="B19" s="2">
        <v>42024</v>
      </c>
      <c r="C19" t="s">
        <v>12</v>
      </c>
      <c r="D19" t="s">
        <v>13</v>
      </c>
      <c r="E19" t="s">
        <v>65</v>
      </c>
      <c r="F19" t="s">
        <v>66</v>
      </c>
      <c r="G19" t="s">
        <v>25</v>
      </c>
      <c r="H19" t="s">
        <v>1581</v>
      </c>
      <c r="I19" t="str">
        <f>VLOOKUP(Data[[#This Row],[Category]],Code!$C$3:$D$5,2,FALSE)</f>
        <v>O-102</v>
      </c>
      <c r="J19" t="s">
        <v>34</v>
      </c>
      <c r="K19" t="s">
        <v>67</v>
      </c>
      <c r="L19">
        <v>55.5</v>
      </c>
      <c r="M19">
        <v>2</v>
      </c>
      <c r="N19">
        <v>0</v>
      </c>
      <c r="O19">
        <v>9.9899999999999949</v>
      </c>
      <c r="P19">
        <v>2015</v>
      </c>
      <c r="Q19">
        <v>1</v>
      </c>
      <c r="R19" t="s">
        <v>1564</v>
      </c>
      <c r="S19" t="s">
        <v>1575</v>
      </c>
    </row>
    <row r="20" spans="1:19" x14ac:dyDescent="0.3">
      <c r="A20">
        <v>19</v>
      </c>
      <c r="B20" s="2">
        <v>42075</v>
      </c>
      <c r="C20" t="s">
        <v>12</v>
      </c>
      <c r="D20" t="s">
        <v>13</v>
      </c>
      <c r="E20" t="s">
        <v>68</v>
      </c>
      <c r="F20" t="s">
        <v>24</v>
      </c>
      <c r="G20" t="s">
        <v>25</v>
      </c>
      <c r="H20" t="s">
        <v>1581</v>
      </c>
      <c r="I20" t="str">
        <f>VLOOKUP(Data[[#This Row],[Category]],Code!$C$3:$D$5,2,FALSE)</f>
        <v>O-102</v>
      </c>
      <c r="J20" t="s">
        <v>38</v>
      </c>
      <c r="K20" t="s">
        <v>69</v>
      </c>
      <c r="L20">
        <v>8.56</v>
      </c>
      <c r="M20">
        <v>2</v>
      </c>
      <c r="N20">
        <v>0</v>
      </c>
      <c r="O20">
        <v>2.4823999999999993</v>
      </c>
      <c r="P20">
        <v>2015</v>
      </c>
      <c r="Q20">
        <v>1</v>
      </c>
      <c r="R20" t="s">
        <v>1568</v>
      </c>
      <c r="S20" t="s">
        <v>1576</v>
      </c>
    </row>
    <row r="21" spans="1:19" x14ac:dyDescent="0.3">
      <c r="A21">
        <v>20</v>
      </c>
      <c r="B21" s="2">
        <v>42170</v>
      </c>
      <c r="C21" t="s">
        <v>12</v>
      </c>
      <c r="D21" t="s">
        <v>13</v>
      </c>
      <c r="E21" t="s">
        <v>68</v>
      </c>
      <c r="F21" t="s">
        <v>24</v>
      </c>
      <c r="G21" t="s">
        <v>25</v>
      </c>
      <c r="H21" t="s">
        <v>1582</v>
      </c>
      <c r="I21" t="str">
        <f>VLOOKUP(Data[[#This Row],[Category]],Code!$C$3:$D$5,2,FALSE)</f>
        <v>T-103</v>
      </c>
      <c r="J21" t="s">
        <v>41</v>
      </c>
      <c r="K21" t="s">
        <v>70</v>
      </c>
      <c r="L21">
        <v>213.48000000000002</v>
      </c>
      <c r="M21">
        <v>3</v>
      </c>
      <c r="N21">
        <v>0.2</v>
      </c>
      <c r="O21">
        <v>16.010999999999981</v>
      </c>
      <c r="P21">
        <v>2015</v>
      </c>
      <c r="Q21">
        <v>2</v>
      </c>
      <c r="R21" t="s">
        <v>1569</v>
      </c>
      <c r="S21" t="s">
        <v>1579</v>
      </c>
    </row>
    <row r="22" spans="1:19" x14ac:dyDescent="0.3">
      <c r="A22">
        <v>21</v>
      </c>
      <c r="B22" s="2">
        <v>42170</v>
      </c>
      <c r="C22" t="s">
        <v>12</v>
      </c>
      <c r="D22" t="s">
        <v>13</v>
      </c>
      <c r="E22" t="s">
        <v>68</v>
      </c>
      <c r="F22" t="s">
        <v>24</v>
      </c>
      <c r="G22" t="s">
        <v>25</v>
      </c>
      <c r="H22" t="s">
        <v>1581</v>
      </c>
      <c r="I22" t="str">
        <f>VLOOKUP(Data[[#This Row],[Category]],Code!$C$3:$D$5,2,FALSE)</f>
        <v>O-102</v>
      </c>
      <c r="J22" t="s">
        <v>43</v>
      </c>
      <c r="K22" t="s">
        <v>71</v>
      </c>
      <c r="L22">
        <v>22.72</v>
      </c>
      <c r="M22">
        <v>4</v>
      </c>
      <c r="N22">
        <v>0.2</v>
      </c>
      <c r="O22">
        <v>7.3839999999999986</v>
      </c>
      <c r="P22">
        <v>2015</v>
      </c>
      <c r="Q22">
        <v>2</v>
      </c>
      <c r="R22" t="s">
        <v>1569</v>
      </c>
      <c r="S22" t="s">
        <v>1579</v>
      </c>
    </row>
    <row r="23" spans="1:19" x14ac:dyDescent="0.3">
      <c r="A23">
        <v>22</v>
      </c>
      <c r="B23" s="2">
        <v>42134</v>
      </c>
      <c r="C23" t="s">
        <v>29</v>
      </c>
      <c r="D23" t="s">
        <v>22</v>
      </c>
      <c r="E23" t="s">
        <v>72</v>
      </c>
      <c r="F23" t="s">
        <v>73</v>
      </c>
      <c r="G23" t="s">
        <v>59</v>
      </c>
      <c r="H23" t="s">
        <v>1581</v>
      </c>
      <c r="I23" t="str">
        <f>VLOOKUP(Data[[#This Row],[Category]],Code!$C$3:$D$5,2,FALSE)</f>
        <v>O-102</v>
      </c>
      <c r="J23" t="s">
        <v>38</v>
      </c>
      <c r="K23" t="s">
        <v>74</v>
      </c>
      <c r="L23">
        <v>19.459999999999997</v>
      </c>
      <c r="M23">
        <v>7</v>
      </c>
      <c r="N23">
        <v>0</v>
      </c>
      <c r="O23">
        <v>5.0595999999999997</v>
      </c>
      <c r="P23">
        <v>2015</v>
      </c>
      <c r="Q23">
        <v>2</v>
      </c>
      <c r="R23" t="s">
        <v>1566</v>
      </c>
      <c r="S23" t="s">
        <v>1574</v>
      </c>
    </row>
    <row r="24" spans="1:19" x14ac:dyDescent="0.3">
      <c r="A24">
        <v>23</v>
      </c>
      <c r="B24" s="2">
        <v>42073</v>
      </c>
      <c r="C24" t="s">
        <v>29</v>
      </c>
      <c r="D24" t="s">
        <v>22</v>
      </c>
      <c r="E24" t="s">
        <v>72</v>
      </c>
      <c r="F24" t="s">
        <v>73</v>
      </c>
      <c r="G24" t="s">
        <v>59</v>
      </c>
      <c r="H24" t="s">
        <v>1581</v>
      </c>
      <c r="I24" t="str">
        <f>VLOOKUP(Data[[#This Row],[Category]],Code!$C$3:$D$5,2,FALSE)</f>
        <v>O-102</v>
      </c>
      <c r="J24" t="s">
        <v>45</v>
      </c>
      <c r="K24" t="s">
        <v>75</v>
      </c>
      <c r="L24">
        <v>60.339999999999996</v>
      </c>
      <c r="M24">
        <v>7</v>
      </c>
      <c r="N24">
        <v>0</v>
      </c>
      <c r="O24">
        <v>15.688400000000001</v>
      </c>
      <c r="P24">
        <v>2015</v>
      </c>
      <c r="Q24">
        <v>1</v>
      </c>
      <c r="R24" t="s">
        <v>1568</v>
      </c>
      <c r="S24" t="s">
        <v>1575</v>
      </c>
    </row>
    <row r="25" spans="1:19" x14ac:dyDescent="0.3">
      <c r="A25">
        <v>24</v>
      </c>
      <c r="B25" s="2">
        <v>42032</v>
      </c>
      <c r="C25" t="s">
        <v>12</v>
      </c>
      <c r="D25" t="s">
        <v>13</v>
      </c>
      <c r="E25" t="s">
        <v>76</v>
      </c>
      <c r="F25" t="s">
        <v>77</v>
      </c>
      <c r="G25" t="s">
        <v>78</v>
      </c>
      <c r="H25" t="s">
        <v>1580</v>
      </c>
      <c r="I25" t="str">
        <f>VLOOKUP(Data[[#This Row],[Category]],Code!$C$3:$D$5,2,FALSE)</f>
        <v>F-101</v>
      </c>
      <c r="J25" t="s">
        <v>20</v>
      </c>
      <c r="K25" t="s">
        <v>79</v>
      </c>
      <c r="L25">
        <v>71.371999999999986</v>
      </c>
      <c r="M25">
        <v>2</v>
      </c>
      <c r="N25">
        <v>0.3</v>
      </c>
      <c r="O25">
        <v>-1.0196000000000005</v>
      </c>
      <c r="P25">
        <v>2015</v>
      </c>
      <c r="Q25">
        <v>1</v>
      </c>
      <c r="R25" t="s">
        <v>1564</v>
      </c>
      <c r="S25" t="s">
        <v>1573</v>
      </c>
    </row>
    <row r="26" spans="1:19" x14ac:dyDescent="0.3">
      <c r="A26">
        <v>25</v>
      </c>
      <c r="B26" s="2">
        <v>42073</v>
      </c>
      <c r="C26" t="s">
        <v>29</v>
      </c>
      <c r="D26" t="s">
        <v>13</v>
      </c>
      <c r="E26" t="s">
        <v>80</v>
      </c>
      <c r="F26" t="s">
        <v>66</v>
      </c>
      <c r="G26" t="s">
        <v>25</v>
      </c>
      <c r="H26" t="s">
        <v>1580</v>
      </c>
      <c r="I26" t="str">
        <f>VLOOKUP(Data[[#This Row],[Category]],Code!$C$3:$D$5,2,FALSE)</f>
        <v>F-101</v>
      </c>
      <c r="J26" t="s">
        <v>32</v>
      </c>
      <c r="K26" t="s">
        <v>33</v>
      </c>
      <c r="L26">
        <v>1044.6299999999999</v>
      </c>
      <c r="M26">
        <v>3</v>
      </c>
      <c r="N26">
        <v>0</v>
      </c>
      <c r="O26">
        <v>240.26490000000001</v>
      </c>
      <c r="P26">
        <v>2015</v>
      </c>
      <c r="Q26">
        <v>1</v>
      </c>
      <c r="R26" t="s">
        <v>1568</v>
      </c>
      <c r="S26" t="s">
        <v>1575</v>
      </c>
    </row>
    <row r="27" spans="1:19" x14ac:dyDescent="0.3">
      <c r="A27">
        <v>26</v>
      </c>
      <c r="B27" s="2">
        <v>42114</v>
      </c>
      <c r="C27" t="s">
        <v>12</v>
      </c>
      <c r="D27" t="s">
        <v>13</v>
      </c>
      <c r="E27" t="s">
        <v>23</v>
      </c>
      <c r="F27" t="s">
        <v>24</v>
      </c>
      <c r="G27" t="s">
        <v>25</v>
      </c>
      <c r="H27" t="s">
        <v>1581</v>
      </c>
      <c r="I27" t="str">
        <f>VLOOKUP(Data[[#This Row],[Category]],Code!$C$3:$D$5,2,FALSE)</f>
        <v>O-102</v>
      </c>
      <c r="J27" t="s">
        <v>43</v>
      </c>
      <c r="K27" t="s">
        <v>81</v>
      </c>
      <c r="L27">
        <v>11.648000000000001</v>
      </c>
      <c r="M27">
        <v>2</v>
      </c>
      <c r="N27">
        <v>0.2</v>
      </c>
      <c r="O27">
        <v>4.2224000000000004</v>
      </c>
      <c r="P27">
        <v>2015</v>
      </c>
      <c r="Q27">
        <v>2</v>
      </c>
      <c r="R27" t="s">
        <v>1567</v>
      </c>
      <c r="S27" t="s">
        <v>1579</v>
      </c>
    </row>
    <row r="28" spans="1:19" x14ac:dyDescent="0.3">
      <c r="A28">
        <v>27</v>
      </c>
      <c r="B28" s="2">
        <v>42114</v>
      </c>
      <c r="C28" t="s">
        <v>12</v>
      </c>
      <c r="D28" t="s">
        <v>13</v>
      </c>
      <c r="E28" t="s">
        <v>23</v>
      </c>
      <c r="F28" t="s">
        <v>24</v>
      </c>
      <c r="G28" t="s">
        <v>25</v>
      </c>
      <c r="H28" t="s">
        <v>1582</v>
      </c>
      <c r="I28" t="str">
        <f>VLOOKUP(Data[[#This Row],[Category]],Code!$C$3:$D$5,2,FALSE)</f>
        <v>T-103</v>
      </c>
      <c r="J28" t="s">
        <v>82</v>
      </c>
      <c r="K28" t="s">
        <v>83</v>
      </c>
      <c r="L28">
        <v>90.570000000000007</v>
      </c>
      <c r="M28">
        <v>3</v>
      </c>
      <c r="N28">
        <v>0</v>
      </c>
      <c r="O28">
        <v>11.774100000000004</v>
      </c>
      <c r="P28">
        <v>2015</v>
      </c>
      <c r="Q28">
        <v>2</v>
      </c>
      <c r="R28" t="s">
        <v>1567</v>
      </c>
      <c r="S28" t="s">
        <v>1579</v>
      </c>
    </row>
    <row r="29" spans="1:19" x14ac:dyDescent="0.3">
      <c r="A29">
        <v>28</v>
      </c>
      <c r="B29" s="2">
        <v>42133</v>
      </c>
      <c r="C29" t="s">
        <v>29</v>
      </c>
      <c r="D29" t="s">
        <v>13</v>
      </c>
      <c r="E29" t="s">
        <v>76</v>
      </c>
      <c r="F29" t="s">
        <v>77</v>
      </c>
      <c r="G29" t="s">
        <v>78</v>
      </c>
      <c r="H29" t="s">
        <v>1580</v>
      </c>
      <c r="I29" t="str">
        <f>VLOOKUP(Data[[#This Row],[Category]],Code!$C$3:$D$5,2,FALSE)</f>
        <v>F-101</v>
      </c>
      <c r="J29" t="s">
        <v>18</v>
      </c>
      <c r="K29" t="s">
        <v>84</v>
      </c>
      <c r="L29">
        <v>3083.4300000000003</v>
      </c>
      <c r="M29">
        <v>7</v>
      </c>
      <c r="N29">
        <v>0.5</v>
      </c>
      <c r="O29">
        <v>-1665.0522000000001</v>
      </c>
      <c r="P29">
        <v>2015</v>
      </c>
      <c r="Q29">
        <v>2</v>
      </c>
      <c r="R29" t="s">
        <v>1566</v>
      </c>
      <c r="S29" t="s">
        <v>1578</v>
      </c>
    </row>
    <row r="30" spans="1:19" x14ac:dyDescent="0.3">
      <c r="A30">
        <v>29</v>
      </c>
      <c r="B30" s="2">
        <v>42167</v>
      </c>
      <c r="C30" t="s">
        <v>29</v>
      </c>
      <c r="D30" t="s">
        <v>13</v>
      </c>
      <c r="E30" t="s">
        <v>76</v>
      </c>
      <c r="F30" t="s">
        <v>77</v>
      </c>
      <c r="G30" t="s">
        <v>78</v>
      </c>
      <c r="H30" t="s">
        <v>1581</v>
      </c>
      <c r="I30" t="str">
        <f>VLOOKUP(Data[[#This Row],[Category]],Code!$C$3:$D$5,2,FALSE)</f>
        <v>O-102</v>
      </c>
      <c r="J30" t="s">
        <v>43</v>
      </c>
      <c r="K30" t="s">
        <v>85</v>
      </c>
      <c r="L30">
        <v>9.6180000000000021</v>
      </c>
      <c r="M30">
        <v>2</v>
      </c>
      <c r="N30">
        <v>0.7</v>
      </c>
      <c r="O30">
        <v>-7.0532000000000004</v>
      </c>
      <c r="P30">
        <v>2015</v>
      </c>
      <c r="Q30">
        <v>2</v>
      </c>
      <c r="R30" t="s">
        <v>1569</v>
      </c>
      <c r="S30" t="s">
        <v>1577</v>
      </c>
    </row>
    <row r="31" spans="1:19" x14ac:dyDescent="0.3">
      <c r="A31">
        <v>30</v>
      </c>
      <c r="B31" s="2">
        <v>42065</v>
      </c>
      <c r="C31" t="s">
        <v>29</v>
      </c>
      <c r="D31" t="s">
        <v>13</v>
      </c>
      <c r="E31" t="s">
        <v>76</v>
      </c>
      <c r="F31" t="s">
        <v>77</v>
      </c>
      <c r="G31" t="s">
        <v>78</v>
      </c>
      <c r="H31" t="s">
        <v>1580</v>
      </c>
      <c r="I31" t="str">
        <f>VLOOKUP(Data[[#This Row],[Category]],Code!$C$3:$D$5,2,FALSE)</f>
        <v>F-101</v>
      </c>
      <c r="J31" t="s">
        <v>36</v>
      </c>
      <c r="K31" t="s">
        <v>86</v>
      </c>
      <c r="L31">
        <v>124.20000000000002</v>
      </c>
      <c r="M31">
        <v>3</v>
      </c>
      <c r="N31">
        <v>0.2</v>
      </c>
      <c r="O31">
        <v>15.524999999999991</v>
      </c>
      <c r="P31">
        <v>2015</v>
      </c>
      <c r="Q31">
        <v>1</v>
      </c>
      <c r="R31" t="s">
        <v>1568</v>
      </c>
      <c r="S31" t="s">
        <v>1579</v>
      </c>
    </row>
    <row r="32" spans="1:19" x14ac:dyDescent="0.3">
      <c r="A32">
        <v>31</v>
      </c>
      <c r="B32" s="2">
        <v>42065</v>
      </c>
      <c r="C32" t="s">
        <v>29</v>
      </c>
      <c r="D32" t="s">
        <v>13</v>
      </c>
      <c r="E32" t="s">
        <v>76</v>
      </c>
      <c r="F32" t="s">
        <v>77</v>
      </c>
      <c r="G32" t="s">
        <v>78</v>
      </c>
      <c r="H32" t="s">
        <v>1581</v>
      </c>
      <c r="I32" t="str">
        <f>VLOOKUP(Data[[#This Row],[Category]],Code!$C$3:$D$5,2,FALSE)</f>
        <v>O-102</v>
      </c>
      <c r="J32" t="s">
        <v>87</v>
      </c>
      <c r="K32" t="s">
        <v>88</v>
      </c>
      <c r="L32">
        <v>3.2640000000000002</v>
      </c>
      <c r="M32">
        <v>2</v>
      </c>
      <c r="N32">
        <v>0.2</v>
      </c>
      <c r="O32">
        <v>1.1015999999999997</v>
      </c>
      <c r="P32">
        <v>2015</v>
      </c>
      <c r="Q32">
        <v>1</v>
      </c>
      <c r="R32" t="s">
        <v>1568</v>
      </c>
      <c r="S32" t="s">
        <v>1579</v>
      </c>
    </row>
    <row r="33" spans="1:19" x14ac:dyDescent="0.3">
      <c r="A33">
        <v>32</v>
      </c>
      <c r="B33" s="2">
        <v>42006</v>
      </c>
      <c r="C33" t="s">
        <v>29</v>
      </c>
      <c r="D33" t="s">
        <v>13</v>
      </c>
      <c r="E33" t="s">
        <v>76</v>
      </c>
      <c r="F33" t="s">
        <v>77</v>
      </c>
      <c r="G33" t="s">
        <v>78</v>
      </c>
      <c r="H33" t="s">
        <v>1581</v>
      </c>
      <c r="I33" t="str">
        <f>VLOOKUP(Data[[#This Row],[Category]],Code!$C$3:$D$5,2,FALSE)</f>
        <v>O-102</v>
      </c>
      <c r="J33" t="s">
        <v>38</v>
      </c>
      <c r="K33" t="s">
        <v>89</v>
      </c>
      <c r="L33">
        <v>86.304000000000002</v>
      </c>
      <c r="M33">
        <v>6</v>
      </c>
      <c r="N33">
        <v>0.2</v>
      </c>
      <c r="O33">
        <v>9.7091999999999885</v>
      </c>
      <c r="P33">
        <v>2015</v>
      </c>
      <c r="Q33">
        <v>1</v>
      </c>
      <c r="R33" t="s">
        <v>1564</v>
      </c>
      <c r="S33" t="s">
        <v>1577</v>
      </c>
    </row>
    <row r="34" spans="1:19" x14ac:dyDescent="0.3">
      <c r="A34">
        <v>33</v>
      </c>
      <c r="B34" s="2">
        <v>42006</v>
      </c>
      <c r="C34" t="s">
        <v>29</v>
      </c>
      <c r="D34" t="s">
        <v>13</v>
      </c>
      <c r="E34" t="s">
        <v>76</v>
      </c>
      <c r="F34" t="s">
        <v>77</v>
      </c>
      <c r="G34" t="s">
        <v>78</v>
      </c>
      <c r="H34" t="s">
        <v>1581</v>
      </c>
      <c r="I34" t="str">
        <f>VLOOKUP(Data[[#This Row],[Category]],Code!$C$3:$D$5,2,FALSE)</f>
        <v>O-102</v>
      </c>
      <c r="J34" t="s">
        <v>43</v>
      </c>
      <c r="K34" t="s">
        <v>90</v>
      </c>
      <c r="L34">
        <v>6.8580000000000014</v>
      </c>
      <c r="M34">
        <v>6</v>
      </c>
      <c r="N34">
        <v>0.7</v>
      </c>
      <c r="O34">
        <v>-5.7149999999999999</v>
      </c>
      <c r="P34">
        <v>2015</v>
      </c>
      <c r="Q34">
        <v>1</v>
      </c>
      <c r="R34" t="s">
        <v>1564</v>
      </c>
      <c r="S34" t="s">
        <v>1577</v>
      </c>
    </row>
    <row r="35" spans="1:19" x14ac:dyDescent="0.3">
      <c r="A35">
        <v>34</v>
      </c>
      <c r="B35" s="2">
        <v>42006</v>
      </c>
      <c r="C35" t="s">
        <v>29</v>
      </c>
      <c r="D35" t="s">
        <v>13</v>
      </c>
      <c r="E35" t="s">
        <v>76</v>
      </c>
      <c r="F35" t="s">
        <v>77</v>
      </c>
      <c r="G35" t="s">
        <v>78</v>
      </c>
      <c r="H35" t="s">
        <v>1581</v>
      </c>
      <c r="I35" t="str">
        <f>VLOOKUP(Data[[#This Row],[Category]],Code!$C$3:$D$5,2,FALSE)</f>
        <v>O-102</v>
      </c>
      <c r="J35" t="s">
        <v>38</v>
      </c>
      <c r="K35" t="s">
        <v>91</v>
      </c>
      <c r="L35">
        <v>15.76</v>
      </c>
      <c r="M35">
        <v>2</v>
      </c>
      <c r="N35">
        <v>0.2</v>
      </c>
      <c r="O35">
        <v>3.5460000000000007</v>
      </c>
      <c r="P35">
        <v>2015</v>
      </c>
      <c r="Q35">
        <v>1</v>
      </c>
      <c r="R35" t="s">
        <v>1564</v>
      </c>
      <c r="S35" t="s">
        <v>1577</v>
      </c>
    </row>
    <row r="36" spans="1:19" x14ac:dyDescent="0.3">
      <c r="A36">
        <v>35</v>
      </c>
      <c r="B36" s="2">
        <v>42037</v>
      </c>
      <c r="C36" t="s">
        <v>12</v>
      </c>
      <c r="D36" t="s">
        <v>56</v>
      </c>
      <c r="E36" t="s">
        <v>92</v>
      </c>
      <c r="F36" t="s">
        <v>58</v>
      </c>
      <c r="G36" t="s">
        <v>59</v>
      </c>
      <c r="H36" t="s">
        <v>1581</v>
      </c>
      <c r="I36" t="str">
        <f>VLOOKUP(Data[[#This Row],[Category]],Code!$C$3:$D$5,2,FALSE)</f>
        <v>O-102</v>
      </c>
      <c r="J36" t="s">
        <v>51</v>
      </c>
      <c r="K36" t="s">
        <v>93</v>
      </c>
      <c r="L36">
        <v>29.472000000000001</v>
      </c>
      <c r="M36">
        <v>3</v>
      </c>
      <c r="N36">
        <v>0.2</v>
      </c>
      <c r="O36">
        <v>9.9467999999999979</v>
      </c>
      <c r="P36">
        <v>2015</v>
      </c>
      <c r="Q36">
        <v>1</v>
      </c>
      <c r="R36" t="s">
        <v>1565</v>
      </c>
      <c r="S36" t="s">
        <v>1579</v>
      </c>
    </row>
    <row r="37" spans="1:19" x14ac:dyDescent="0.3">
      <c r="A37">
        <v>36</v>
      </c>
      <c r="B37" s="2">
        <v>42037</v>
      </c>
      <c r="C37" t="s">
        <v>94</v>
      </c>
      <c r="D37" t="s">
        <v>22</v>
      </c>
      <c r="E37" t="s">
        <v>95</v>
      </c>
      <c r="F37" t="s">
        <v>58</v>
      </c>
      <c r="G37" t="s">
        <v>59</v>
      </c>
      <c r="H37" t="s">
        <v>1582</v>
      </c>
      <c r="I37" t="str">
        <f>VLOOKUP(Data[[#This Row],[Category]],Code!$C$3:$D$5,2,FALSE)</f>
        <v>T-103</v>
      </c>
      <c r="J37" t="s">
        <v>41</v>
      </c>
      <c r="K37" t="s">
        <v>96</v>
      </c>
      <c r="L37">
        <v>1097.5440000000003</v>
      </c>
      <c r="M37">
        <v>7</v>
      </c>
      <c r="N37">
        <v>0.2</v>
      </c>
      <c r="O37">
        <v>123.47369999999989</v>
      </c>
      <c r="P37">
        <v>2015</v>
      </c>
      <c r="Q37">
        <v>1</v>
      </c>
      <c r="R37" t="s">
        <v>1565</v>
      </c>
      <c r="S37" t="s">
        <v>1579</v>
      </c>
    </row>
    <row r="38" spans="1:19" x14ac:dyDescent="0.3">
      <c r="A38">
        <v>37</v>
      </c>
      <c r="B38" s="2">
        <v>42078</v>
      </c>
      <c r="C38" t="s">
        <v>94</v>
      </c>
      <c r="D38" t="s">
        <v>22</v>
      </c>
      <c r="E38" t="s">
        <v>95</v>
      </c>
      <c r="F38" t="s">
        <v>58</v>
      </c>
      <c r="G38" t="s">
        <v>59</v>
      </c>
      <c r="H38" t="s">
        <v>1580</v>
      </c>
      <c r="I38" t="str">
        <f>VLOOKUP(Data[[#This Row],[Category]],Code!$C$3:$D$5,2,FALSE)</f>
        <v>F-101</v>
      </c>
      <c r="J38" t="s">
        <v>36</v>
      </c>
      <c r="K38" t="s">
        <v>97</v>
      </c>
      <c r="L38">
        <v>190.92</v>
      </c>
      <c r="M38">
        <v>5</v>
      </c>
      <c r="N38">
        <v>0.6</v>
      </c>
      <c r="O38">
        <v>-147.96300000000002</v>
      </c>
      <c r="P38">
        <v>2015</v>
      </c>
      <c r="Q38">
        <v>1</v>
      </c>
      <c r="R38" t="s">
        <v>1568</v>
      </c>
      <c r="S38" t="s">
        <v>1574</v>
      </c>
    </row>
    <row r="39" spans="1:19" x14ac:dyDescent="0.3">
      <c r="A39">
        <v>38</v>
      </c>
      <c r="B39" s="2">
        <v>42037</v>
      </c>
      <c r="C39" t="s">
        <v>29</v>
      </c>
      <c r="D39" t="s">
        <v>56</v>
      </c>
      <c r="E39" t="s">
        <v>92</v>
      </c>
      <c r="F39" t="s">
        <v>58</v>
      </c>
      <c r="G39" t="s">
        <v>59</v>
      </c>
      <c r="H39" t="s">
        <v>1581</v>
      </c>
      <c r="I39" t="str">
        <f>VLOOKUP(Data[[#This Row],[Category]],Code!$C$3:$D$5,2,FALSE)</f>
        <v>O-102</v>
      </c>
      <c r="J39" t="s">
        <v>87</v>
      </c>
      <c r="K39" t="s">
        <v>98</v>
      </c>
      <c r="L39">
        <v>113.328</v>
      </c>
      <c r="M39">
        <v>9</v>
      </c>
      <c r="N39">
        <v>0.2</v>
      </c>
      <c r="O39">
        <v>35.414999999999999</v>
      </c>
      <c r="P39">
        <v>2015</v>
      </c>
      <c r="Q39">
        <v>1</v>
      </c>
      <c r="R39" t="s">
        <v>1565</v>
      </c>
      <c r="S39" t="s">
        <v>1579</v>
      </c>
    </row>
    <row r="40" spans="1:19" x14ac:dyDescent="0.3">
      <c r="A40">
        <v>39</v>
      </c>
      <c r="B40" s="2">
        <v>42093</v>
      </c>
      <c r="C40" t="s">
        <v>29</v>
      </c>
      <c r="D40" t="s">
        <v>56</v>
      </c>
      <c r="E40" t="s">
        <v>92</v>
      </c>
      <c r="F40" t="s">
        <v>58</v>
      </c>
      <c r="G40" t="s">
        <v>59</v>
      </c>
      <c r="H40" t="s">
        <v>1580</v>
      </c>
      <c r="I40" t="str">
        <f>VLOOKUP(Data[[#This Row],[Category]],Code!$C$3:$D$5,2,FALSE)</f>
        <v>F-101</v>
      </c>
      <c r="J40" t="s">
        <v>18</v>
      </c>
      <c r="K40" t="s">
        <v>99</v>
      </c>
      <c r="L40">
        <v>532.39919999999995</v>
      </c>
      <c r="M40">
        <v>3</v>
      </c>
      <c r="N40">
        <v>0.32</v>
      </c>
      <c r="O40">
        <v>-46.976400000000012</v>
      </c>
      <c r="P40">
        <v>2015</v>
      </c>
      <c r="Q40">
        <v>1</v>
      </c>
      <c r="R40" t="s">
        <v>1568</v>
      </c>
      <c r="S40" t="s">
        <v>1579</v>
      </c>
    </row>
    <row r="41" spans="1:19" x14ac:dyDescent="0.3">
      <c r="A41">
        <v>40</v>
      </c>
      <c r="B41" s="2">
        <v>42158</v>
      </c>
      <c r="C41" t="s">
        <v>29</v>
      </c>
      <c r="D41" t="s">
        <v>56</v>
      </c>
      <c r="E41" t="s">
        <v>92</v>
      </c>
      <c r="F41" t="s">
        <v>58</v>
      </c>
      <c r="G41" t="s">
        <v>59</v>
      </c>
      <c r="H41" t="s">
        <v>1580</v>
      </c>
      <c r="I41" t="str">
        <f>VLOOKUP(Data[[#This Row],[Category]],Code!$C$3:$D$5,2,FALSE)</f>
        <v>F-101</v>
      </c>
      <c r="J41" t="s">
        <v>20</v>
      </c>
      <c r="K41" t="s">
        <v>100</v>
      </c>
      <c r="L41">
        <v>212.05799999999999</v>
      </c>
      <c r="M41">
        <v>3</v>
      </c>
      <c r="N41">
        <v>0.3</v>
      </c>
      <c r="O41">
        <v>-15.146999999999991</v>
      </c>
      <c r="P41">
        <v>2015</v>
      </c>
      <c r="Q41">
        <v>2</v>
      </c>
      <c r="R41" t="s">
        <v>1569</v>
      </c>
      <c r="S41" t="s">
        <v>1573</v>
      </c>
    </row>
    <row r="42" spans="1:19" x14ac:dyDescent="0.3">
      <c r="A42">
        <v>41</v>
      </c>
      <c r="B42" s="2">
        <v>42085</v>
      </c>
      <c r="C42" t="s">
        <v>29</v>
      </c>
      <c r="D42" t="s">
        <v>56</v>
      </c>
      <c r="E42" t="s">
        <v>92</v>
      </c>
      <c r="F42" t="s">
        <v>58</v>
      </c>
      <c r="G42" t="s">
        <v>59</v>
      </c>
      <c r="H42" t="s">
        <v>1582</v>
      </c>
      <c r="I42" t="str">
        <f>VLOOKUP(Data[[#This Row],[Category]],Code!$C$3:$D$5,2,FALSE)</f>
        <v>T-103</v>
      </c>
      <c r="J42" t="s">
        <v>41</v>
      </c>
      <c r="K42" t="s">
        <v>101</v>
      </c>
      <c r="L42">
        <v>371.16800000000001</v>
      </c>
      <c r="M42">
        <v>4</v>
      </c>
      <c r="N42">
        <v>0.2</v>
      </c>
      <c r="O42">
        <v>41.756399999999957</v>
      </c>
      <c r="P42">
        <v>2015</v>
      </c>
      <c r="Q42">
        <v>1</v>
      </c>
      <c r="R42" t="s">
        <v>1568</v>
      </c>
      <c r="S42" t="s">
        <v>1574</v>
      </c>
    </row>
    <row r="43" spans="1:19" x14ac:dyDescent="0.3">
      <c r="A43">
        <v>42</v>
      </c>
      <c r="B43" s="2">
        <v>42085</v>
      </c>
      <c r="C43" t="s">
        <v>29</v>
      </c>
      <c r="D43" t="s">
        <v>22</v>
      </c>
      <c r="E43" t="s">
        <v>102</v>
      </c>
      <c r="F43" t="s">
        <v>103</v>
      </c>
      <c r="G43" t="s">
        <v>59</v>
      </c>
      <c r="H43" t="s">
        <v>1582</v>
      </c>
      <c r="I43" t="str">
        <f>VLOOKUP(Data[[#This Row],[Category]],Code!$C$3:$D$5,2,FALSE)</f>
        <v>T-103</v>
      </c>
      <c r="J43" t="s">
        <v>41</v>
      </c>
      <c r="K43" t="s">
        <v>104</v>
      </c>
      <c r="L43">
        <v>147.16800000000001</v>
      </c>
      <c r="M43">
        <v>4</v>
      </c>
      <c r="N43">
        <v>0.2</v>
      </c>
      <c r="O43">
        <v>16.556399999999996</v>
      </c>
      <c r="P43">
        <v>2015</v>
      </c>
      <c r="Q43">
        <v>1</v>
      </c>
      <c r="R43" t="s">
        <v>1568</v>
      </c>
      <c r="S43" t="s">
        <v>1574</v>
      </c>
    </row>
    <row r="44" spans="1:19" x14ac:dyDescent="0.3">
      <c r="A44">
        <v>43</v>
      </c>
      <c r="B44" s="2">
        <v>42141</v>
      </c>
      <c r="C44" t="s">
        <v>29</v>
      </c>
      <c r="D44" t="s">
        <v>22</v>
      </c>
      <c r="E44" t="s">
        <v>23</v>
      </c>
      <c r="F44" t="s">
        <v>24</v>
      </c>
      <c r="G44" t="s">
        <v>25</v>
      </c>
      <c r="H44" t="s">
        <v>1581</v>
      </c>
      <c r="I44" t="str">
        <f>VLOOKUP(Data[[#This Row],[Category]],Code!$C$3:$D$5,2,FALSE)</f>
        <v>O-102</v>
      </c>
      <c r="J44" t="s">
        <v>34</v>
      </c>
      <c r="K44" t="s">
        <v>105</v>
      </c>
      <c r="L44">
        <v>77.88</v>
      </c>
      <c r="M44">
        <v>2</v>
      </c>
      <c r="N44">
        <v>0</v>
      </c>
      <c r="O44">
        <v>3.8939999999999912</v>
      </c>
      <c r="P44">
        <v>2015</v>
      </c>
      <c r="Q44">
        <v>2</v>
      </c>
      <c r="R44" t="s">
        <v>1566</v>
      </c>
      <c r="S44" t="s">
        <v>1574</v>
      </c>
    </row>
    <row r="45" spans="1:19" x14ac:dyDescent="0.3">
      <c r="A45">
        <v>44</v>
      </c>
      <c r="B45" s="2">
        <v>42053</v>
      </c>
      <c r="C45" t="s">
        <v>29</v>
      </c>
      <c r="D45" t="s">
        <v>22</v>
      </c>
      <c r="E45" t="s">
        <v>106</v>
      </c>
      <c r="F45" t="s">
        <v>31</v>
      </c>
      <c r="G45" t="s">
        <v>16</v>
      </c>
      <c r="H45" t="s">
        <v>1581</v>
      </c>
      <c r="I45" t="str">
        <f>VLOOKUP(Data[[#This Row],[Category]],Code!$C$3:$D$5,2,FALSE)</f>
        <v>O-102</v>
      </c>
      <c r="J45" t="s">
        <v>34</v>
      </c>
      <c r="K45" t="s">
        <v>107</v>
      </c>
      <c r="L45">
        <v>95.616</v>
      </c>
      <c r="M45">
        <v>2</v>
      </c>
      <c r="N45">
        <v>0.2</v>
      </c>
      <c r="O45">
        <v>9.5616000000000092</v>
      </c>
      <c r="P45">
        <v>2015</v>
      </c>
      <c r="Q45">
        <v>1</v>
      </c>
      <c r="R45" t="s">
        <v>1565</v>
      </c>
      <c r="S45" t="s">
        <v>1573</v>
      </c>
    </row>
    <row r="46" spans="1:19" x14ac:dyDescent="0.3">
      <c r="A46">
        <v>45</v>
      </c>
      <c r="B46" s="2">
        <v>42067</v>
      </c>
      <c r="C46" t="s">
        <v>94</v>
      </c>
      <c r="D46" t="s">
        <v>22</v>
      </c>
      <c r="E46" t="s">
        <v>108</v>
      </c>
      <c r="F46" t="s">
        <v>109</v>
      </c>
      <c r="G46" t="s">
        <v>59</v>
      </c>
      <c r="H46" t="s">
        <v>1582</v>
      </c>
      <c r="I46" t="str">
        <f>VLOOKUP(Data[[#This Row],[Category]],Code!$C$3:$D$5,2,FALSE)</f>
        <v>T-103</v>
      </c>
      <c r="J46" t="s">
        <v>82</v>
      </c>
      <c r="K46" t="s">
        <v>110</v>
      </c>
      <c r="L46">
        <v>45.98</v>
      </c>
      <c r="M46">
        <v>2</v>
      </c>
      <c r="N46">
        <v>0</v>
      </c>
      <c r="O46">
        <v>19.7714</v>
      </c>
      <c r="P46">
        <v>2015</v>
      </c>
      <c r="Q46">
        <v>1</v>
      </c>
      <c r="R46" t="s">
        <v>1568</v>
      </c>
      <c r="S46" t="s">
        <v>1573</v>
      </c>
    </row>
    <row r="47" spans="1:19" x14ac:dyDescent="0.3">
      <c r="A47">
        <v>46</v>
      </c>
      <c r="B47" s="2">
        <v>42141</v>
      </c>
      <c r="C47" t="s">
        <v>94</v>
      </c>
      <c r="D47" t="s">
        <v>22</v>
      </c>
      <c r="E47" t="s">
        <v>108</v>
      </c>
      <c r="F47" t="s">
        <v>109</v>
      </c>
      <c r="G47" t="s">
        <v>59</v>
      </c>
      <c r="H47" t="s">
        <v>1581</v>
      </c>
      <c r="I47" t="str">
        <f>VLOOKUP(Data[[#This Row],[Category]],Code!$C$3:$D$5,2,FALSE)</f>
        <v>O-102</v>
      </c>
      <c r="J47" t="s">
        <v>43</v>
      </c>
      <c r="K47" t="s">
        <v>111</v>
      </c>
      <c r="L47">
        <v>17.46</v>
      </c>
      <c r="M47">
        <v>2</v>
      </c>
      <c r="N47">
        <v>0</v>
      </c>
      <c r="O47">
        <v>8.2061999999999991</v>
      </c>
      <c r="P47">
        <v>2015</v>
      </c>
      <c r="Q47">
        <v>2</v>
      </c>
      <c r="R47" t="s">
        <v>1566</v>
      </c>
      <c r="S47" t="s">
        <v>1574</v>
      </c>
    </row>
    <row r="48" spans="1:19" x14ac:dyDescent="0.3">
      <c r="A48">
        <v>47</v>
      </c>
      <c r="B48" s="2">
        <v>42141</v>
      </c>
      <c r="C48" t="s">
        <v>12</v>
      </c>
      <c r="D48" t="s">
        <v>13</v>
      </c>
      <c r="E48" t="s">
        <v>112</v>
      </c>
      <c r="F48" t="s">
        <v>113</v>
      </c>
      <c r="G48" t="s">
        <v>59</v>
      </c>
      <c r="H48" t="s">
        <v>1581</v>
      </c>
      <c r="I48" t="str">
        <f>VLOOKUP(Data[[#This Row],[Category]],Code!$C$3:$D$5,2,FALSE)</f>
        <v>O-102</v>
      </c>
      <c r="J48" t="s">
        <v>34</v>
      </c>
      <c r="K48" t="s">
        <v>114</v>
      </c>
      <c r="L48">
        <v>211.96</v>
      </c>
      <c r="M48">
        <v>4</v>
      </c>
      <c r="N48">
        <v>0</v>
      </c>
      <c r="O48">
        <v>8.4783999999999935</v>
      </c>
      <c r="P48">
        <v>2015</v>
      </c>
      <c r="Q48">
        <v>2</v>
      </c>
      <c r="R48" t="s">
        <v>1566</v>
      </c>
      <c r="S48" t="s">
        <v>1574</v>
      </c>
    </row>
    <row r="49" spans="1:19" x14ac:dyDescent="0.3">
      <c r="A49">
        <v>48</v>
      </c>
      <c r="B49" s="2">
        <v>42162</v>
      </c>
      <c r="C49" t="s">
        <v>29</v>
      </c>
      <c r="D49" t="s">
        <v>13</v>
      </c>
      <c r="E49" t="s">
        <v>115</v>
      </c>
      <c r="F49" t="s">
        <v>116</v>
      </c>
      <c r="G49" t="s">
        <v>78</v>
      </c>
      <c r="H49" t="s">
        <v>1582</v>
      </c>
      <c r="I49" t="str">
        <f>VLOOKUP(Data[[#This Row],[Category]],Code!$C$3:$D$5,2,FALSE)</f>
        <v>T-103</v>
      </c>
      <c r="J49" t="s">
        <v>82</v>
      </c>
      <c r="K49" t="s">
        <v>117</v>
      </c>
      <c r="L49">
        <v>45</v>
      </c>
      <c r="M49">
        <v>3</v>
      </c>
      <c r="N49">
        <v>0</v>
      </c>
      <c r="O49">
        <v>4.9500000000000011</v>
      </c>
      <c r="P49">
        <v>2015</v>
      </c>
      <c r="Q49">
        <v>2</v>
      </c>
      <c r="R49" t="s">
        <v>1569</v>
      </c>
      <c r="S49" t="s">
        <v>1574</v>
      </c>
    </row>
    <row r="50" spans="1:19" x14ac:dyDescent="0.3">
      <c r="A50">
        <v>49</v>
      </c>
      <c r="B50" s="2">
        <v>42127</v>
      </c>
      <c r="C50" t="s">
        <v>29</v>
      </c>
      <c r="D50" t="s">
        <v>13</v>
      </c>
      <c r="E50" t="s">
        <v>115</v>
      </c>
      <c r="F50" t="s">
        <v>116</v>
      </c>
      <c r="G50" t="s">
        <v>78</v>
      </c>
      <c r="H50" t="s">
        <v>1582</v>
      </c>
      <c r="I50" t="str">
        <f>VLOOKUP(Data[[#This Row],[Category]],Code!$C$3:$D$5,2,FALSE)</f>
        <v>T-103</v>
      </c>
      <c r="J50" t="s">
        <v>41</v>
      </c>
      <c r="K50" t="s">
        <v>118</v>
      </c>
      <c r="L50">
        <v>21.8</v>
      </c>
      <c r="M50">
        <v>2</v>
      </c>
      <c r="N50">
        <v>0</v>
      </c>
      <c r="O50">
        <v>6.104000000000001</v>
      </c>
      <c r="P50">
        <v>2015</v>
      </c>
      <c r="Q50">
        <v>2</v>
      </c>
      <c r="R50" t="s">
        <v>1566</v>
      </c>
      <c r="S50" t="s">
        <v>1574</v>
      </c>
    </row>
    <row r="51" spans="1:19" x14ac:dyDescent="0.3">
      <c r="A51">
        <v>50</v>
      </c>
      <c r="B51" s="2">
        <v>42127</v>
      </c>
      <c r="C51" t="s">
        <v>29</v>
      </c>
      <c r="D51" t="s">
        <v>13</v>
      </c>
      <c r="E51" t="s">
        <v>119</v>
      </c>
      <c r="F51" t="s">
        <v>120</v>
      </c>
      <c r="G51" t="s">
        <v>59</v>
      </c>
      <c r="H51" t="s">
        <v>1581</v>
      </c>
      <c r="I51" t="str">
        <f>VLOOKUP(Data[[#This Row],[Category]],Code!$C$3:$D$5,2,FALSE)</f>
        <v>O-102</v>
      </c>
      <c r="J51" t="s">
        <v>43</v>
      </c>
      <c r="K51" t="s">
        <v>121</v>
      </c>
      <c r="L51">
        <v>38.22</v>
      </c>
      <c r="M51">
        <v>6</v>
      </c>
      <c r="N51">
        <v>0</v>
      </c>
      <c r="O51">
        <v>17.9634</v>
      </c>
      <c r="P51">
        <v>2015</v>
      </c>
      <c r="Q51">
        <v>2</v>
      </c>
      <c r="R51" t="s">
        <v>1566</v>
      </c>
      <c r="S51" t="s">
        <v>1574</v>
      </c>
    </row>
    <row r="52" spans="1:19" x14ac:dyDescent="0.3">
      <c r="A52">
        <v>51</v>
      </c>
      <c r="B52" s="2">
        <v>42127</v>
      </c>
      <c r="C52" t="s">
        <v>29</v>
      </c>
      <c r="D52" t="s">
        <v>13</v>
      </c>
      <c r="E52" t="s">
        <v>119</v>
      </c>
      <c r="F52" t="s">
        <v>120</v>
      </c>
      <c r="G52" t="s">
        <v>59</v>
      </c>
      <c r="H52" t="s">
        <v>1581</v>
      </c>
      <c r="I52" t="str">
        <f>VLOOKUP(Data[[#This Row],[Category]],Code!$C$3:$D$5,2,FALSE)</f>
        <v>O-102</v>
      </c>
      <c r="J52" t="s">
        <v>27</v>
      </c>
      <c r="K52" t="s">
        <v>122</v>
      </c>
      <c r="L52">
        <v>75.179999999999993</v>
      </c>
      <c r="M52">
        <v>6</v>
      </c>
      <c r="N52">
        <v>0</v>
      </c>
      <c r="O52">
        <v>35.334599999999995</v>
      </c>
      <c r="P52">
        <v>2015</v>
      </c>
      <c r="Q52">
        <v>2</v>
      </c>
      <c r="R52" t="s">
        <v>1566</v>
      </c>
      <c r="S52" t="s">
        <v>1574</v>
      </c>
    </row>
    <row r="53" spans="1:19" x14ac:dyDescent="0.3">
      <c r="A53">
        <v>52</v>
      </c>
      <c r="B53" s="2">
        <v>42127</v>
      </c>
      <c r="C53" t="s">
        <v>29</v>
      </c>
      <c r="D53" t="s">
        <v>13</v>
      </c>
      <c r="E53" t="s">
        <v>119</v>
      </c>
      <c r="F53" t="s">
        <v>120</v>
      </c>
      <c r="G53" t="s">
        <v>59</v>
      </c>
      <c r="H53" t="s">
        <v>1580</v>
      </c>
      <c r="I53" t="str">
        <f>VLOOKUP(Data[[#This Row],[Category]],Code!$C$3:$D$5,2,FALSE)</f>
        <v>F-101</v>
      </c>
      <c r="J53" t="s">
        <v>36</v>
      </c>
      <c r="K53" t="s">
        <v>123</v>
      </c>
      <c r="L53">
        <v>6.16</v>
      </c>
      <c r="M53">
        <v>2</v>
      </c>
      <c r="N53">
        <v>0</v>
      </c>
      <c r="O53">
        <v>2.9567999999999999</v>
      </c>
      <c r="P53">
        <v>2015</v>
      </c>
      <c r="Q53">
        <v>2</v>
      </c>
      <c r="R53" t="s">
        <v>1566</v>
      </c>
      <c r="S53" t="s">
        <v>1574</v>
      </c>
    </row>
    <row r="54" spans="1:19" x14ac:dyDescent="0.3">
      <c r="A54">
        <v>53</v>
      </c>
      <c r="B54" s="2">
        <v>42177</v>
      </c>
      <c r="C54" t="s">
        <v>29</v>
      </c>
      <c r="D54" t="s">
        <v>13</v>
      </c>
      <c r="E54" t="s">
        <v>119</v>
      </c>
      <c r="F54" t="s">
        <v>120</v>
      </c>
      <c r="G54" t="s">
        <v>59</v>
      </c>
      <c r="H54" t="s">
        <v>1580</v>
      </c>
      <c r="I54" t="str">
        <f>VLOOKUP(Data[[#This Row],[Category]],Code!$C$3:$D$5,2,FALSE)</f>
        <v>F-101</v>
      </c>
      <c r="J54" t="s">
        <v>20</v>
      </c>
      <c r="K54" t="s">
        <v>124</v>
      </c>
      <c r="L54">
        <v>89.99</v>
      </c>
      <c r="M54">
        <v>1</v>
      </c>
      <c r="N54">
        <v>0</v>
      </c>
      <c r="O54">
        <v>17.098099999999988</v>
      </c>
      <c r="P54">
        <v>2015</v>
      </c>
      <c r="Q54">
        <v>2</v>
      </c>
      <c r="R54" t="s">
        <v>1569</v>
      </c>
      <c r="S54" t="s">
        <v>1579</v>
      </c>
    </row>
    <row r="55" spans="1:19" x14ac:dyDescent="0.3">
      <c r="A55">
        <v>54</v>
      </c>
      <c r="B55" s="2">
        <v>42100</v>
      </c>
      <c r="C55" t="s">
        <v>29</v>
      </c>
      <c r="D55" t="s">
        <v>22</v>
      </c>
      <c r="E55" t="s">
        <v>125</v>
      </c>
      <c r="F55" t="s">
        <v>126</v>
      </c>
      <c r="G55" t="s">
        <v>78</v>
      </c>
      <c r="H55" t="s">
        <v>1581</v>
      </c>
      <c r="I55" t="str">
        <f>VLOOKUP(Data[[#This Row],[Category]],Code!$C$3:$D$5,2,FALSE)</f>
        <v>O-102</v>
      </c>
      <c r="J55" t="s">
        <v>127</v>
      </c>
      <c r="K55" t="s">
        <v>128</v>
      </c>
      <c r="L55">
        <v>15.260000000000002</v>
      </c>
      <c r="M55">
        <v>7</v>
      </c>
      <c r="N55">
        <v>0</v>
      </c>
      <c r="O55">
        <v>6.2566000000000006</v>
      </c>
      <c r="P55">
        <v>2015</v>
      </c>
      <c r="Q55">
        <v>2</v>
      </c>
      <c r="R55" t="s">
        <v>1567</v>
      </c>
      <c r="S55" t="s">
        <v>1579</v>
      </c>
    </row>
    <row r="56" spans="1:19" x14ac:dyDescent="0.3">
      <c r="A56">
        <v>55</v>
      </c>
      <c r="B56" s="2">
        <v>42177</v>
      </c>
      <c r="C56" t="s">
        <v>29</v>
      </c>
      <c r="D56" t="s">
        <v>22</v>
      </c>
      <c r="E56" t="s">
        <v>125</v>
      </c>
      <c r="F56" t="s">
        <v>126</v>
      </c>
      <c r="G56" t="s">
        <v>78</v>
      </c>
      <c r="H56" t="s">
        <v>1582</v>
      </c>
      <c r="I56" t="str">
        <f>VLOOKUP(Data[[#This Row],[Category]],Code!$C$3:$D$5,2,FALSE)</f>
        <v>T-103</v>
      </c>
      <c r="J56" t="s">
        <v>41</v>
      </c>
      <c r="K56" t="s">
        <v>129</v>
      </c>
      <c r="L56">
        <v>1029.95</v>
      </c>
      <c r="M56">
        <v>5</v>
      </c>
      <c r="N56">
        <v>0</v>
      </c>
      <c r="O56">
        <v>298.68549999999999</v>
      </c>
      <c r="P56">
        <v>2015</v>
      </c>
      <c r="Q56">
        <v>2</v>
      </c>
      <c r="R56" t="s">
        <v>1569</v>
      </c>
      <c r="S56" t="s">
        <v>1579</v>
      </c>
    </row>
    <row r="57" spans="1:19" x14ac:dyDescent="0.3">
      <c r="A57">
        <v>56</v>
      </c>
      <c r="B57" s="2">
        <v>42177</v>
      </c>
      <c r="C57" t="s">
        <v>94</v>
      </c>
      <c r="D57" t="s">
        <v>13</v>
      </c>
      <c r="E57" t="s">
        <v>130</v>
      </c>
      <c r="F57" t="s">
        <v>126</v>
      </c>
      <c r="G57" t="s">
        <v>78</v>
      </c>
      <c r="H57" t="s">
        <v>1581</v>
      </c>
      <c r="I57" t="str">
        <f>VLOOKUP(Data[[#This Row],[Category]],Code!$C$3:$D$5,2,FALSE)</f>
        <v>O-102</v>
      </c>
      <c r="J57" t="s">
        <v>34</v>
      </c>
      <c r="K57" t="s">
        <v>131</v>
      </c>
      <c r="L57">
        <v>208.56</v>
      </c>
      <c r="M57">
        <v>6</v>
      </c>
      <c r="N57">
        <v>0</v>
      </c>
      <c r="O57">
        <v>52.139999999999986</v>
      </c>
      <c r="P57">
        <v>2015</v>
      </c>
      <c r="Q57">
        <v>2</v>
      </c>
      <c r="R57" t="s">
        <v>1569</v>
      </c>
      <c r="S57" t="s">
        <v>1579</v>
      </c>
    </row>
    <row r="58" spans="1:19" x14ac:dyDescent="0.3">
      <c r="A58">
        <v>57</v>
      </c>
      <c r="B58" s="2">
        <v>42100</v>
      </c>
      <c r="C58" t="s">
        <v>94</v>
      </c>
      <c r="D58" t="s">
        <v>13</v>
      </c>
      <c r="E58" t="s">
        <v>130</v>
      </c>
      <c r="F58" t="s">
        <v>126</v>
      </c>
      <c r="G58" t="s">
        <v>78</v>
      </c>
      <c r="H58" t="s">
        <v>1581</v>
      </c>
      <c r="I58" t="str">
        <f>VLOOKUP(Data[[#This Row],[Category]],Code!$C$3:$D$5,2,FALSE)</f>
        <v>O-102</v>
      </c>
      <c r="J58" t="s">
        <v>51</v>
      </c>
      <c r="K58" t="s">
        <v>132</v>
      </c>
      <c r="L58">
        <v>32.400000000000006</v>
      </c>
      <c r="M58">
        <v>5</v>
      </c>
      <c r="N58">
        <v>0</v>
      </c>
      <c r="O58">
        <v>15.552000000000001</v>
      </c>
      <c r="P58">
        <v>2015</v>
      </c>
      <c r="Q58">
        <v>2</v>
      </c>
      <c r="R58" t="s">
        <v>1567</v>
      </c>
      <c r="S58" t="s">
        <v>1579</v>
      </c>
    </row>
    <row r="59" spans="1:19" x14ac:dyDescent="0.3">
      <c r="A59">
        <v>58</v>
      </c>
      <c r="B59" s="2">
        <v>42177</v>
      </c>
      <c r="C59" t="s">
        <v>94</v>
      </c>
      <c r="D59" t="s">
        <v>13</v>
      </c>
      <c r="E59" t="s">
        <v>130</v>
      </c>
      <c r="F59" t="s">
        <v>126</v>
      </c>
      <c r="G59" t="s">
        <v>78</v>
      </c>
      <c r="H59" t="s">
        <v>1580</v>
      </c>
      <c r="I59" t="str">
        <f>VLOOKUP(Data[[#This Row],[Category]],Code!$C$3:$D$5,2,FALSE)</f>
        <v>F-101</v>
      </c>
      <c r="J59" t="s">
        <v>20</v>
      </c>
      <c r="K59" t="s">
        <v>133</v>
      </c>
      <c r="L59">
        <v>319.41000000000003</v>
      </c>
      <c r="M59">
        <v>5</v>
      </c>
      <c r="N59">
        <v>0.1</v>
      </c>
      <c r="O59">
        <v>7.0980000000000061</v>
      </c>
      <c r="P59">
        <v>2015</v>
      </c>
      <c r="Q59">
        <v>2</v>
      </c>
      <c r="R59" t="s">
        <v>1569</v>
      </c>
      <c r="S59" t="s">
        <v>1579</v>
      </c>
    </row>
    <row r="60" spans="1:19" x14ac:dyDescent="0.3">
      <c r="A60">
        <v>59</v>
      </c>
      <c r="B60" s="2">
        <v>42007</v>
      </c>
      <c r="C60" t="s">
        <v>94</v>
      </c>
      <c r="D60" t="s">
        <v>13</v>
      </c>
      <c r="E60" t="s">
        <v>130</v>
      </c>
      <c r="F60" t="s">
        <v>126</v>
      </c>
      <c r="G60" t="s">
        <v>78</v>
      </c>
      <c r="H60" t="s">
        <v>1581</v>
      </c>
      <c r="I60" t="str">
        <f>VLOOKUP(Data[[#This Row],[Category]],Code!$C$3:$D$5,2,FALSE)</f>
        <v>O-102</v>
      </c>
      <c r="J60" t="s">
        <v>51</v>
      </c>
      <c r="K60" t="s">
        <v>134</v>
      </c>
      <c r="L60">
        <v>14.56</v>
      </c>
      <c r="M60">
        <v>2</v>
      </c>
      <c r="N60">
        <v>0</v>
      </c>
      <c r="O60">
        <v>6.9888000000000003</v>
      </c>
      <c r="P60">
        <v>2015</v>
      </c>
      <c r="Q60">
        <v>1</v>
      </c>
      <c r="R60" t="s">
        <v>1564</v>
      </c>
      <c r="S60" t="s">
        <v>1578</v>
      </c>
    </row>
    <row r="61" spans="1:19" x14ac:dyDescent="0.3">
      <c r="A61">
        <v>60</v>
      </c>
      <c r="B61" s="2">
        <v>42098</v>
      </c>
      <c r="C61" t="s">
        <v>94</v>
      </c>
      <c r="D61" t="s">
        <v>13</v>
      </c>
      <c r="E61" t="s">
        <v>130</v>
      </c>
      <c r="F61" t="s">
        <v>126</v>
      </c>
      <c r="G61" t="s">
        <v>78</v>
      </c>
      <c r="H61" t="s">
        <v>1582</v>
      </c>
      <c r="I61" t="str">
        <f>VLOOKUP(Data[[#This Row],[Category]],Code!$C$3:$D$5,2,FALSE)</f>
        <v>T-103</v>
      </c>
      <c r="J61" t="s">
        <v>82</v>
      </c>
      <c r="K61" t="s">
        <v>117</v>
      </c>
      <c r="L61">
        <v>30</v>
      </c>
      <c r="M61">
        <v>2</v>
      </c>
      <c r="N61">
        <v>0</v>
      </c>
      <c r="O61">
        <v>3.3000000000000007</v>
      </c>
      <c r="P61">
        <v>2015</v>
      </c>
      <c r="Q61">
        <v>2</v>
      </c>
      <c r="R61" t="s">
        <v>1567</v>
      </c>
      <c r="S61" t="s">
        <v>1578</v>
      </c>
    </row>
    <row r="62" spans="1:19" x14ac:dyDescent="0.3">
      <c r="A62">
        <v>61</v>
      </c>
      <c r="B62" s="2">
        <v>42098</v>
      </c>
      <c r="C62" t="s">
        <v>94</v>
      </c>
      <c r="D62" t="s">
        <v>13</v>
      </c>
      <c r="E62" t="s">
        <v>130</v>
      </c>
      <c r="F62" t="s">
        <v>126</v>
      </c>
      <c r="G62" t="s">
        <v>78</v>
      </c>
      <c r="H62" t="s">
        <v>1581</v>
      </c>
      <c r="I62" t="str">
        <f>VLOOKUP(Data[[#This Row],[Category]],Code!$C$3:$D$5,2,FALSE)</f>
        <v>O-102</v>
      </c>
      <c r="J62" t="s">
        <v>43</v>
      </c>
      <c r="K62" t="s">
        <v>135</v>
      </c>
      <c r="L62">
        <v>48.480000000000004</v>
      </c>
      <c r="M62">
        <v>4</v>
      </c>
      <c r="N62">
        <v>0.2</v>
      </c>
      <c r="O62">
        <v>16.361999999999998</v>
      </c>
      <c r="P62">
        <v>2015</v>
      </c>
      <c r="Q62">
        <v>2</v>
      </c>
      <c r="R62" t="s">
        <v>1567</v>
      </c>
      <c r="S62" t="s">
        <v>1578</v>
      </c>
    </row>
    <row r="63" spans="1:19" x14ac:dyDescent="0.3">
      <c r="A63">
        <v>62</v>
      </c>
      <c r="B63" s="2">
        <v>42103</v>
      </c>
      <c r="C63" t="s">
        <v>94</v>
      </c>
      <c r="D63" t="s">
        <v>13</v>
      </c>
      <c r="E63" t="s">
        <v>130</v>
      </c>
      <c r="F63" t="s">
        <v>126</v>
      </c>
      <c r="G63" t="s">
        <v>78</v>
      </c>
      <c r="H63" t="s">
        <v>1581</v>
      </c>
      <c r="I63" t="str">
        <f>VLOOKUP(Data[[#This Row],[Category]],Code!$C$3:$D$5,2,FALSE)</f>
        <v>O-102</v>
      </c>
      <c r="J63" t="s">
        <v>38</v>
      </c>
      <c r="K63" t="s">
        <v>136</v>
      </c>
      <c r="L63">
        <v>1.68</v>
      </c>
      <c r="M63">
        <v>1</v>
      </c>
      <c r="N63">
        <v>0</v>
      </c>
      <c r="O63">
        <v>0.84</v>
      </c>
      <c r="P63">
        <v>2015</v>
      </c>
      <c r="Q63">
        <v>2</v>
      </c>
      <c r="R63" t="s">
        <v>1567</v>
      </c>
      <c r="S63" t="s">
        <v>1576</v>
      </c>
    </row>
    <row r="64" spans="1:19" x14ac:dyDescent="0.3">
      <c r="A64">
        <v>63</v>
      </c>
      <c r="B64" s="2">
        <v>42007</v>
      </c>
      <c r="C64" t="s">
        <v>29</v>
      </c>
      <c r="D64" t="s">
        <v>13</v>
      </c>
      <c r="E64" t="s">
        <v>23</v>
      </c>
      <c r="F64" t="s">
        <v>24</v>
      </c>
      <c r="G64" t="s">
        <v>25</v>
      </c>
      <c r="H64" t="s">
        <v>1582</v>
      </c>
      <c r="I64" t="str">
        <f>VLOOKUP(Data[[#This Row],[Category]],Code!$C$3:$D$5,2,FALSE)</f>
        <v>T-103</v>
      </c>
      <c r="J64" t="s">
        <v>82</v>
      </c>
      <c r="K64" t="s">
        <v>137</v>
      </c>
      <c r="L64">
        <v>13.98</v>
      </c>
      <c r="M64">
        <v>2</v>
      </c>
      <c r="N64">
        <v>0</v>
      </c>
      <c r="O64">
        <v>6.1512000000000011</v>
      </c>
      <c r="P64">
        <v>2015</v>
      </c>
      <c r="Q64">
        <v>1</v>
      </c>
      <c r="R64" t="s">
        <v>1564</v>
      </c>
      <c r="S64" t="s">
        <v>1578</v>
      </c>
    </row>
    <row r="65" spans="1:19" x14ac:dyDescent="0.3">
      <c r="A65">
        <v>64</v>
      </c>
      <c r="B65" s="2">
        <v>42098</v>
      </c>
      <c r="C65" t="s">
        <v>29</v>
      </c>
      <c r="D65" t="s">
        <v>13</v>
      </c>
      <c r="E65" t="s">
        <v>23</v>
      </c>
      <c r="F65" t="s">
        <v>24</v>
      </c>
      <c r="G65" t="s">
        <v>25</v>
      </c>
      <c r="H65" t="s">
        <v>1581</v>
      </c>
      <c r="I65" t="str">
        <f>VLOOKUP(Data[[#This Row],[Category]],Code!$C$3:$D$5,2,FALSE)</f>
        <v>O-102</v>
      </c>
      <c r="J65" t="s">
        <v>43</v>
      </c>
      <c r="K65" t="s">
        <v>138</v>
      </c>
      <c r="L65">
        <v>25.824000000000002</v>
      </c>
      <c r="M65">
        <v>6</v>
      </c>
      <c r="N65">
        <v>0.2</v>
      </c>
      <c r="O65">
        <v>9.3612000000000002</v>
      </c>
      <c r="P65">
        <v>2015</v>
      </c>
      <c r="Q65">
        <v>2</v>
      </c>
      <c r="R65" t="s">
        <v>1567</v>
      </c>
      <c r="S65" t="s">
        <v>1578</v>
      </c>
    </row>
    <row r="66" spans="1:19" x14ac:dyDescent="0.3">
      <c r="A66">
        <v>65</v>
      </c>
      <c r="B66" s="2">
        <v>42103</v>
      </c>
      <c r="C66" t="s">
        <v>29</v>
      </c>
      <c r="D66" t="s">
        <v>13</v>
      </c>
      <c r="E66" t="s">
        <v>23</v>
      </c>
      <c r="F66" t="s">
        <v>24</v>
      </c>
      <c r="G66" t="s">
        <v>25</v>
      </c>
      <c r="H66" t="s">
        <v>1581</v>
      </c>
      <c r="I66" t="str">
        <f>VLOOKUP(Data[[#This Row],[Category]],Code!$C$3:$D$5,2,FALSE)</f>
        <v>O-102</v>
      </c>
      <c r="J66" t="s">
        <v>51</v>
      </c>
      <c r="K66" t="s">
        <v>139</v>
      </c>
      <c r="L66">
        <v>146.72999999999999</v>
      </c>
      <c r="M66">
        <v>3</v>
      </c>
      <c r="N66">
        <v>0</v>
      </c>
      <c r="O66">
        <v>68.963099999999997</v>
      </c>
      <c r="P66">
        <v>2015</v>
      </c>
      <c r="Q66">
        <v>2</v>
      </c>
      <c r="R66" t="s">
        <v>1567</v>
      </c>
      <c r="S66" t="s">
        <v>1576</v>
      </c>
    </row>
    <row r="67" spans="1:19" x14ac:dyDescent="0.3">
      <c r="A67">
        <v>66</v>
      </c>
      <c r="B67" s="2">
        <v>42016</v>
      </c>
      <c r="C67" t="s">
        <v>29</v>
      </c>
      <c r="D67" t="s">
        <v>13</v>
      </c>
      <c r="E67" t="s">
        <v>23</v>
      </c>
      <c r="F67" t="s">
        <v>24</v>
      </c>
      <c r="G67" t="s">
        <v>25</v>
      </c>
      <c r="H67" t="s">
        <v>1580</v>
      </c>
      <c r="I67" t="str">
        <f>VLOOKUP(Data[[#This Row],[Category]],Code!$C$3:$D$5,2,FALSE)</f>
        <v>F-101</v>
      </c>
      <c r="J67" t="s">
        <v>36</v>
      </c>
      <c r="K67" t="s">
        <v>140</v>
      </c>
      <c r="L67">
        <v>79.760000000000005</v>
      </c>
      <c r="M67">
        <v>4</v>
      </c>
      <c r="N67">
        <v>0</v>
      </c>
      <c r="O67">
        <v>22.332800000000006</v>
      </c>
      <c r="P67">
        <v>2015</v>
      </c>
      <c r="Q67">
        <v>1</v>
      </c>
      <c r="R67" t="s">
        <v>1564</v>
      </c>
      <c r="S67" t="s">
        <v>1579</v>
      </c>
    </row>
    <row r="68" spans="1:19" x14ac:dyDescent="0.3">
      <c r="A68">
        <v>67</v>
      </c>
      <c r="B68" s="2">
        <v>42016</v>
      </c>
      <c r="C68" t="s">
        <v>29</v>
      </c>
      <c r="D68" t="s">
        <v>56</v>
      </c>
      <c r="E68" t="s">
        <v>141</v>
      </c>
      <c r="F68" t="s">
        <v>103</v>
      </c>
      <c r="G68" t="s">
        <v>59</v>
      </c>
      <c r="H68" t="s">
        <v>1580</v>
      </c>
      <c r="I68" t="str">
        <f>VLOOKUP(Data[[#This Row],[Category]],Code!$C$3:$D$5,2,FALSE)</f>
        <v>F-101</v>
      </c>
      <c r="J68" t="s">
        <v>20</v>
      </c>
      <c r="K68" t="s">
        <v>142</v>
      </c>
      <c r="L68">
        <v>213.11499999999998</v>
      </c>
      <c r="M68">
        <v>5</v>
      </c>
      <c r="N68">
        <v>0.3</v>
      </c>
      <c r="O68">
        <v>-15.222500000000011</v>
      </c>
      <c r="P68">
        <v>2015</v>
      </c>
      <c r="Q68">
        <v>1</v>
      </c>
      <c r="R68" t="s">
        <v>1564</v>
      </c>
      <c r="S68" t="s">
        <v>1579</v>
      </c>
    </row>
    <row r="69" spans="1:19" x14ac:dyDescent="0.3">
      <c r="A69">
        <v>68</v>
      </c>
      <c r="B69" s="2">
        <v>42103</v>
      </c>
      <c r="C69" t="s">
        <v>29</v>
      </c>
      <c r="D69" t="s">
        <v>22</v>
      </c>
      <c r="E69" t="s">
        <v>143</v>
      </c>
      <c r="F69" t="s">
        <v>144</v>
      </c>
      <c r="G69" t="s">
        <v>25</v>
      </c>
      <c r="H69" t="s">
        <v>1581</v>
      </c>
      <c r="I69" t="str">
        <f>VLOOKUP(Data[[#This Row],[Category]],Code!$C$3:$D$5,2,FALSE)</f>
        <v>O-102</v>
      </c>
      <c r="J69" t="s">
        <v>38</v>
      </c>
      <c r="K69" t="s">
        <v>145</v>
      </c>
      <c r="L69">
        <v>1113.0240000000001</v>
      </c>
      <c r="M69">
        <v>8</v>
      </c>
      <c r="N69">
        <v>0.2</v>
      </c>
      <c r="O69">
        <v>111.30239999999998</v>
      </c>
      <c r="P69">
        <v>2015</v>
      </c>
      <c r="Q69">
        <v>2</v>
      </c>
      <c r="R69" t="s">
        <v>1567</v>
      </c>
      <c r="S69" t="s">
        <v>1576</v>
      </c>
    </row>
    <row r="70" spans="1:19" x14ac:dyDescent="0.3">
      <c r="A70">
        <v>69</v>
      </c>
      <c r="B70" s="2">
        <v>42149</v>
      </c>
      <c r="C70" t="s">
        <v>29</v>
      </c>
      <c r="D70" t="s">
        <v>22</v>
      </c>
      <c r="E70" t="s">
        <v>143</v>
      </c>
      <c r="F70" t="s">
        <v>144</v>
      </c>
      <c r="G70" t="s">
        <v>25</v>
      </c>
      <c r="H70" t="s">
        <v>1582</v>
      </c>
      <c r="I70" t="str">
        <f>VLOOKUP(Data[[#This Row],[Category]],Code!$C$3:$D$5,2,FALSE)</f>
        <v>T-103</v>
      </c>
      <c r="J70" t="s">
        <v>41</v>
      </c>
      <c r="K70" t="s">
        <v>146</v>
      </c>
      <c r="L70">
        <v>167.96800000000002</v>
      </c>
      <c r="M70">
        <v>4</v>
      </c>
      <c r="N70">
        <v>0.2</v>
      </c>
      <c r="O70">
        <v>62.988</v>
      </c>
      <c r="P70">
        <v>2015</v>
      </c>
      <c r="Q70">
        <v>2</v>
      </c>
      <c r="R70" t="s">
        <v>1566</v>
      </c>
      <c r="S70" t="s">
        <v>1579</v>
      </c>
    </row>
    <row r="71" spans="1:19" x14ac:dyDescent="0.3">
      <c r="A71">
        <v>70</v>
      </c>
      <c r="B71" s="2">
        <v>42140</v>
      </c>
      <c r="C71" t="s">
        <v>94</v>
      </c>
      <c r="D71" t="s">
        <v>13</v>
      </c>
      <c r="E71" t="s">
        <v>147</v>
      </c>
      <c r="F71" t="s">
        <v>148</v>
      </c>
      <c r="G71" t="s">
        <v>16</v>
      </c>
      <c r="H71" t="s">
        <v>1581</v>
      </c>
      <c r="I71" t="str">
        <f>VLOOKUP(Data[[#This Row],[Category]],Code!$C$3:$D$5,2,FALSE)</f>
        <v>O-102</v>
      </c>
      <c r="J71" t="s">
        <v>51</v>
      </c>
      <c r="K71" t="s">
        <v>149</v>
      </c>
      <c r="L71">
        <v>75.88</v>
      </c>
      <c r="M71">
        <v>2</v>
      </c>
      <c r="N71">
        <v>0</v>
      </c>
      <c r="O71">
        <v>35.663599999999995</v>
      </c>
      <c r="P71">
        <v>2015</v>
      </c>
      <c r="Q71">
        <v>2</v>
      </c>
      <c r="R71" t="s">
        <v>1566</v>
      </c>
      <c r="S71" t="s">
        <v>1578</v>
      </c>
    </row>
    <row r="72" spans="1:19" x14ac:dyDescent="0.3">
      <c r="A72">
        <v>71</v>
      </c>
      <c r="B72" s="2">
        <v>42140</v>
      </c>
      <c r="C72" t="s">
        <v>29</v>
      </c>
      <c r="D72" t="s">
        <v>13</v>
      </c>
      <c r="E72" t="s">
        <v>125</v>
      </c>
      <c r="F72" t="s">
        <v>126</v>
      </c>
      <c r="G72" t="s">
        <v>78</v>
      </c>
      <c r="H72" t="s">
        <v>1581</v>
      </c>
      <c r="I72" t="str">
        <f>VLOOKUP(Data[[#This Row],[Category]],Code!$C$3:$D$5,2,FALSE)</f>
        <v>O-102</v>
      </c>
      <c r="J72" t="s">
        <v>43</v>
      </c>
      <c r="K72" t="s">
        <v>150</v>
      </c>
      <c r="L72">
        <v>4.6159999999999997</v>
      </c>
      <c r="M72">
        <v>1</v>
      </c>
      <c r="N72">
        <v>0.2</v>
      </c>
      <c r="O72">
        <v>1.7309999999999999</v>
      </c>
      <c r="P72">
        <v>2015</v>
      </c>
      <c r="Q72">
        <v>2</v>
      </c>
      <c r="R72" t="s">
        <v>1566</v>
      </c>
      <c r="S72" t="s">
        <v>1578</v>
      </c>
    </row>
    <row r="73" spans="1:19" x14ac:dyDescent="0.3">
      <c r="A73">
        <v>72</v>
      </c>
      <c r="B73" s="2">
        <v>42157</v>
      </c>
      <c r="C73" t="s">
        <v>12</v>
      </c>
      <c r="D73" t="s">
        <v>13</v>
      </c>
      <c r="E73" t="s">
        <v>151</v>
      </c>
      <c r="F73" t="s">
        <v>113</v>
      </c>
      <c r="G73" t="s">
        <v>59</v>
      </c>
      <c r="H73" t="s">
        <v>1581</v>
      </c>
      <c r="I73" t="str">
        <f>VLOOKUP(Data[[#This Row],[Category]],Code!$C$3:$D$5,2,FALSE)</f>
        <v>O-102</v>
      </c>
      <c r="J73" t="s">
        <v>51</v>
      </c>
      <c r="K73" t="s">
        <v>152</v>
      </c>
      <c r="L73">
        <v>19.049999999999997</v>
      </c>
      <c r="M73">
        <v>3</v>
      </c>
      <c r="N73">
        <v>0</v>
      </c>
      <c r="O73">
        <v>8.7629999999999999</v>
      </c>
      <c r="P73">
        <v>2015</v>
      </c>
      <c r="Q73">
        <v>2</v>
      </c>
      <c r="R73" t="s">
        <v>1569</v>
      </c>
      <c r="S73" t="s">
        <v>1575</v>
      </c>
    </row>
    <row r="74" spans="1:19" x14ac:dyDescent="0.3">
      <c r="A74">
        <v>73</v>
      </c>
      <c r="B74" s="2">
        <v>42157</v>
      </c>
      <c r="C74" t="s">
        <v>29</v>
      </c>
      <c r="D74" t="s">
        <v>13</v>
      </c>
      <c r="E74" t="s">
        <v>153</v>
      </c>
      <c r="F74" t="s">
        <v>154</v>
      </c>
      <c r="G74" t="s">
        <v>16</v>
      </c>
      <c r="H74" t="s">
        <v>1580</v>
      </c>
      <c r="I74" t="str">
        <f>VLOOKUP(Data[[#This Row],[Category]],Code!$C$3:$D$5,2,FALSE)</f>
        <v>F-101</v>
      </c>
      <c r="J74" t="s">
        <v>20</v>
      </c>
      <c r="K74" t="s">
        <v>155</v>
      </c>
      <c r="L74">
        <v>831.93600000000015</v>
      </c>
      <c r="M74">
        <v>8</v>
      </c>
      <c r="N74">
        <v>0.2</v>
      </c>
      <c r="O74">
        <v>-114.39120000000003</v>
      </c>
      <c r="P74">
        <v>2015</v>
      </c>
      <c r="Q74">
        <v>2</v>
      </c>
      <c r="R74" t="s">
        <v>1569</v>
      </c>
      <c r="S74" t="s">
        <v>1575</v>
      </c>
    </row>
    <row r="75" spans="1:19" x14ac:dyDescent="0.3">
      <c r="A75">
        <v>74</v>
      </c>
      <c r="B75" s="2">
        <v>42019</v>
      </c>
      <c r="C75" t="s">
        <v>29</v>
      </c>
      <c r="D75" t="s">
        <v>13</v>
      </c>
      <c r="E75" t="s">
        <v>153</v>
      </c>
      <c r="F75" t="s">
        <v>154</v>
      </c>
      <c r="G75" t="s">
        <v>16</v>
      </c>
      <c r="H75" t="s">
        <v>1580</v>
      </c>
      <c r="I75" t="str">
        <f>VLOOKUP(Data[[#This Row],[Category]],Code!$C$3:$D$5,2,FALSE)</f>
        <v>F-101</v>
      </c>
      <c r="J75" t="s">
        <v>36</v>
      </c>
      <c r="K75" t="s">
        <v>156</v>
      </c>
      <c r="L75">
        <v>97.04</v>
      </c>
      <c r="M75">
        <v>2</v>
      </c>
      <c r="N75">
        <v>0.2</v>
      </c>
      <c r="O75">
        <v>1.2129999999999974</v>
      </c>
      <c r="P75">
        <v>2015</v>
      </c>
      <c r="Q75">
        <v>1</v>
      </c>
      <c r="R75" t="s">
        <v>1564</v>
      </c>
      <c r="S75" t="s">
        <v>1576</v>
      </c>
    </row>
    <row r="76" spans="1:19" x14ac:dyDescent="0.3">
      <c r="A76">
        <v>75</v>
      </c>
      <c r="B76" s="2">
        <v>42079</v>
      </c>
      <c r="C76" t="s">
        <v>29</v>
      </c>
      <c r="D76" t="s">
        <v>13</v>
      </c>
      <c r="E76" t="s">
        <v>153</v>
      </c>
      <c r="F76" t="s">
        <v>154</v>
      </c>
      <c r="G76" t="s">
        <v>16</v>
      </c>
      <c r="H76" t="s">
        <v>1581</v>
      </c>
      <c r="I76" t="str">
        <f>VLOOKUP(Data[[#This Row],[Category]],Code!$C$3:$D$5,2,FALSE)</f>
        <v>O-102</v>
      </c>
      <c r="J76" t="s">
        <v>34</v>
      </c>
      <c r="K76" t="s">
        <v>157</v>
      </c>
      <c r="L76">
        <v>72.784000000000006</v>
      </c>
      <c r="M76">
        <v>1</v>
      </c>
      <c r="N76">
        <v>0.2</v>
      </c>
      <c r="O76">
        <v>-18.196000000000002</v>
      </c>
      <c r="P76">
        <v>2015</v>
      </c>
      <c r="Q76">
        <v>1</v>
      </c>
      <c r="R76" t="s">
        <v>1568</v>
      </c>
      <c r="S76" t="s">
        <v>1579</v>
      </c>
    </row>
    <row r="77" spans="1:19" x14ac:dyDescent="0.3">
      <c r="A77">
        <v>76</v>
      </c>
      <c r="B77" s="2">
        <v>42075</v>
      </c>
      <c r="C77" t="s">
        <v>94</v>
      </c>
      <c r="D77" t="s">
        <v>22</v>
      </c>
      <c r="E77" t="s">
        <v>92</v>
      </c>
      <c r="F77" t="s">
        <v>58</v>
      </c>
      <c r="G77" t="s">
        <v>59</v>
      </c>
      <c r="H77" t="s">
        <v>1581</v>
      </c>
      <c r="I77" t="str">
        <f>VLOOKUP(Data[[#This Row],[Category]],Code!$C$3:$D$5,2,FALSE)</f>
        <v>O-102</v>
      </c>
      <c r="J77" t="s">
        <v>43</v>
      </c>
      <c r="K77" t="s">
        <v>158</v>
      </c>
      <c r="L77">
        <v>1.2479999999999998</v>
      </c>
      <c r="M77">
        <v>3</v>
      </c>
      <c r="N77">
        <v>0.8</v>
      </c>
      <c r="O77">
        <v>-1.9344000000000006</v>
      </c>
      <c r="P77">
        <v>2015</v>
      </c>
      <c r="Q77">
        <v>1</v>
      </c>
      <c r="R77" t="s">
        <v>1568</v>
      </c>
      <c r="S77" t="s">
        <v>1576</v>
      </c>
    </row>
    <row r="78" spans="1:19" x14ac:dyDescent="0.3">
      <c r="A78">
        <v>77</v>
      </c>
      <c r="B78" s="2">
        <v>42117</v>
      </c>
      <c r="C78" t="s">
        <v>94</v>
      </c>
      <c r="D78" t="s">
        <v>22</v>
      </c>
      <c r="E78" t="s">
        <v>92</v>
      </c>
      <c r="F78" t="s">
        <v>58</v>
      </c>
      <c r="G78" t="s">
        <v>59</v>
      </c>
      <c r="H78" t="s">
        <v>1580</v>
      </c>
      <c r="I78" t="str">
        <f>VLOOKUP(Data[[#This Row],[Category]],Code!$C$3:$D$5,2,FALSE)</f>
        <v>F-101</v>
      </c>
      <c r="J78" t="s">
        <v>36</v>
      </c>
      <c r="K78" t="s">
        <v>159</v>
      </c>
      <c r="L78">
        <v>9.7080000000000002</v>
      </c>
      <c r="M78">
        <v>3</v>
      </c>
      <c r="N78">
        <v>0.6</v>
      </c>
      <c r="O78">
        <v>-5.8248000000000015</v>
      </c>
      <c r="P78">
        <v>2015</v>
      </c>
      <c r="Q78">
        <v>2</v>
      </c>
      <c r="R78" t="s">
        <v>1567</v>
      </c>
      <c r="S78" t="s">
        <v>1576</v>
      </c>
    </row>
    <row r="79" spans="1:19" x14ac:dyDescent="0.3">
      <c r="A79">
        <v>78</v>
      </c>
      <c r="B79" s="2">
        <v>42026</v>
      </c>
      <c r="C79" t="s">
        <v>94</v>
      </c>
      <c r="D79" t="s">
        <v>22</v>
      </c>
      <c r="E79" t="s">
        <v>92</v>
      </c>
      <c r="F79" t="s">
        <v>58</v>
      </c>
      <c r="G79" t="s">
        <v>59</v>
      </c>
      <c r="H79" t="s">
        <v>1581</v>
      </c>
      <c r="I79" t="str">
        <f>VLOOKUP(Data[[#This Row],[Category]],Code!$C$3:$D$5,2,FALSE)</f>
        <v>O-102</v>
      </c>
      <c r="J79" t="s">
        <v>34</v>
      </c>
      <c r="K79" t="s">
        <v>160</v>
      </c>
      <c r="L79">
        <v>27.240000000000002</v>
      </c>
      <c r="M79">
        <v>3</v>
      </c>
      <c r="N79">
        <v>0.2</v>
      </c>
      <c r="O79">
        <v>2.724000000000002</v>
      </c>
      <c r="P79">
        <v>2015</v>
      </c>
      <c r="Q79">
        <v>1</v>
      </c>
      <c r="R79" t="s">
        <v>1564</v>
      </c>
      <c r="S79" t="s">
        <v>1576</v>
      </c>
    </row>
    <row r="80" spans="1:19" x14ac:dyDescent="0.3">
      <c r="A80">
        <v>79</v>
      </c>
      <c r="B80" s="2">
        <v>42114</v>
      </c>
      <c r="C80" t="s">
        <v>12</v>
      </c>
      <c r="D80" t="s">
        <v>13</v>
      </c>
      <c r="E80" t="s">
        <v>92</v>
      </c>
      <c r="F80" t="s">
        <v>58</v>
      </c>
      <c r="G80" t="s">
        <v>59</v>
      </c>
      <c r="H80" t="s">
        <v>1580</v>
      </c>
      <c r="I80" t="str">
        <f>VLOOKUP(Data[[#This Row],[Category]],Code!$C$3:$D$5,2,FALSE)</f>
        <v>F-101</v>
      </c>
      <c r="J80" t="s">
        <v>36</v>
      </c>
      <c r="K80" t="s">
        <v>161</v>
      </c>
      <c r="L80">
        <v>19.3</v>
      </c>
      <c r="M80">
        <v>5</v>
      </c>
      <c r="N80">
        <v>0.6</v>
      </c>
      <c r="O80">
        <v>-14.475000000000001</v>
      </c>
      <c r="P80">
        <v>2015</v>
      </c>
      <c r="Q80">
        <v>2</v>
      </c>
      <c r="R80" t="s">
        <v>1567</v>
      </c>
      <c r="S80" t="s">
        <v>1579</v>
      </c>
    </row>
    <row r="81" spans="1:19" x14ac:dyDescent="0.3">
      <c r="A81">
        <v>80</v>
      </c>
      <c r="B81" s="2">
        <v>42019</v>
      </c>
      <c r="C81" t="s">
        <v>94</v>
      </c>
      <c r="D81" t="s">
        <v>22</v>
      </c>
      <c r="E81" t="s">
        <v>162</v>
      </c>
      <c r="F81" t="s">
        <v>163</v>
      </c>
      <c r="G81" t="s">
        <v>16</v>
      </c>
      <c r="H81" t="s">
        <v>1581</v>
      </c>
      <c r="I81" t="str">
        <f>VLOOKUP(Data[[#This Row],[Category]],Code!$C$3:$D$5,2,FALSE)</f>
        <v>O-102</v>
      </c>
      <c r="J81" t="s">
        <v>45</v>
      </c>
      <c r="K81" t="s">
        <v>164</v>
      </c>
      <c r="L81">
        <v>208.16</v>
      </c>
      <c r="M81">
        <v>1</v>
      </c>
      <c r="N81">
        <v>0</v>
      </c>
      <c r="O81">
        <v>56.20320000000001</v>
      </c>
      <c r="P81">
        <v>2015</v>
      </c>
      <c r="Q81">
        <v>1</v>
      </c>
      <c r="R81" t="s">
        <v>1564</v>
      </c>
      <c r="S81" t="s">
        <v>1576</v>
      </c>
    </row>
    <row r="82" spans="1:19" x14ac:dyDescent="0.3">
      <c r="A82">
        <v>81</v>
      </c>
      <c r="B82" s="2">
        <v>42113</v>
      </c>
      <c r="C82" t="s">
        <v>94</v>
      </c>
      <c r="D82" t="s">
        <v>22</v>
      </c>
      <c r="E82" t="s">
        <v>162</v>
      </c>
      <c r="F82" t="s">
        <v>163</v>
      </c>
      <c r="G82" t="s">
        <v>16</v>
      </c>
      <c r="H82" t="s">
        <v>1581</v>
      </c>
      <c r="I82" t="str">
        <f>VLOOKUP(Data[[#This Row],[Category]],Code!$C$3:$D$5,2,FALSE)</f>
        <v>O-102</v>
      </c>
      <c r="J82" t="s">
        <v>43</v>
      </c>
      <c r="K82" t="s">
        <v>165</v>
      </c>
      <c r="L82">
        <v>16.740000000000002</v>
      </c>
      <c r="M82">
        <v>3</v>
      </c>
      <c r="N82">
        <v>0</v>
      </c>
      <c r="O82">
        <v>8.0351999999999997</v>
      </c>
      <c r="P82">
        <v>2015</v>
      </c>
      <c r="Q82">
        <v>2</v>
      </c>
      <c r="R82" t="s">
        <v>1567</v>
      </c>
      <c r="S82" t="s">
        <v>1574</v>
      </c>
    </row>
    <row r="83" spans="1:19" x14ac:dyDescent="0.3">
      <c r="A83">
        <v>82</v>
      </c>
      <c r="B83" s="2">
        <v>42092</v>
      </c>
      <c r="C83" t="s">
        <v>29</v>
      </c>
      <c r="D83" t="s">
        <v>13</v>
      </c>
      <c r="E83" t="s">
        <v>68</v>
      </c>
      <c r="F83" t="s">
        <v>24</v>
      </c>
      <c r="G83" t="s">
        <v>25</v>
      </c>
      <c r="H83" t="s">
        <v>1581</v>
      </c>
      <c r="I83" t="str">
        <f>VLOOKUP(Data[[#This Row],[Category]],Code!$C$3:$D$5,2,FALSE)</f>
        <v>O-102</v>
      </c>
      <c r="J83" t="s">
        <v>38</v>
      </c>
      <c r="K83" t="s">
        <v>166</v>
      </c>
      <c r="L83">
        <v>14.9</v>
      </c>
      <c r="M83">
        <v>5</v>
      </c>
      <c r="N83">
        <v>0</v>
      </c>
      <c r="O83">
        <v>4.1720000000000006</v>
      </c>
      <c r="P83">
        <v>2015</v>
      </c>
      <c r="Q83">
        <v>1</v>
      </c>
      <c r="R83" t="s">
        <v>1568</v>
      </c>
      <c r="S83" t="s">
        <v>1574</v>
      </c>
    </row>
    <row r="84" spans="1:19" x14ac:dyDescent="0.3">
      <c r="A84">
        <v>83</v>
      </c>
      <c r="B84" s="2">
        <v>42173</v>
      </c>
      <c r="C84" t="s">
        <v>29</v>
      </c>
      <c r="D84" t="s">
        <v>13</v>
      </c>
      <c r="E84" t="s">
        <v>68</v>
      </c>
      <c r="F84" t="s">
        <v>24</v>
      </c>
      <c r="G84" t="s">
        <v>25</v>
      </c>
      <c r="H84" t="s">
        <v>1581</v>
      </c>
      <c r="I84" t="str">
        <f>VLOOKUP(Data[[#This Row],[Category]],Code!$C$3:$D$5,2,FALSE)</f>
        <v>O-102</v>
      </c>
      <c r="J84" t="s">
        <v>34</v>
      </c>
      <c r="K84" t="s">
        <v>167</v>
      </c>
      <c r="L84">
        <v>21.39</v>
      </c>
      <c r="M84">
        <v>1</v>
      </c>
      <c r="N84">
        <v>0</v>
      </c>
      <c r="O84">
        <v>6.2030999999999992</v>
      </c>
      <c r="P84">
        <v>2015</v>
      </c>
      <c r="Q84">
        <v>2</v>
      </c>
      <c r="R84" t="s">
        <v>1569</v>
      </c>
      <c r="S84" t="s">
        <v>1576</v>
      </c>
    </row>
    <row r="85" spans="1:19" x14ac:dyDescent="0.3">
      <c r="A85">
        <v>84</v>
      </c>
      <c r="B85" s="2">
        <v>42138</v>
      </c>
      <c r="C85" t="s">
        <v>29</v>
      </c>
      <c r="D85" t="s">
        <v>22</v>
      </c>
      <c r="E85" t="s">
        <v>168</v>
      </c>
      <c r="F85" t="s">
        <v>50</v>
      </c>
      <c r="G85" t="s">
        <v>16</v>
      </c>
      <c r="H85" t="s">
        <v>1581</v>
      </c>
      <c r="I85" t="str">
        <f>VLOOKUP(Data[[#This Row],[Category]],Code!$C$3:$D$5,2,FALSE)</f>
        <v>O-102</v>
      </c>
      <c r="J85" t="s">
        <v>87</v>
      </c>
      <c r="K85" t="s">
        <v>169</v>
      </c>
      <c r="L85">
        <v>200.98400000000004</v>
      </c>
      <c r="M85">
        <v>7</v>
      </c>
      <c r="N85">
        <v>0.2</v>
      </c>
      <c r="O85">
        <v>62.807499999999976</v>
      </c>
      <c r="P85">
        <v>2015</v>
      </c>
      <c r="Q85">
        <v>2</v>
      </c>
      <c r="R85" t="s">
        <v>1566</v>
      </c>
      <c r="S85" t="s">
        <v>1576</v>
      </c>
    </row>
    <row r="86" spans="1:19" x14ac:dyDescent="0.3">
      <c r="A86">
        <v>85</v>
      </c>
      <c r="B86" s="2">
        <v>42029</v>
      </c>
      <c r="C86" t="s">
        <v>94</v>
      </c>
      <c r="D86" t="s">
        <v>56</v>
      </c>
      <c r="E86" t="s">
        <v>141</v>
      </c>
      <c r="F86" t="s">
        <v>103</v>
      </c>
      <c r="G86" t="s">
        <v>59</v>
      </c>
      <c r="H86" t="s">
        <v>1581</v>
      </c>
      <c r="I86" t="str">
        <f>VLOOKUP(Data[[#This Row],[Category]],Code!$C$3:$D$5,2,FALSE)</f>
        <v>O-102</v>
      </c>
      <c r="J86" t="s">
        <v>34</v>
      </c>
      <c r="K86" t="s">
        <v>170</v>
      </c>
      <c r="L86">
        <v>230.376</v>
      </c>
      <c r="M86">
        <v>3</v>
      </c>
      <c r="N86">
        <v>0.2</v>
      </c>
      <c r="O86">
        <v>-48.954900000000002</v>
      </c>
      <c r="P86">
        <v>2015</v>
      </c>
      <c r="Q86">
        <v>1</v>
      </c>
      <c r="R86" t="s">
        <v>1564</v>
      </c>
      <c r="S86" t="s">
        <v>1574</v>
      </c>
    </row>
    <row r="87" spans="1:19" x14ac:dyDescent="0.3">
      <c r="A87">
        <v>86</v>
      </c>
      <c r="B87" s="2">
        <v>42006</v>
      </c>
      <c r="C87" t="s">
        <v>12</v>
      </c>
      <c r="D87" t="s">
        <v>13</v>
      </c>
      <c r="E87" t="s">
        <v>171</v>
      </c>
      <c r="F87" t="s">
        <v>172</v>
      </c>
      <c r="G87" t="s">
        <v>16</v>
      </c>
      <c r="H87" t="s">
        <v>1580</v>
      </c>
      <c r="I87" t="str">
        <f>VLOOKUP(Data[[#This Row],[Category]],Code!$C$3:$D$5,2,FALSE)</f>
        <v>F-101</v>
      </c>
      <c r="J87" t="s">
        <v>20</v>
      </c>
      <c r="K87" t="s">
        <v>173</v>
      </c>
      <c r="L87">
        <v>301.95999999999998</v>
      </c>
      <c r="M87">
        <v>2</v>
      </c>
      <c r="N87">
        <v>0</v>
      </c>
      <c r="O87">
        <v>33.215599999999995</v>
      </c>
      <c r="P87">
        <v>2015</v>
      </c>
      <c r="Q87">
        <v>1</v>
      </c>
      <c r="R87" t="s">
        <v>1564</v>
      </c>
      <c r="S87" t="s">
        <v>1577</v>
      </c>
    </row>
    <row r="88" spans="1:19" x14ac:dyDescent="0.3">
      <c r="A88">
        <v>87</v>
      </c>
      <c r="B88" s="2">
        <v>42006</v>
      </c>
      <c r="C88" t="s">
        <v>29</v>
      </c>
      <c r="D88" t="s">
        <v>13</v>
      </c>
      <c r="E88" t="s">
        <v>174</v>
      </c>
      <c r="F88" t="s">
        <v>109</v>
      </c>
      <c r="G88" t="s">
        <v>59</v>
      </c>
      <c r="H88" t="s">
        <v>1582</v>
      </c>
      <c r="I88" t="str">
        <f>VLOOKUP(Data[[#This Row],[Category]],Code!$C$3:$D$5,2,FALSE)</f>
        <v>T-103</v>
      </c>
      <c r="J88" t="s">
        <v>82</v>
      </c>
      <c r="K88" t="s">
        <v>175</v>
      </c>
      <c r="L88">
        <v>19.989999999999998</v>
      </c>
      <c r="M88">
        <v>1</v>
      </c>
      <c r="N88">
        <v>0</v>
      </c>
      <c r="O88">
        <v>6.796599999999998</v>
      </c>
      <c r="P88">
        <v>2015</v>
      </c>
      <c r="Q88">
        <v>1</v>
      </c>
      <c r="R88" t="s">
        <v>1564</v>
      </c>
      <c r="S88" t="s">
        <v>1577</v>
      </c>
    </row>
    <row r="89" spans="1:19" x14ac:dyDescent="0.3">
      <c r="A89">
        <v>88</v>
      </c>
      <c r="B89" s="2">
        <v>42015</v>
      </c>
      <c r="C89" t="s">
        <v>29</v>
      </c>
      <c r="D89" t="s">
        <v>13</v>
      </c>
      <c r="E89" t="s">
        <v>174</v>
      </c>
      <c r="F89" t="s">
        <v>109</v>
      </c>
      <c r="G89" t="s">
        <v>59</v>
      </c>
      <c r="H89" t="s">
        <v>1581</v>
      </c>
      <c r="I89" t="str">
        <f>VLOOKUP(Data[[#This Row],[Category]],Code!$C$3:$D$5,2,FALSE)</f>
        <v>O-102</v>
      </c>
      <c r="J89" t="s">
        <v>27</v>
      </c>
      <c r="K89" t="s">
        <v>176</v>
      </c>
      <c r="L89">
        <v>6.16</v>
      </c>
      <c r="M89">
        <v>2</v>
      </c>
      <c r="N89">
        <v>0</v>
      </c>
      <c r="O89">
        <v>2.9567999999999999</v>
      </c>
      <c r="P89">
        <v>2015</v>
      </c>
      <c r="Q89">
        <v>1</v>
      </c>
      <c r="R89" t="s">
        <v>1564</v>
      </c>
      <c r="S89" t="s">
        <v>1574</v>
      </c>
    </row>
    <row r="90" spans="1:19" x14ac:dyDescent="0.3">
      <c r="A90">
        <v>89</v>
      </c>
      <c r="B90" s="2">
        <v>42007</v>
      </c>
      <c r="C90" t="s">
        <v>12</v>
      </c>
      <c r="D90" t="s">
        <v>56</v>
      </c>
      <c r="E90" t="s">
        <v>92</v>
      </c>
      <c r="F90" t="s">
        <v>58</v>
      </c>
      <c r="G90" t="s">
        <v>59</v>
      </c>
      <c r="H90" t="s">
        <v>1581</v>
      </c>
      <c r="I90" t="str">
        <f>VLOOKUP(Data[[#This Row],[Category]],Code!$C$3:$D$5,2,FALSE)</f>
        <v>O-102</v>
      </c>
      <c r="J90" t="s">
        <v>34</v>
      </c>
      <c r="K90" t="s">
        <v>177</v>
      </c>
      <c r="L90">
        <v>158.36800000000002</v>
      </c>
      <c r="M90">
        <v>7</v>
      </c>
      <c r="N90">
        <v>0.2</v>
      </c>
      <c r="O90">
        <v>13.857199999999999</v>
      </c>
      <c r="P90">
        <v>2015</v>
      </c>
      <c r="Q90">
        <v>1</v>
      </c>
      <c r="R90" t="s">
        <v>1564</v>
      </c>
      <c r="S90" t="s">
        <v>1578</v>
      </c>
    </row>
    <row r="91" spans="1:19" x14ac:dyDescent="0.3">
      <c r="A91">
        <v>90</v>
      </c>
      <c r="B91" s="2">
        <v>42007</v>
      </c>
      <c r="C91" t="s">
        <v>29</v>
      </c>
      <c r="D91" t="s">
        <v>22</v>
      </c>
      <c r="E91" t="s">
        <v>23</v>
      </c>
      <c r="F91" t="s">
        <v>24</v>
      </c>
      <c r="G91" t="s">
        <v>25</v>
      </c>
      <c r="H91" t="s">
        <v>1581</v>
      </c>
      <c r="I91" t="str">
        <f>VLOOKUP(Data[[#This Row],[Category]],Code!$C$3:$D$5,2,FALSE)</f>
        <v>O-102</v>
      </c>
      <c r="J91" t="s">
        <v>38</v>
      </c>
      <c r="K91" t="s">
        <v>178</v>
      </c>
      <c r="L91">
        <v>20.100000000000001</v>
      </c>
      <c r="M91">
        <v>3</v>
      </c>
      <c r="N91">
        <v>0</v>
      </c>
      <c r="O91">
        <v>6.6329999999999982</v>
      </c>
      <c r="P91">
        <v>2015</v>
      </c>
      <c r="Q91">
        <v>1</v>
      </c>
      <c r="R91" t="s">
        <v>1564</v>
      </c>
      <c r="S91" t="s">
        <v>1578</v>
      </c>
    </row>
    <row r="92" spans="1:19" x14ac:dyDescent="0.3">
      <c r="A92">
        <v>91</v>
      </c>
      <c r="B92" s="2">
        <v>42107</v>
      </c>
      <c r="C92" t="s">
        <v>29</v>
      </c>
      <c r="D92" t="s">
        <v>22</v>
      </c>
      <c r="E92" t="s">
        <v>23</v>
      </c>
      <c r="F92" t="s">
        <v>24</v>
      </c>
      <c r="G92" t="s">
        <v>25</v>
      </c>
      <c r="H92" t="s">
        <v>1582</v>
      </c>
      <c r="I92" t="str">
        <f>VLOOKUP(Data[[#This Row],[Category]],Code!$C$3:$D$5,2,FALSE)</f>
        <v>T-103</v>
      </c>
      <c r="J92" t="s">
        <v>41</v>
      </c>
      <c r="K92" t="s">
        <v>104</v>
      </c>
      <c r="L92">
        <v>73.584000000000003</v>
      </c>
      <c r="M92">
        <v>2</v>
      </c>
      <c r="N92">
        <v>0.2</v>
      </c>
      <c r="O92">
        <v>8.2781999999999982</v>
      </c>
      <c r="P92">
        <v>2015</v>
      </c>
      <c r="Q92">
        <v>2</v>
      </c>
      <c r="R92" t="s">
        <v>1567</v>
      </c>
      <c r="S92" t="s">
        <v>1579</v>
      </c>
    </row>
    <row r="93" spans="1:19" x14ac:dyDescent="0.3">
      <c r="A93">
        <v>92</v>
      </c>
      <c r="B93" s="2">
        <v>42056</v>
      </c>
      <c r="C93" t="s">
        <v>29</v>
      </c>
      <c r="D93" t="s">
        <v>22</v>
      </c>
      <c r="E93" t="s">
        <v>23</v>
      </c>
      <c r="F93" t="s">
        <v>24</v>
      </c>
      <c r="G93" t="s">
        <v>25</v>
      </c>
      <c r="H93" t="s">
        <v>1581</v>
      </c>
      <c r="I93" t="str">
        <f>VLOOKUP(Data[[#This Row],[Category]],Code!$C$3:$D$5,2,FALSE)</f>
        <v>O-102</v>
      </c>
      <c r="J93" t="s">
        <v>51</v>
      </c>
      <c r="K93" t="s">
        <v>179</v>
      </c>
      <c r="L93">
        <v>6.48</v>
      </c>
      <c r="M93">
        <v>1</v>
      </c>
      <c r="N93">
        <v>0</v>
      </c>
      <c r="O93">
        <v>3.1104000000000003</v>
      </c>
      <c r="P93">
        <v>2015</v>
      </c>
      <c r="Q93">
        <v>1</v>
      </c>
      <c r="R93" t="s">
        <v>1565</v>
      </c>
      <c r="S93" t="s">
        <v>1578</v>
      </c>
    </row>
    <row r="94" spans="1:19" x14ac:dyDescent="0.3">
      <c r="A94">
        <v>93</v>
      </c>
      <c r="B94" s="2">
        <v>42146</v>
      </c>
      <c r="C94" t="s">
        <v>12</v>
      </c>
      <c r="D94" t="s">
        <v>13</v>
      </c>
      <c r="E94" t="s">
        <v>180</v>
      </c>
      <c r="F94" t="s">
        <v>109</v>
      </c>
      <c r="G94" t="s">
        <v>59</v>
      </c>
      <c r="H94" t="s">
        <v>1581</v>
      </c>
      <c r="I94" t="str">
        <f>VLOOKUP(Data[[#This Row],[Category]],Code!$C$3:$D$5,2,FALSE)</f>
        <v>O-102</v>
      </c>
      <c r="J94" t="s">
        <v>51</v>
      </c>
      <c r="K94" t="s">
        <v>181</v>
      </c>
      <c r="L94">
        <v>12.96</v>
      </c>
      <c r="M94">
        <v>2</v>
      </c>
      <c r="N94">
        <v>0</v>
      </c>
      <c r="O94">
        <v>6.2208000000000006</v>
      </c>
      <c r="P94">
        <v>2015</v>
      </c>
      <c r="Q94">
        <v>2</v>
      </c>
      <c r="R94" t="s">
        <v>1566</v>
      </c>
      <c r="S94" t="s">
        <v>1577</v>
      </c>
    </row>
    <row r="95" spans="1:19" x14ac:dyDescent="0.3">
      <c r="A95">
        <v>94</v>
      </c>
      <c r="B95" s="2">
        <v>42056</v>
      </c>
      <c r="C95" t="s">
        <v>12</v>
      </c>
      <c r="D95" t="s">
        <v>13</v>
      </c>
      <c r="E95" t="s">
        <v>180</v>
      </c>
      <c r="F95" t="s">
        <v>109</v>
      </c>
      <c r="G95" t="s">
        <v>59</v>
      </c>
      <c r="H95" t="s">
        <v>1580</v>
      </c>
      <c r="I95" t="str">
        <f>VLOOKUP(Data[[#This Row],[Category]],Code!$C$3:$D$5,2,FALSE)</f>
        <v>F-101</v>
      </c>
      <c r="J95" t="s">
        <v>36</v>
      </c>
      <c r="K95" t="s">
        <v>182</v>
      </c>
      <c r="L95">
        <v>53.34</v>
      </c>
      <c r="M95">
        <v>3</v>
      </c>
      <c r="N95">
        <v>0</v>
      </c>
      <c r="O95">
        <v>16.535399999999996</v>
      </c>
      <c r="P95">
        <v>2015</v>
      </c>
      <c r="Q95">
        <v>1</v>
      </c>
      <c r="R95" t="s">
        <v>1565</v>
      </c>
      <c r="S95" t="s">
        <v>1578</v>
      </c>
    </row>
    <row r="96" spans="1:19" x14ac:dyDescent="0.3">
      <c r="A96">
        <v>95</v>
      </c>
      <c r="B96" s="2">
        <v>42146</v>
      </c>
      <c r="C96" t="s">
        <v>12</v>
      </c>
      <c r="D96" t="s">
        <v>13</v>
      </c>
      <c r="E96" t="s">
        <v>180</v>
      </c>
      <c r="F96" t="s">
        <v>109</v>
      </c>
      <c r="G96" t="s">
        <v>59</v>
      </c>
      <c r="H96" t="s">
        <v>1581</v>
      </c>
      <c r="I96" t="str">
        <f>VLOOKUP(Data[[#This Row],[Category]],Code!$C$3:$D$5,2,FALSE)</f>
        <v>O-102</v>
      </c>
      <c r="J96" t="s">
        <v>43</v>
      </c>
      <c r="K96" t="s">
        <v>183</v>
      </c>
      <c r="L96">
        <v>32.96</v>
      </c>
      <c r="M96">
        <v>2</v>
      </c>
      <c r="N96">
        <v>0</v>
      </c>
      <c r="O96">
        <v>16.150400000000001</v>
      </c>
      <c r="P96">
        <v>2015</v>
      </c>
      <c r="Q96">
        <v>2</v>
      </c>
      <c r="R96" t="s">
        <v>1566</v>
      </c>
      <c r="S96" t="s">
        <v>1577</v>
      </c>
    </row>
    <row r="97" spans="1:19" x14ac:dyDescent="0.3">
      <c r="A97">
        <v>96</v>
      </c>
      <c r="B97" s="2">
        <v>42146</v>
      </c>
      <c r="C97" t="s">
        <v>29</v>
      </c>
      <c r="D97" t="s">
        <v>56</v>
      </c>
      <c r="E97" t="s">
        <v>184</v>
      </c>
      <c r="F97" t="s">
        <v>185</v>
      </c>
      <c r="G97" t="s">
        <v>25</v>
      </c>
      <c r="H97" t="s">
        <v>1581</v>
      </c>
      <c r="I97" t="str">
        <f>VLOOKUP(Data[[#This Row],[Category]],Code!$C$3:$D$5,2,FALSE)</f>
        <v>O-102</v>
      </c>
      <c r="J97" t="s">
        <v>43</v>
      </c>
      <c r="K97" t="s">
        <v>186</v>
      </c>
      <c r="L97">
        <v>5.6820000000000013</v>
      </c>
      <c r="M97">
        <v>1</v>
      </c>
      <c r="N97">
        <v>0.7</v>
      </c>
      <c r="O97">
        <v>-3.7880000000000003</v>
      </c>
      <c r="P97">
        <v>2015</v>
      </c>
      <c r="Q97">
        <v>2</v>
      </c>
      <c r="R97" t="s">
        <v>1566</v>
      </c>
      <c r="S97" t="s">
        <v>1577</v>
      </c>
    </row>
    <row r="98" spans="1:19" x14ac:dyDescent="0.3">
      <c r="A98">
        <v>97</v>
      </c>
      <c r="B98" s="2">
        <v>42047</v>
      </c>
      <c r="C98" t="s">
        <v>12</v>
      </c>
      <c r="D98" t="s">
        <v>56</v>
      </c>
      <c r="E98" t="s">
        <v>125</v>
      </c>
      <c r="F98" t="s">
        <v>126</v>
      </c>
      <c r="G98" t="s">
        <v>78</v>
      </c>
      <c r="H98" t="s">
        <v>1580</v>
      </c>
      <c r="I98" t="str">
        <f>VLOOKUP(Data[[#This Row],[Category]],Code!$C$3:$D$5,2,FALSE)</f>
        <v>F-101</v>
      </c>
      <c r="J98" t="s">
        <v>36</v>
      </c>
      <c r="K98" t="s">
        <v>187</v>
      </c>
      <c r="L98">
        <v>96.53</v>
      </c>
      <c r="M98">
        <v>7</v>
      </c>
      <c r="N98">
        <v>0</v>
      </c>
      <c r="O98">
        <v>40.5426</v>
      </c>
      <c r="P98">
        <v>2015</v>
      </c>
      <c r="Q98">
        <v>1</v>
      </c>
      <c r="R98" t="s">
        <v>1565</v>
      </c>
      <c r="S98" t="s">
        <v>1576</v>
      </c>
    </row>
    <row r="99" spans="1:19" x14ac:dyDescent="0.3">
      <c r="A99">
        <v>98</v>
      </c>
      <c r="B99" s="2">
        <v>42047</v>
      </c>
      <c r="C99" t="s">
        <v>94</v>
      </c>
      <c r="D99" t="s">
        <v>13</v>
      </c>
      <c r="E99" t="s">
        <v>68</v>
      </c>
      <c r="F99" t="s">
        <v>24</v>
      </c>
      <c r="G99" t="s">
        <v>25</v>
      </c>
      <c r="H99" t="s">
        <v>1581</v>
      </c>
      <c r="I99" t="str">
        <f>VLOOKUP(Data[[#This Row],[Category]],Code!$C$3:$D$5,2,FALSE)</f>
        <v>O-102</v>
      </c>
      <c r="J99" t="s">
        <v>43</v>
      </c>
      <c r="K99" t="s">
        <v>188</v>
      </c>
      <c r="L99">
        <v>51.311999999999998</v>
      </c>
      <c r="M99">
        <v>3</v>
      </c>
      <c r="N99">
        <v>0.2</v>
      </c>
      <c r="O99">
        <v>17.959199999999999</v>
      </c>
      <c r="P99">
        <v>2015</v>
      </c>
      <c r="Q99">
        <v>1</v>
      </c>
      <c r="R99" t="s">
        <v>1565</v>
      </c>
      <c r="S99" t="s">
        <v>1576</v>
      </c>
    </row>
    <row r="100" spans="1:19" x14ac:dyDescent="0.3">
      <c r="A100">
        <v>99</v>
      </c>
      <c r="B100" s="2">
        <v>42103</v>
      </c>
      <c r="C100" t="s">
        <v>29</v>
      </c>
      <c r="D100" t="s">
        <v>22</v>
      </c>
      <c r="E100" t="s">
        <v>189</v>
      </c>
      <c r="F100" t="s">
        <v>109</v>
      </c>
      <c r="G100" t="s">
        <v>59</v>
      </c>
      <c r="H100" t="s">
        <v>1581</v>
      </c>
      <c r="I100" t="str">
        <f>VLOOKUP(Data[[#This Row],[Category]],Code!$C$3:$D$5,2,FALSE)</f>
        <v>O-102</v>
      </c>
      <c r="J100" t="s">
        <v>45</v>
      </c>
      <c r="K100" t="s">
        <v>190</v>
      </c>
      <c r="L100">
        <v>77.88</v>
      </c>
      <c r="M100">
        <v>6</v>
      </c>
      <c r="N100">
        <v>0</v>
      </c>
      <c r="O100">
        <v>22.585199999999993</v>
      </c>
      <c r="P100">
        <v>2015</v>
      </c>
      <c r="Q100">
        <v>2</v>
      </c>
      <c r="R100" t="s">
        <v>1567</v>
      </c>
      <c r="S100" t="s">
        <v>1576</v>
      </c>
    </row>
    <row r="101" spans="1:19" x14ac:dyDescent="0.3">
      <c r="A101">
        <v>100</v>
      </c>
      <c r="B101" s="2">
        <v>42103</v>
      </c>
      <c r="C101" t="s">
        <v>29</v>
      </c>
      <c r="D101" t="s">
        <v>56</v>
      </c>
      <c r="E101" t="s">
        <v>141</v>
      </c>
      <c r="F101" t="s">
        <v>103</v>
      </c>
      <c r="G101" t="s">
        <v>59</v>
      </c>
      <c r="H101" t="s">
        <v>1581</v>
      </c>
      <c r="I101" t="str">
        <f>VLOOKUP(Data[[#This Row],[Category]],Code!$C$3:$D$5,2,FALSE)</f>
        <v>O-102</v>
      </c>
      <c r="J101" t="s">
        <v>51</v>
      </c>
      <c r="K101" t="s">
        <v>191</v>
      </c>
      <c r="L101">
        <v>64.623999999999995</v>
      </c>
      <c r="M101">
        <v>7</v>
      </c>
      <c r="N101">
        <v>0.2</v>
      </c>
      <c r="O101">
        <v>22.618399999999994</v>
      </c>
      <c r="P101">
        <v>2015</v>
      </c>
      <c r="Q101">
        <v>2</v>
      </c>
      <c r="R101" t="s">
        <v>1567</v>
      </c>
      <c r="S101" t="s">
        <v>1576</v>
      </c>
    </row>
    <row r="102" spans="1:19" x14ac:dyDescent="0.3">
      <c r="A102">
        <v>101</v>
      </c>
      <c r="B102" s="2">
        <v>42103</v>
      </c>
      <c r="C102" t="s">
        <v>29</v>
      </c>
      <c r="D102" t="s">
        <v>56</v>
      </c>
      <c r="E102" t="s">
        <v>141</v>
      </c>
      <c r="F102" t="s">
        <v>103</v>
      </c>
      <c r="G102" t="s">
        <v>59</v>
      </c>
      <c r="H102" t="s">
        <v>1582</v>
      </c>
      <c r="I102" t="str">
        <f>VLOOKUP(Data[[#This Row],[Category]],Code!$C$3:$D$5,2,FALSE)</f>
        <v>T-103</v>
      </c>
      <c r="J102" t="s">
        <v>82</v>
      </c>
      <c r="K102" t="s">
        <v>192</v>
      </c>
      <c r="L102">
        <v>95.976000000000013</v>
      </c>
      <c r="M102">
        <v>3</v>
      </c>
      <c r="N102">
        <v>0.2</v>
      </c>
      <c r="O102">
        <v>-10.797300000000011</v>
      </c>
      <c r="P102">
        <v>2015</v>
      </c>
      <c r="Q102">
        <v>2</v>
      </c>
      <c r="R102" t="s">
        <v>1567</v>
      </c>
      <c r="S102" t="s">
        <v>1576</v>
      </c>
    </row>
    <row r="103" spans="1:19" x14ac:dyDescent="0.3">
      <c r="A103">
        <v>102</v>
      </c>
      <c r="B103" s="2">
        <v>42007</v>
      </c>
      <c r="C103" t="s">
        <v>29</v>
      </c>
      <c r="D103" t="s">
        <v>56</v>
      </c>
      <c r="E103" t="s">
        <v>141</v>
      </c>
      <c r="F103" t="s">
        <v>103</v>
      </c>
      <c r="G103" t="s">
        <v>59</v>
      </c>
      <c r="H103" t="s">
        <v>1581</v>
      </c>
      <c r="I103" t="str">
        <f>VLOOKUP(Data[[#This Row],[Category]],Code!$C$3:$D$5,2,FALSE)</f>
        <v>O-102</v>
      </c>
      <c r="J103" t="s">
        <v>43</v>
      </c>
      <c r="K103" t="s">
        <v>193</v>
      </c>
      <c r="L103">
        <v>1.7879999999999996</v>
      </c>
      <c r="M103">
        <v>3</v>
      </c>
      <c r="N103">
        <v>0.8</v>
      </c>
      <c r="O103">
        <v>-3.0396000000000001</v>
      </c>
      <c r="P103">
        <v>2015</v>
      </c>
      <c r="Q103">
        <v>1</v>
      </c>
      <c r="R103" t="s">
        <v>1564</v>
      </c>
      <c r="S103" t="s">
        <v>1578</v>
      </c>
    </row>
    <row r="104" spans="1:19" x14ac:dyDescent="0.3">
      <c r="A104">
        <v>103</v>
      </c>
      <c r="B104" s="2">
        <v>42093</v>
      </c>
      <c r="C104" t="s">
        <v>12</v>
      </c>
      <c r="D104" t="s">
        <v>13</v>
      </c>
      <c r="E104" t="s">
        <v>174</v>
      </c>
      <c r="F104" t="s">
        <v>109</v>
      </c>
      <c r="G104" t="s">
        <v>59</v>
      </c>
      <c r="H104" t="s">
        <v>1581</v>
      </c>
      <c r="I104" t="str">
        <f>VLOOKUP(Data[[#This Row],[Category]],Code!$C$3:$D$5,2,FALSE)</f>
        <v>O-102</v>
      </c>
      <c r="J104" t="s">
        <v>51</v>
      </c>
      <c r="K104" t="s">
        <v>194</v>
      </c>
      <c r="L104">
        <v>23.92</v>
      </c>
      <c r="M104">
        <v>4</v>
      </c>
      <c r="N104">
        <v>0</v>
      </c>
      <c r="O104">
        <v>11.720800000000001</v>
      </c>
      <c r="P104">
        <v>2015</v>
      </c>
      <c r="Q104">
        <v>1</v>
      </c>
      <c r="R104" t="s">
        <v>1568</v>
      </c>
      <c r="S104" t="s">
        <v>1579</v>
      </c>
    </row>
    <row r="105" spans="1:19" x14ac:dyDescent="0.3">
      <c r="A105">
        <v>104</v>
      </c>
      <c r="B105" s="2">
        <v>42014</v>
      </c>
      <c r="C105" t="s">
        <v>29</v>
      </c>
      <c r="D105" t="s">
        <v>13</v>
      </c>
      <c r="E105" t="s">
        <v>195</v>
      </c>
      <c r="F105" t="s">
        <v>196</v>
      </c>
      <c r="G105" t="s">
        <v>25</v>
      </c>
      <c r="H105" t="s">
        <v>1582</v>
      </c>
      <c r="I105" t="str">
        <f>VLOOKUP(Data[[#This Row],[Category]],Code!$C$3:$D$5,2,FALSE)</f>
        <v>T-103</v>
      </c>
      <c r="J105" t="s">
        <v>82</v>
      </c>
      <c r="K105" t="s">
        <v>197</v>
      </c>
      <c r="L105">
        <v>238.89600000000002</v>
      </c>
      <c r="M105">
        <v>6</v>
      </c>
      <c r="N105">
        <v>0.2</v>
      </c>
      <c r="O105">
        <v>-26.875800000000012</v>
      </c>
      <c r="P105">
        <v>2015</v>
      </c>
      <c r="Q105">
        <v>1</v>
      </c>
      <c r="R105" t="s">
        <v>1564</v>
      </c>
      <c r="S105" t="s">
        <v>1578</v>
      </c>
    </row>
    <row r="106" spans="1:19" x14ac:dyDescent="0.3">
      <c r="A106">
        <v>105</v>
      </c>
      <c r="B106" s="2">
        <v>42093</v>
      </c>
      <c r="C106" t="s">
        <v>29</v>
      </c>
      <c r="D106" t="s">
        <v>13</v>
      </c>
      <c r="E106" t="s">
        <v>195</v>
      </c>
      <c r="F106" t="s">
        <v>196</v>
      </c>
      <c r="G106" t="s">
        <v>25</v>
      </c>
      <c r="H106" t="s">
        <v>1580</v>
      </c>
      <c r="I106" t="str">
        <f>VLOOKUP(Data[[#This Row],[Category]],Code!$C$3:$D$5,2,FALSE)</f>
        <v>F-101</v>
      </c>
      <c r="J106" t="s">
        <v>36</v>
      </c>
      <c r="K106" t="s">
        <v>198</v>
      </c>
      <c r="L106">
        <v>102.35999999999999</v>
      </c>
      <c r="M106">
        <v>3</v>
      </c>
      <c r="N106">
        <v>0.2</v>
      </c>
      <c r="O106">
        <v>-3.8385000000000105</v>
      </c>
      <c r="P106">
        <v>2015</v>
      </c>
      <c r="Q106">
        <v>1</v>
      </c>
      <c r="R106" t="s">
        <v>1568</v>
      </c>
      <c r="S106" t="s">
        <v>1579</v>
      </c>
    </row>
    <row r="107" spans="1:19" x14ac:dyDescent="0.3">
      <c r="A107">
        <v>106</v>
      </c>
      <c r="B107" s="2">
        <v>42096</v>
      </c>
      <c r="C107" t="s">
        <v>29</v>
      </c>
      <c r="D107" t="s">
        <v>13</v>
      </c>
      <c r="E107" t="s">
        <v>195</v>
      </c>
      <c r="F107" t="s">
        <v>196</v>
      </c>
      <c r="G107" t="s">
        <v>25</v>
      </c>
      <c r="H107" t="s">
        <v>1581</v>
      </c>
      <c r="I107" t="str">
        <f>VLOOKUP(Data[[#This Row],[Category]],Code!$C$3:$D$5,2,FALSE)</f>
        <v>O-102</v>
      </c>
      <c r="J107" t="s">
        <v>43</v>
      </c>
      <c r="K107" t="s">
        <v>199</v>
      </c>
      <c r="L107">
        <v>36.882000000000005</v>
      </c>
      <c r="M107">
        <v>3</v>
      </c>
      <c r="N107">
        <v>0.7</v>
      </c>
      <c r="O107">
        <v>-25.817399999999999</v>
      </c>
      <c r="P107">
        <v>2015</v>
      </c>
      <c r="Q107">
        <v>2</v>
      </c>
      <c r="R107" t="s">
        <v>1567</v>
      </c>
      <c r="S107" t="s">
        <v>1576</v>
      </c>
    </row>
    <row r="108" spans="1:19" x14ac:dyDescent="0.3">
      <c r="A108">
        <v>107</v>
      </c>
      <c r="B108" s="2">
        <v>42096</v>
      </c>
      <c r="C108" t="s">
        <v>29</v>
      </c>
      <c r="D108" t="s">
        <v>13</v>
      </c>
      <c r="E108" t="s">
        <v>200</v>
      </c>
      <c r="F108" t="s">
        <v>50</v>
      </c>
      <c r="G108" t="s">
        <v>16</v>
      </c>
      <c r="H108" t="s">
        <v>1582</v>
      </c>
      <c r="I108" t="str">
        <f>VLOOKUP(Data[[#This Row],[Category]],Code!$C$3:$D$5,2,FALSE)</f>
        <v>T-103</v>
      </c>
      <c r="J108" t="s">
        <v>82</v>
      </c>
      <c r="K108" t="s">
        <v>201</v>
      </c>
      <c r="L108">
        <v>74.112000000000009</v>
      </c>
      <c r="M108">
        <v>8</v>
      </c>
      <c r="N108">
        <v>0.2</v>
      </c>
      <c r="O108">
        <v>17.601600000000001</v>
      </c>
      <c r="P108">
        <v>2015</v>
      </c>
      <c r="Q108">
        <v>2</v>
      </c>
      <c r="R108" t="s">
        <v>1567</v>
      </c>
      <c r="S108" t="s">
        <v>1576</v>
      </c>
    </row>
    <row r="109" spans="1:19" x14ac:dyDescent="0.3">
      <c r="A109">
        <v>108</v>
      </c>
      <c r="B109" s="2">
        <v>42121</v>
      </c>
      <c r="C109" t="s">
        <v>29</v>
      </c>
      <c r="D109" t="s">
        <v>13</v>
      </c>
      <c r="E109" t="s">
        <v>200</v>
      </c>
      <c r="F109" t="s">
        <v>50</v>
      </c>
      <c r="G109" t="s">
        <v>16</v>
      </c>
      <c r="H109" t="s">
        <v>1582</v>
      </c>
      <c r="I109" t="str">
        <f>VLOOKUP(Data[[#This Row],[Category]],Code!$C$3:$D$5,2,FALSE)</f>
        <v>T-103</v>
      </c>
      <c r="J109" t="s">
        <v>41</v>
      </c>
      <c r="K109" t="s">
        <v>202</v>
      </c>
      <c r="L109">
        <v>27.992000000000004</v>
      </c>
      <c r="M109">
        <v>1</v>
      </c>
      <c r="N109">
        <v>0.2</v>
      </c>
      <c r="O109">
        <v>2.0993999999999993</v>
      </c>
      <c r="P109">
        <v>2015</v>
      </c>
      <c r="Q109">
        <v>2</v>
      </c>
      <c r="R109" t="s">
        <v>1567</v>
      </c>
      <c r="S109" t="s">
        <v>1579</v>
      </c>
    </row>
    <row r="110" spans="1:19" x14ac:dyDescent="0.3">
      <c r="A110">
        <v>109</v>
      </c>
      <c r="B110" s="2">
        <v>42020</v>
      </c>
      <c r="C110" t="s">
        <v>29</v>
      </c>
      <c r="D110" t="s">
        <v>13</v>
      </c>
      <c r="E110" t="s">
        <v>200</v>
      </c>
      <c r="F110" t="s">
        <v>50</v>
      </c>
      <c r="G110" t="s">
        <v>16</v>
      </c>
      <c r="H110" t="s">
        <v>1581</v>
      </c>
      <c r="I110" t="str">
        <f>VLOOKUP(Data[[#This Row],[Category]],Code!$C$3:$D$5,2,FALSE)</f>
        <v>O-102</v>
      </c>
      <c r="J110" t="s">
        <v>38</v>
      </c>
      <c r="K110" t="s">
        <v>203</v>
      </c>
      <c r="L110">
        <v>3.3040000000000003</v>
      </c>
      <c r="M110">
        <v>1</v>
      </c>
      <c r="N110">
        <v>0.2</v>
      </c>
      <c r="O110">
        <v>1.0737999999999999</v>
      </c>
      <c r="P110">
        <v>2015</v>
      </c>
      <c r="Q110">
        <v>1</v>
      </c>
      <c r="R110" t="s">
        <v>1564</v>
      </c>
      <c r="S110" t="s">
        <v>1577</v>
      </c>
    </row>
    <row r="111" spans="1:19" x14ac:dyDescent="0.3">
      <c r="A111">
        <v>110</v>
      </c>
      <c r="B111" s="2">
        <v>42021</v>
      </c>
      <c r="C111" t="s">
        <v>29</v>
      </c>
      <c r="D111" t="s">
        <v>56</v>
      </c>
      <c r="E111" t="s">
        <v>204</v>
      </c>
      <c r="F111" t="s">
        <v>103</v>
      </c>
      <c r="G111" t="s">
        <v>59</v>
      </c>
      <c r="H111" t="s">
        <v>1582</v>
      </c>
      <c r="I111" t="str">
        <f>VLOOKUP(Data[[#This Row],[Category]],Code!$C$3:$D$5,2,FALSE)</f>
        <v>T-103</v>
      </c>
      <c r="J111" t="s">
        <v>82</v>
      </c>
      <c r="K111" t="s">
        <v>205</v>
      </c>
      <c r="L111">
        <v>339.96000000000004</v>
      </c>
      <c r="M111">
        <v>5</v>
      </c>
      <c r="N111">
        <v>0.2</v>
      </c>
      <c r="O111">
        <v>67.991999999999962</v>
      </c>
      <c r="P111">
        <v>2015</v>
      </c>
      <c r="Q111">
        <v>1</v>
      </c>
      <c r="R111" t="s">
        <v>1564</v>
      </c>
      <c r="S111" t="s">
        <v>1578</v>
      </c>
    </row>
    <row r="112" spans="1:19" x14ac:dyDescent="0.3">
      <c r="A112">
        <v>111</v>
      </c>
      <c r="B112" s="2">
        <v>42157</v>
      </c>
      <c r="C112" t="s">
        <v>29</v>
      </c>
      <c r="D112" t="s">
        <v>22</v>
      </c>
      <c r="E112" t="s">
        <v>125</v>
      </c>
      <c r="F112" t="s">
        <v>126</v>
      </c>
      <c r="G112" t="s">
        <v>78</v>
      </c>
      <c r="H112" t="s">
        <v>1580</v>
      </c>
      <c r="I112" t="str">
        <f>VLOOKUP(Data[[#This Row],[Category]],Code!$C$3:$D$5,2,FALSE)</f>
        <v>F-101</v>
      </c>
      <c r="J112" t="s">
        <v>36</v>
      </c>
      <c r="K112" t="s">
        <v>206</v>
      </c>
      <c r="L112">
        <v>41.96</v>
      </c>
      <c r="M112">
        <v>2</v>
      </c>
      <c r="N112">
        <v>0</v>
      </c>
      <c r="O112">
        <v>10.909600000000001</v>
      </c>
      <c r="P112">
        <v>2015</v>
      </c>
      <c r="Q112">
        <v>2</v>
      </c>
      <c r="R112" t="s">
        <v>1569</v>
      </c>
      <c r="S112" t="s">
        <v>1575</v>
      </c>
    </row>
    <row r="113" spans="1:19" x14ac:dyDescent="0.3">
      <c r="A113">
        <v>112</v>
      </c>
      <c r="B113" s="2">
        <v>42157</v>
      </c>
      <c r="C113" t="s">
        <v>29</v>
      </c>
      <c r="D113" t="s">
        <v>13</v>
      </c>
      <c r="E113" t="s">
        <v>207</v>
      </c>
      <c r="F113" t="s">
        <v>208</v>
      </c>
      <c r="G113" t="s">
        <v>59</v>
      </c>
      <c r="H113" t="s">
        <v>1581</v>
      </c>
      <c r="I113" t="str">
        <f>VLOOKUP(Data[[#This Row],[Category]],Code!$C$3:$D$5,2,FALSE)</f>
        <v>O-102</v>
      </c>
      <c r="J113" t="s">
        <v>38</v>
      </c>
      <c r="K113" t="s">
        <v>209</v>
      </c>
      <c r="L113">
        <v>75.959999999999994</v>
      </c>
      <c r="M113">
        <v>2</v>
      </c>
      <c r="N113">
        <v>0</v>
      </c>
      <c r="O113">
        <v>22.78799999999999</v>
      </c>
      <c r="P113">
        <v>2015</v>
      </c>
      <c r="Q113">
        <v>2</v>
      </c>
      <c r="R113" t="s">
        <v>1569</v>
      </c>
      <c r="S113" t="s">
        <v>1575</v>
      </c>
    </row>
    <row r="114" spans="1:19" x14ac:dyDescent="0.3">
      <c r="A114">
        <v>113</v>
      </c>
      <c r="B114" s="2">
        <v>42157</v>
      </c>
      <c r="C114" t="s">
        <v>29</v>
      </c>
      <c r="D114" t="s">
        <v>13</v>
      </c>
      <c r="E114" t="s">
        <v>207</v>
      </c>
      <c r="F114" t="s">
        <v>208</v>
      </c>
      <c r="G114" t="s">
        <v>59</v>
      </c>
      <c r="H114" t="s">
        <v>1581</v>
      </c>
      <c r="I114" t="str">
        <f>VLOOKUP(Data[[#This Row],[Category]],Code!$C$3:$D$5,2,FALSE)</f>
        <v>O-102</v>
      </c>
      <c r="J114" t="s">
        <v>43</v>
      </c>
      <c r="K114" t="s">
        <v>210</v>
      </c>
      <c r="L114">
        <v>27.240000000000002</v>
      </c>
      <c r="M114">
        <v>6</v>
      </c>
      <c r="N114">
        <v>0</v>
      </c>
      <c r="O114">
        <v>13.3476</v>
      </c>
      <c r="P114">
        <v>2015</v>
      </c>
      <c r="Q114">
        <v>2</v>
      </c>
      <c r="R114" t="s">
        <v>1569</v>
      </c>
      <c r="S114" t="s">
        <v>1575</v>
      </c>
    </row>
    <row r="115" spans="1:19" x14ac:dyDescent="0.3">
      <c r="A115">
        <v>114</v>
      </c>
      <c r="B115" s="2">
        <v>42010</v>
      </c>
      <c r="C115" t="s">
        <v>12</v>
      </c>
      <c r="D115" t="s">
        <v>13</v>
      </c>
      <c r="E115" t="s">
        <v>211</v>
      </c>
      <c r="F115" t="s">
        <v>212</v>
      </c>
      <c r="G115" t="s">
        <v>78</v>
      </c>
      <c r="H115" t="s">
        <v>1581</v>
      </c>
      <c r="I115" t="str">
        <f>VLOOKUP(Data[[#This Row],[Category]],Code!$C$3:$D$5,2,FALSE)</f>
        <v>O-102</v>
      </c>
      <c r="J115" t="s">
        <v>127</v>
      </c>
      <c r="K115" t="s">
        <v>213</v>
      </c>
      <c r="L115">
        <v>40.096000000000004</v>
      </c>
      <c r="M115">
        <v>14</v>
      </c>
      <c r="N115">
        <v>0.2</v>
      </c>
      <c r="O115">
        <v>14.534799999999997</v>
      </c>
      <c r="P115">
        <v>2015</v>
      </c>
      <c r="Q115">
        <v>1</v>
      </c>
      <c r="R115" t="s">
        <v>1564</v>
      </c>
      <c r="S115" t="s">
        <v>1575</v>
      </c>
    </row>
    <row r="116" spans="1:19" x14ac:dyDescent="0.3">
      <c r="A116">
        <v>115</v>
      </c>
      <c r="B116" s="2">
        <v>42010</v>
      </c>
      <c r="C116" t="s">
        <v>12</v>
      </c>
      <c r="D116" t="s">
        <v>13</v>
      </c>
      <c r="E116" t="s">
        <v>211</v>
      </c>
      <c r="F116" t="s">
        <v>212</v>
      </c>
      <c r="G116" t="s">
        <v>78</v>
      </c>
      <c r="H116" t="s">
        <v>1581</v>
      </c>
      <c r="I116" t="str">
        <f>VLOOKUP(Data[[#This Row],[Category]],Code!$C$3:$D$5,2,FALSE)</f>
        <v>O-102</v>
      </c>
      <c r="J116" t="s">
        <v>87</v>
      </c>
      <c r="K116" t="s">
        <v>214</v>
      </c>
      <c r="L116">
        <v>4.7200000000000006</v>
      </c>
      <c r="M116">
        <v>2</v>
      </c>
      <c r="N116">
        <v>0.2</v>
      </c>
      <c r="O116">
        <v>1.6519999999999997</v>
      </c>
      <c r="P116">
        <v>2015</v>
      </c>
      <c r="Q116">
        <v>1</v>
      </c>
      <c r="R116" t="s">
        <v>1564</v>
      </c>
      <c r="S116" t="s">
        <v>1575</v>
      </c>
    </row>
    <row r="117" spans="1:19" x14ac:dyDescent="0.3">
      <c r="A117">
        <v>116</v>
      </c>
      <c r="B117" s="2">
        <v>42157</v>
      </c>
      <c r="C117" t="s">
        <v>12</v>
      </c>
      <c r="D117" t="s">
        <v>13</v>
      </c>
      <c r="E117" t="s">
        <v>211</v>
      </c>
      <c r="F117" t="s">
        <v>212</v>
      </c>
      <c r="G117" t="s">
        <v>78</v>
      </c>
      <c r="H117" t="s">
        <v>1581</v>
      </c>
      <c r="I117" t="str">
        <f>VLOOKUP(Data[[#This Row],[Category]],Code!$C$3:$D$5,2,FALSE)</f>
        <v>O-102</v>
      </c>
      <c r="J117" t="s">
        <v>51</v>
      </c>
      <c r="K117" t="s">
        <v>215</v>
      </c>
      <c r="L117">
        <v>23.976000000000003</v>
      </c>
      <c r="M117">
        <v>3</v>
      </c>
      <c r="N117">
        <v>0.2</v>
      </c>
      <c r="O117">
        <v>7.4924999999999988</v>
      </c>
      <c r="P117">
        <v>2015</v>
      </c>
      <c r="Q117">
        <v>2</v>
      </c>
      <c r="R117" t="s">
        <v>1569</v>
      </c>
      <c r="S117" t="s">
        <v>1575</v>
      </c>
    </row>
    <row r="118" spans="1:19" x14ac:dyDescent="0.3">
      <c r="A118">
        <v>117</v>
      </c>
      <c r="B118" s="2">
        <v>42164</v>
      </c>
      <c r="C118" t="s">
        <v>12</v>
      </c>
      <c r="D118" t="s">
        <v>13</v>
      </c>
      <c r="E118" t="s">
        <v>211</v>
      </c>
      <c r="F118" t="s">
        <v>212</v>
      </c>
      <c r="G118" t="s">
        <v>78</v>
      </c>
      <c r="H118" t="s">
        <v>1581</v>
      </c>
      <c r="I118" t="str">
        <f>VLOOKUP(Data[[#This Row],[Category]],Code!$C$3:$D$5,2,FALSE)</f>
        <v>O-102</v>
      </c>
      <c r="J118" t="s">
        <v>87</v>
      </c>
      <c r="K118" t="s">
        <v>216</v>
      </c>
      <c r="L118">
        <v>130.464</v>
      </c>
      <c r="M118">
        <v>6</v>
      </c>
      <c r="N118">
        <v>0.2</v>
      </c>
      <c r="O118">
        <v>44.031599999999997</v>
      </c>
      <c r="P118">
        <v>2015</v>
      </c>
      <c r="Q118">
        <v>2</v>
      </c>
      <c r="R118" t="s">
        <v>1569</v>
      </c>
      <c r="S118" t="s">
        <v>1575</v>
      </c>
    </row>
    <row r="119" spans="1:19" x14ac:dyDescent="0.3">
      <c r="A119">
        <v>118</v>
      </c>
      <c r="B119" s="2">
        <v>42096</v>
      </c>
      <c r="C119" t="s">
        <v>29</v>
      </c>
      <c r="D119" t="s">
        <v>13</v>
      </c>
      <c r="E119" t="s">
        <v>53</v>
      </c>
      <c r="F119" t="s">
        <v>54</v>
      </c>
      <c r="G119" t="s">
        <v>25</v>
      </c>
      <c r="H119" t="s">
        <v>1580</v>
      </c>
      <c r="I119" t="str">
        <f>VLOOKUP(Data[[#This Row],[Category]],Code!$C$3:$D$5,2,FALSE)</f>
        <v>F-101</v>
      </c>
      <c r="J119" t="s">
        <v>32</v>
      </c>
      <c r="K119" t="s">
        <v>217</v>
      </c>
      <c r="L119">
        <v>787.53</v>
      </c>
      <c r="M119">
        <v>3</v>
      </c>
      <c r="N119">
        <v>0</v>
      </c>
      <c r="O119">
        <v>165.38129999999995</v>
      </c>
      <c r="P119">
        <v>2015</v>
      </c>
      <c r="Q119">
        <v>2</v>
      </c>
      <c r="R119" t="s">
        <v>1567</v>
      </c>
      <c r="S119" t="s">
        <v>1576</v>
      </c>
    </row>
    <row r="120" spans="1:19" x14ac:dyDescent="0.3">
      <c r="A120">
        <v>119</v>
      </c>
      <c r="B120" s="2">
        <v>42055</v>
      </c>
      <c r="C120" t="s">
        <v>29</v>
      </c>
      <c r="D120" t="s">
        <v>22</v>
      </c>
      <c r="E120" t="s">
        <v>218</v>
      </c>
      <c r="F120" t="s">
        <v>154</v>
      </c>
      <c r="G120" t="s">
        <v>16</v>
      </c>
      <c r="H120" t="s">
        <v>1581</v>
      </c>
      <c r="I120" t="str">
        <f>VLOOKUP(Data[[#This Row],[Category]],Code!$C$3:$D$5,2,FALSE)</f>
        <v>O-102</v>
      </c>
      <c r="J120" t="s">
        <v>43</v>
      </c>
      <c r="K120" t="s">
        <v>219</v>
      </c>
      <c r="L120">
        <v>157.79400000000004</v>
      </c>
      <c r="M120">
        <v>1</v>
      </c>
      <c r="N120">
        <v>0.7</v>
      </c>
      <c r="O120">
        <v>-115.71559999999999</v>
      </c>
      <c r="P120">
        <v>2015</v>
      </c>
      <c r="Q120">
        <v>1</v>
      </c>
      <c r="R120" t="s">
        <v>1565</v>
      </c>
      <c r="S120" t="s">
        <v>1577</v>
      </c>
    </row>
    <row r="121" spans="1:19" x14ac:dyDescent="0.3">
      <c r="A121">
        <v>120</v>
      </c>
      <c r="B121" s="2">
        <v>42055</v>
      </c>
      <c r="C121" t="s">
        <v>94</v>
      </c>
      <c r="D121" t="s">
        <v>13</v>
      </c>
      <c r="E121" t="s">
        <v>220</v>
      </c>
      <c r="F121" t="s">
        <v>116</v>
      </c>
      <c r="G121" t="s">
        <v>78</v>
      </c>
      <c r="H121" t="s">
        <v>1580</v>
      </c>
      <c r="I121" t="str">
        <f>VLOOKUP(Data[[#This Row],[Category]],Code!$C$3:$D$5,2,FALSE)</f>
        <v>F-101</v>
      </c>
      <c r="J121" t="s">
        <v>36</v>
      </c>
      <c r="K121" t="s">
        <v>221</v>
      </c>
      <c r="L121">
        <v>47.04</v>
      </c>
      <c r="M121">
        <v>3</v>
      </c>
      <c r="N121">
        <v>0</v>
      </c>
      <c r="O121">
        <v>18.345599999999997</v>
      </c>
      <c r="P121">
        <v>2015</v>
      </c>
      <c r="Q121">
        <v>1</v>
      </c>
      <c r="R121" t="s">
        <v>1565</v>
      </c>
      <c r="S121" t="s">
        <v>1577</v>
      </c>
    </row>
    <row r="122" spans="1:19" x14ac:dyDescent="0.3">
      <c r="A122">
        <v>121</v>
      </c>
      <c r="B122" s="2">
        <v>42040</v>
      </c>
      <c r="C122" t="s">
        <v>94</v>
      </c>
      <c r="D122" t="s">
        <v>13</v>
      </c>
      <c r="E122" t="s">
        <v>220</v>
      </c>
      <c r="F122" t="s">
        <v>116</v>
      </c>
      <c r="G122" t="s">
        <v>78</v>
      </c>
      <c r="H122" t="s">
        <v>1581</v>
      </c>
      <c r="I122" t="str">
        <f>VLOOKUP(Data[[#This Row],[Category]],Code!$C$3:$D$5,2,FALSE)</f>
        <v>O-102</v>
      </c>
      <c r="J122" t="s">
        <v>43</v>
      </c>
      <c r="K122" t="s">
        <v>44</v>
      </c>
      <c r="L122">
        <v>30.84</v>
      </c>
      <c r="M122">
        <v>4</v>
      </c>
      <c r="N122">
        <v>0</v>
      </c>
      <c r="O122">
        <v>13.878</v>
      </c>
      <c r="P122">
        <v>2015</v>
      </c>
      <c r="Q122">
        <v>1</v>
      </c>
      <c r="R122" t="s">
        <v>1565</v>
      </c>
      <c r="S122" t="s">
        <v>1576</v>
      </c>
    </row>
    <row r="123" spans="1:19" x14ac:dyDescent="0.3">
      <c r="A123">
        <v>122</v>
      </c>
      <c r="B123" s="2">
        <v>42090</v>
      </c>
      <c r="C123" t="s">
        <v>94</v>
      </c>
      <c r="D123" t="s">
        <v>13</v>
      </c>
      <c r="E123" t="s">
        <v>220</v>
      </c>
      <c r="F123" t="s">
        <v>116</v>
      </c>
      <c r="G123" t="s">
        <v>78</v>
      </c>
      <c r="H123" t="s">
        <v>1581</v>
      </c>
      <c r="I123" t="str">
        <f>VLOOKUP(Data[[#This Row],[Category]],Code!$C$3:$D$5,2,FALSE)</f>
        <v>O-102</v>
      </c>
      <c r="J123" t="s">
        <v>34</v>
      </c>
      <c r="K123" t="s">
        <v>222</v>
      </c>
      <c r="L123">
        <v>226.56</v>
      </c>
      <c r="M123">
        <v>6</v>
      </c>
      <c r="N123">
        <v>0</v>
      </c>
      <c r="O123">
        <v>63.436800000000005</v>
      </c>
      <c r="P123">
        <v>2015</v>
      </c>
      <c r="Q123">
        <v>1</v>
      </c>
      <c r="R123" t="s">
        <v>1568</v>
      </c>
      <c r="S123" t="s">
        <v>1577</v>
      </c>
    </row>
    <row r="124" spans="1:19" x14ac:dyDescent="0.3">
      <c r="A124">
        <v>123</v>
      </c>
      <c r="B124" s="2">
        <v>42090</v>
      </c>
      <c r="C124" t="s">
        <v>94</v>
      </c>
      <c r="D124" t="s">
        <v>13</v>
      </c>
      <c r="E124" t="s">
        <v>220</v>
      </c>
      <c r="F124" t="s">
        <v>116</v>
      </c>
      <c r="G124" t="s">
        <v>78</v>
      </c>
      <c r="H124" t="s">
        <v>1581</v>
      </c>
      <c r="I124" t="str">
        <f>VLOOKUP(Data[[#This Row],[Category]],Code!$C$3:$D$5,2,FALSE)</f>
        <v>O-102</v>
      </c>
      <c r="J124" t="s">
        <v>87</v>
      </c>
      <c r="K124" t="s">
        <v>223</v>
      </c>
      <c r="L124">
        <v>115.02</v>
      </c>
      <c r="M124">
        <v>9</v>
      </c>
      <c r="N124">
        <v>0</v>
      </c>
      <c r="O124">
        <v>51.758999999999993</v>
      </c>
      <c r="P124">
        <v>2015</v>
      </c>
      <c r="Q124">
        <v>1</v>
      </c>
      <c r="R124" t="s">
        <v>1568</v>
      </c>
      <c r="S124" t="s">
        <v>1577</v>
      </c>
    </row>
    <row r="125" spans="1:19" x14ac:dyDescent="0.3">
      <c r="A125">
        <v>124</v>
      </c>
      <c r="B125" s="2">
        <v>42122</v>
      </c>
      <c r="C125" t="s">
        <v>94</v>
      </c>
      <c r="D125" t="s">
        <v>13</v>
      </c>
      <c r="E125" t="s">
        <v>220</v>
      </c>
      <c r="F125" t="s">
        <v>116</v>
      </c>
      <c r="G125" t="s">
        <v>78</v>
      </c>
      <c r="H125" t="s">
        <v>1582</v>
      </c>
      <c r="I125" t="str">
        <f>VLOOKUP(Data[[#This Row],[Category]],Code!$C$3:$D$5,2,FALSE)</f>
        <v>T-103</v>
      </c>
      <c r="J125" t="s">
        <v>41</v>
      </c>
      <c r="K125" t="s">
        <v>224</v>
      </c>
      <c r="L125">
        <v>68.040000000000006</v>
      </c>
      <c r="M125">
        <v>7</v>
      </c>
      <c r="N125">
        <v>0</v>
      </c>
      <c r="O125">
        <v>19.731599999999997</v>
      </c>
      <c r="P125">
        <v>2015</v>
      </c>
      <c r="Q125">
        <v>2</v>
      </c>
      <c r="R125" t="s">
        <v>1567</v>
      </c>
      <c r="S125" t="s">
        <v>1575</v>
      </c>
    </row>
    <row r="126" spans="1:19" x14ac:dyDescent="0.3">
      <c r="A126">
        <v>125</v>
      </c>
      <c r="B126" s="2">
        <v>42057</v>
      </c>
      <c r="C126" t="s">
        <v>12</v>
      </c>
      <c r="D126" t="s">
        <v>56</v>
      </c>
      <c r="E126" t="s">
        <v>92</v>
      </c>
      <c r="F126" t="s">
        <v>58</v>
      </c>
      <c r="G126" t="s">
        <v>59</v>
      </c>
      <c r="H126" t="s">
        <v>1580</v>
      </c>
      <c r="I126" t="str">
        <f>VLOOKUP(Data[[#This Row],[Category]],Code!$C$3:$D$5,2,FALSE)</f>
        <v>F-101</v>
      </c>
      <c r="J126" t="s">
        <v>20</v>
      </c>
      <c r="K126" t="s">
        <v>225</v>
      </c>
      <c r="L126">
        <v>600.55799999999999</v>
      </c>
      <c r="M126">
        <v>3</v>
      </c>
      <c r="N126">
        <v>0.3</v>
      </c>
      <c r="O126">
        <v>-8.5794000000000779</v>
      </c>
      <c r="P126">
        <v>2015</v>
      </c>
      <c r="Q126">
        <v>1</v>
      </c>
      <c r="R126" t="s">
        <v>1565</v>
      </c>
      <c r="S126" t="s">
        <v>1574</v>
      </c>
    </row>
    <row r="127" spans="1:19" x14ac:dyDescent="0.3">
      <c r="A127">
        <v>126</v>
      </c>
      <c r="B127" s="2">
        <v>42114</v>
      </c>
      <c r="C127" t="s">
        <v>29</v>
      </c>
      <c r="D127" t="s">
        <v>13</v>
      </c>
      <c r="E127" t="s">
        <v>226</v>
      </c>
      <c r="F127" t="s">
        <v>103</v>
      </c>
      <c r="G127" t="s">
        <v>59</v>
      </c>
      <c r="H127" t="s">
        <v>1580</v>
      </c>
      <c r="I127" t="str">
        <f>VLOOKUP(Data[[#This Row],[Category]],Code!$C$3:$D$5,2,FALSE)</f>
        <v>F-101</v>
      </c>
      <c r="J127" t="s">
        <v>32</v>
      </c>
      <c r="K127" t="s">
        <v>227</v>
      </c>
      <c r="L127">
        <v>617.70000000000005</v>
      </c>
      <c r="M127">
        <v>6</v>
      </c>
      <c r="N127">
        <v>0.5</v>
      </c>
      <c r="O127">
        <v>-407.68200000000013</v>
      </c>
      <c r="P127">
        <v>2015</v>
      </c>
      <c r="Q127">
        <v>2</v>
      </c>
      <c r="R127" t="s">
        <v>1567</v>
      </c>
      <c r="S127" t="s">
        <v>1579</v>
      </c>
    </row>
    <row r="128" spans="1:19" x14ac:dyDescent="0.3">
      <c r="A128">
        <v>127</v>
      </c>
      <c r="B128" s="2">
        <v>42114</v>
      </c>
      <c r="C128" t="s">
        <v>29</v>
      </c>
      <c r="D128" t="s">
        <v>13</v>
      </c>
      <c r="E128" t="s">
        <v>228</v>
      </c>
      <c r="F128" t="s">
        <v>144</v>
      </c>
      <c r="G128" t="s">
        <v>25</v>
      </c>
      <c r="H128" t="s">
        <v>1581</v>
      </c>
      <c r="I128" t="str">
        <f>VLOOKUP(Data[[#This Row],[Category]],Code!$C$3:$D$5,2,FALSE)</f>
        <v>O-102</v>
      </c>
      <c r="J128" t="s">
        <v>43</v>
      </c>
      <c r="K128" t="s">
        <v>229</v>
      </c>
      <c r="L128">
        <v>2.3880000000000003</v>
      </c>
      <c r="M128">
        <v>2</v>
      </c>
      <c r="N128">
        <v>0.7</v>
      </c>
      <c r="O128">
        <v>-1.8308</v>
      </c>
      <c r="P128">
        <v>2015</v>
      </c>
      <c r="Q128">
        <v>2</v>
      </c>
      <c r="R128" t="s">
        <v>1567</v>
      </c>
      <c r="S128" t="s">
        <v>1579</v>
      </c>
    </row>
    <row r="129" spans="1:19" x14ac:dyDescent="0.3">
      <c r="A129">
        <v>128</v>
      </c>
      <c r="B129" s="2">
        <v>42150</v>
      </c>
      <c r="C129" t="s">
        <v>29</v>
      </c>
      <c r="D129" t="s">
        <v>13</v>
      </c>
      <c r="E129" t="s">
        <v>228</v>
      </c>
      <c r="F129" t="s">
        <v>144</v>
      </c>
      <c r="G129" t="s">
        <v>25</v>
      </c>
      <c r="H129" t="s">
        <v>1581</v>
      </c>
      <c r="I129" t="str">
        <f>VLOOKUP(Data[[#This Row],[Category]],Code!$C$3:$D$5,2,FALSE)</f>
        <v>O-102</v>
      </c>
      <c r="J129" t="s">
        <v>34</v>
      </c>
      <c r="K129" t="s">
        <v>230</v>
      </c>
      <c r="L129">
        <v>243.99200000000002</v>
      </c>
      <c r="M129">
        <v>7</v>
      </c>
      <c r="N129">
        <v>0.2</v>
      </c>
      <c r="O129">
        <v>30.498999999999981</v>
      </c>
      <c r="P129">
        <v>2015</v>
      </c>
      <c r="Q129">
        <v>2</v>
      </c>
      <c r="R129" t="s">
        <v>1566</v>
      </c>
      <c r="S129" t="s">
        <v>1575</v>
      </c>
    </row>
    <row r="130" spans="1:19" x14ac:dyDescent="0.3">
      <c r="A130">
        <v>129</v>
      </c>
      <c r="B130" s="2">
        <v>42150</v>
      </c>
      <c r="C130" t="s">
        <v>12</v>
      </c>
      <c r="D130" t="s">
        <v>56</v>
      </c>
      <c r="E130" t="s">
        <v>23</v>
      </c>
      <c r="F130" t="s">
        <v>24</v>
      </c>
      <c r="G130" t="s">
        <v>25</v>
      </c>
      <c r="H130" t="s">
        <v>1580</v>
      </c>
      <c r="I130" t="str">
        <f>VLOOKUP(Data[[#This Row],[Category]],Code!$C$3:$D$5,2,FALSE)</f>
        <v>F-101</v>
      </c>
      <c r="J130" t="s">
        <v>20</v>
      </c>
      <c r="K130" t="s">
        <v>231</v>
      </c>
      <c r="L130">
        <v>81.424000000000007</v>
      </c>
      <c r="M130">
        <v>2</v>
      </c>
      <c r="N130">
        <v>0.2</v>
      </c>
      <c r="O130">
        <v>-9.1601999999999961</v>
      </c>
      <c r="P130">
        <v>2015</v>
      </c>
      <c r="Q130">
        <v>2</v>
      </c>
      <c r="R130" t="s">
        <v>1566</v>
      </c>
      <c r="S130" t="s">
        <v>1575</v>
      </c>
    </row>
    <row r="131" spans="1:19" x14ac:dyDescent="0.3">
      <c r="A131">
        <v>130</v>
      </c>
      <c r="B131" s="2">
        <v>42058</v>
      </c>
      <c r="C131" t="s">
        <v>12</v>
      </c>
      <c r="D131" t="s">
        <v>56</v>
      </c>
      <c r="E131" t="s">
        <v>23</v>
      </c>
      <c r="F131" t="s">
        <v>24</v>
      </c>
      <c r="G131" t="s">
        <v>25</v>
      </c>
      <c r="H131" t="s">
        <v>1580</v>
      </c>
      <c r="I131" t="str">
        <f>VLOOKUP(Data[[#This Row],[Category]],Code!$C$3:$D$5,2,FALSE)</f>
        <v>F-101</v>
      </c>
      <c r="J131" t="s">
        <v>36</v>
      </c>
      <c r="K131" t="s">
        <v>232</v>
      </c>
      <c r="L131">
        <v>238.56</v>
      </c>
      <c r="M131">
        <v>3</v>
      </c>
      <c r="N131">
        <v>0</v>
      </c>
      <c r="O131">
        <v>26.241599999999977</v>
      </c>
      <c r="P131">
        <v>2015</v>
      </c>
      <c r="Q131">
        <v>1</v>
      </c>
      <c r="R131" t="s">
        <v>1565</v>
      </c>
      <c r="S131" t="s">
        <v>1579</v>
      </c>
    </row>
    <row r="132" spans="1:19" x14ac:dyDescent="0.3">
      <c r="A132">
        <v>131</v>
      </c>
      <c r="B132" s="2">
        <v>42058</v>
      </c>
      <c r="C132" t="s">
        <v>94</v>
      </c>
      <c r="D132" t="s">
        <v>22</v>
      </c>
      <c r="E132" t="s">
        <v>211</v>
      </c>
      <c r="F132" t="s">
        <v>212</v>
      </c>
      <c r="G132" t="s">
        <v>78</v>
      </c>
      <c r="H132" t="s">
        <v>1582</v>
      </c>
      <c r="I132" t="str">
        <f>VLOOKUP(Data[[#This Row],[Category]],Code!$C$3:$D$5,2,FALSE)</f>
        <v>T-103</v>
      </c>
      <c r="J132" t="s">
        <v>41</v>
      </c>
      <c r="K132" t="s">
        <v>233</v>
      </c>
      <c r="L132">
        <v>59.969999999999992</v>
      </c>
      <c r="M132">
        <v>5</v>
      </c>
      <c r="N132">
        <v>0.4</v>
      </c>
      <c r="O132">
        <v>-11.993999999999993</v>
      </c>
      <c r="P132">
        <v>2015</v>
      </c>
      <c r="Q132">
        <v>1</v>
      </c>
      <c r="R132" t="s">
        <v>1565</v>
      </c>
      <c r="S132" t="s">
        <v>1579</v>
      </c>
    </row>
    <row r="133" spans="1:19" x14ac:dyDescent="0.3">
      <c r="A133">
        <v>132</v>
      </c>
      <c r="B133" s="2">
        <v>42084</v>
      </c>
      <c r="C133" t="s">
        <v>94</v>
      </c>
      <c r="D133" t="s">
        <v>22</v>
      </c>
      <c r="E133" t="s">
        <v>211</v>
      </c>
      <c r="F133" t="s">
        <v>212</v>
      </c>
      <c r="G133" t="s">
        <v>78</v>
      </c>
      <c r="H133" t="s">
        <v>1581</v>
      </c>
      <c r="I133" t="str">
        <f>VLOOKUP(Data[[#This Row],[Category]],Code!$C$3:$D$5,2,FALSE)</f>
        <v>O-102</v>
      </c>
      <c r="J133" t="s">
        <v>51</v>
      </c>
      <c r="K133" t="s">
        <v>234</v>
      </c>
      <c r="L133">
        <v>78.304000000000002</v>
      </c>
      <c r="M133">
        <v>2</v>
      </c>
      <c r="N133">
        <v>0.2</v>
      </c>
      <c r="O133">
        <v>29.363999999999997</v>
      </c>
      <c r="P133">
        <v>2015</v>
      </c>
      <c r="Q133">
        <v>1</v>
      </c>
      <c r="R133" t="s">
        <v>1568</v>
      </c>
      <c r="S133" t="s">
        <v>1578</v>
      </c>
    </row>
    <row r="134" spans="1:19" x14ac:dyDescent="0.3">
      <c r="A134">
        <v>133</v>
      </c>
      <c r="B134" s="2">
        <v>42152</v>
      </c>
      <c r="C134" t="s">
        <v>94</v>
      </c>
      <c r="D134" t="s">
        <v>22</v>
      </c>
      <c r="E134" t="s">
        <v>211</v>
      </c>
      <c r="F134" t="s">
        <v>212</v>
      </c>
      <c r="G134" t="s">
        <v>78</v>
      </c>
      <c r="H134" t="s">
        <v>1581</v>
      </c>
      <c r="I134" t="str">
        <f>VLOOKUP(Data[[#This Row],[Category]],Code!$C$3:$D$5,2,FALSE)</f>
        <v>O-102</v>
      </c>
      <c r="J134" t="s">
        <v>127</v>
      </c>
      <c r="K134" t="s">
        <v>235</v>
      </c>
      <c r="L134">
        <v>21.456</v>
      </c>
      <c r="M134">
        <v>9</v>
      </c>
      <c r="N134">
        <v>0.2</v>
      </c>
      <c r="O134">
        <v>6.9731999999999976</v>
      </c>
      <c r="P134">
        <v>2015</v>
      </c>
      <c r="Q134">
        <v>2</v>
      </c>
      <c r="R134" t="s">
        <v>1566</v>
      </c>
      <c r="S134" t="s">
        <v>1576</v>
      </c>
    </row>
    <row r="135" spans="1:19" x14ac:dyDescent="0.3">
      <c r="A135">
        <v>134</v>
      </c>
      <c r="B135" s="2">
        <v>42152</v>
      </c>
      <c r="C135" t="s">
        <v>29</v>
      </c>
      <c r="D135" t="s">
        <v>13</v>
      </c>
      <c r="E135" t="s">
        <v>236</v>
      </c>
      <c r="F135" t="s">
        <v>24</v>
      </c>
      <c r="G135" t="s">
        <v>25</v>
      </c>
      <c r="H135" t="s">
        <v>1581</v>
      </c>
      <c r="I135" t="str">
        <f>VLOOKUP(Data[[#This Row],[Category]],Code!$C$3:$D$5,2,FALSE)</f>
        <v>O-102</v>
      </c>
      <c r="J135" t="s">
        <v>51</v>
      </c>
      <c r="K135" t="s">
        <v>237</v>
      </c>
      <c r="L135">
        <v>20.04</v>
      </c>
      <c r="M135">
        <v>3</v>
      </c>
      <c r="N135">
        <v>0</v>
      </c>
      <c r="O135">
        <v>9.6191999999999993</v>
      </c>
      <c r="P135">
        <v>2015</v>
      </c>
      <c r="Q135">
        <v>2</v>
      </c>
      <c r="R135" t="s">
        <v>1566</v>
      </c>
      <c r="S135" t="s">
        <v>1576</v>
      </c>
    </row>
    <row r="136" spans="1:19" x14ac:dyDescent="0.3">
      <c r="A136">
        <v>135</v>
      </c>
      <c r="B136" s="2">
        <v>42165</v>
      </c>
      <c r="C136" t="s">
        <v>29</v>
      </c>
      <c r="D136" t="s">
        <v>13</v>
      </c>
      <c r="E136" t="s">
        <v>236</v>
      </c>
      <c r="F136" t="s">
        <v>24</v>
      </c>
      <c r="G136" t="s">
        <v>25</v>
      </c>
      <c r="H136" t="s">
        <v>1581</v>
      </c>
      <c r="I136" t="str">
        <f>VLOOKUP(Data[[#This Row],[Category]],Code!$C$3:$D$5,2,FALSE)</f>
        <v>O-102</v>
      </c>
      <c r="J136" t="s">
        <v>51</v>
      </c>
      <c r="K136" t="s">
        <v>238</v>
      </c>
      <c r="L136">
        <v>35.44</v>
      </c>
      <c r="M136">
        <v>1</v>
      </c>
      <c r="N136">
        <v>0</v>
      </c>
      <c r="O136">
        <v>16.656799999999997</v>
      </c>
      <c r="P136">
        <v>2015</v>
      </c>
      <c r="Q136">
        <v>2</v>
      </c>
      <c r="R136" t="s">
        <v>1569</v>
      </c>
      <c r="S136" t="s">
        <v>1573</v>
      </c>
    </row>
    <row r="137" spans="1:19" x14ac:dyDescent="0.3">
      <c r="A137">
        <v>136</v>
      </c>
      <c r="B137" s="2">
        <v>42035</v>
      </c>
      <c r="C137" t="s">
        <v>29</v>
      </c>
      <c r="D137" t="s">
        <v>13</v>
      </c>
      <c r="E137" t="s">
        <v>236</v>
      </c>
      <c r="F137" t="s">
        <v>24</v>
      </c>
      <c r="G137" t="s">
        <v>25</v>
      </c>
      <c r="H137" t="s">
        <v>1581</v>
      </c>
      <c r="I137" t="str">
        <f>VLOOKUP(Data[[#This Row],[Category]],Code!$C$3:$D$5,2,FALSE)</f>
        <v>O-102</v>
      </c>
      <c r="J137" t="s">
        <v>38</v>
      </c>
      <c r="K137" t="s">
        <v>239</v>
      </c>
      <c r="L137">
        <v>11.52</v>
      </c>
      <c r="M137">
        <v>4</v>
      </c>
      <c r="N137">
        <v>0</v>
      </c>
      <c r="O137">
        <v>3.4559999999999995</v>
      </c>
      <c r="P137">
        <v>2015</v>
      </c>
      <c r="Q137">
        <v>1</v>
      </c>
      <c r="R137" t="s">
        <v>1564</v>
      </c>
      <c r="S137" t="s">
        <v>1578</v>
      </c>
    </row>
    <row r="138" spans="1:19" x14ac:dyDescent="0.3">
      <c r="A138">
        <v>137</v>
      </c>
      <c r="B138" s="2">
        <v>42006</v>
      </c>
      <c r="C138" t="s">
        <v>29</v>
      </c>
      <c r="D138" t="s">
        <v>13</v>
      </c>
      <c r="E138" t="s">
        <v>236</v>
      </c>
      <c r="F138" t="s">
        <v>24</v>
      </c>
      <c r="G138" t="s">
        <v>25</v>
      </c>
      <c r="H138" t="s">
        <v>1581</v>
      </c>
      <c r="I138" t="str">
        <f>VLOOKUP(Data[[#This Row],[Category]],Code!$C$3:$D$5,2,FALSE)</f>
        <v>O-102</v>
      </c>
      <c r="J138" t="s">
        <v>127</v>
      </c>
      <c r="K138" t="s">
        <v>240</v>
      </c>
      <c r="L138">
        <v>4.0199999999999996</v>
      </c>
      <c r="M138">
        <v>2</v>
      </c>
      <c r="N138">
        <v>0</v>
      </c>
      <c r="O138">
        <v>1.9697999999999998</v>
      </c>
      <c r="P138">
        <v>2015</v>
      </c>
      <c r="Q138">
        <v>1</v>
      </c>
      <c r="R138" t="s">
        <v>1564</v>
      </c>
      <c r="S138" t="s">
        <v>1577</v>
      </c>
    </row>
    <row r="139" spans="1:19" x14ac:dyDescent="0.3">
      <c r="A139">
        <v>138</v>
      </c>
      <c r="B139" s="2">
        <v>42023</v>
      </c>
      <c r="C139" t="s">
        <v>29</v>
      </c>
      <c r="D139" t="s">
        <v>13</v>
      </c>
      <c r="E139" t="s">
        <v>236</v>
      </c>
      <c r="F139" t="s">
        <v>24</v>
      </c>
      <c r="G139" t="s">
        <v>25</v>
      </c>
      <c r="H139" t="s">
        <v>1581</v>
      </c>
      <c r="I139" t="str">
        <f>VLOOKUP(Data[[#This Row],[Category]],Code!$C$3:$D$5,2,FALSE)</f>
        <v>O-102</v>
      </c>
      <c r="J139" t="s">
        <v>43</v>
      </c>
      <c r="K139" t="s">
        <v>241</v>
      </c>
      <c r="L139">
        <v>76.176000000000002</v>
      </c>
      <c r="M139">
        <v>3</v>
      </c>
      <c r="N139">
        <v>0.2</v>
      </c>
      <c r="O139">
        <v>26.661599999999996</v>
      </c>
      <c r="P139">
        <v>2015</v>
      </c>
      <c r="Q139">
        <v>1</v>
      </c>
      <c r="R139" t="s">
        <v>1564</v>
      </c>
      <c r="S139" t="s">
        <v>1579</v>
      </c>
    </row>
    <row r="140" spans="1:19" x14ac:dyDescent="0.3">
      <c r="A140">
        <v>139</v>
      </c>
      <c r="B140" s="2">
        <v>42025</v>
      </c>
      <c r="C140" t="s">
        <v>29</v>
      </c>
      <c r="D140" t="s">
        <v>13</v>
      </c>
      <c r="E140" t="s">
        <v>236</v>
      </c>
      <c r="F140" t="s">
        <v>24</v>
      </c>
      <c r="G140" t="s">
        <v>25</v>
      </c>
      <c r="H140" t="s">
        <v>1581</v>
      </c>
      <c r="I140" t="str">
        <f>VLOOKUP(Data[[#This Row],[Category]],Code!$C$3:$D$5,2,FALSE)</f>
        <v>O-102</v>
      </c>
      <c r="J140" t="s">
        <v>242</v>
      </c>
      <c r="K140" t="s">
        <v>243</v>
      </c>
      <c r="L140">
        <v>65.88</v>
      </c>
      <c r="M140">
        <v>6</v>
      </c>
      <c r="N140">
        <v>0</v>
      </c>
      <c r="O140">
        <v>18.446400000000004</v>
      </c>
      <c r="P140">
        <v>2015</v>
      </c>
      <c r="Q140">
        <v>1</v>
      </c>
      <c r="R140" t="s">
        <v>1564</v>
      </c>
      <c r="S140" t="s">
        <v>1573</v>
      </c>
    </row>
    <row r="141" spans="1:19" x14ac:dyDescent="0.3">
      <c r="A141">
        <v>140</v>
      </c>
      <c r="B141" s="2">
        <v>42142</v>
      </c>
      <c r="C141" t="s">
        <v>29</v>
      </c>
      <c r="D141" t="s">
        <v>13</v>
      </c>
      <c r="E141" t="s">
        <v>236</v>
      </c>
      <c r="F141" t="s">
        <v>24</v>
      </c>
      <c r="G141" t="s">
        <v>25</v>
      </c>
      <c r="H141" t="s">
        <v>1580</v>
      </c>
      <c r="I141" t="str">
        <f>VLOOKUP(Data[[#This Row],[Category]],Code!$C$3:$D$5,2,FALSE)</f>
        <v>F-101</v>
      </c>
      <c r="J141" t="s">
        <v>36</v>
      </c>
      <c r="K141" t="s">
        <v>123</v>
      </c>
      <c r="L141">
        <v>43.120000000000005</v>
      </c>
      <c r="M141">
        <v>14</v>
      </c>
      <c r="N141">
        <v>0</v>
      </c>
      <c r="O141">
        <v>20.697599999999998</v>
      </c>
      <c r="P141">
        <v>2015</v>
      </c>
      <c r="Q141">
        <v>2</v>
      </c>
      <c r="R141" t="s">
        <v>1566</v>
      </c>
      <c r="S141" t="s">
        <v>1579</v>
      </c>
    </row>
    <row r="142" spans="1:19" x14ac:dyDescent="0.3">
      <c r="A142">
        <v>141</v>
      </c>
      <c r="B142" s="2">
        <v>42139</v>
      </c>
      <c r="C142" t="s">
        <v>12</v>
      </c>
      <c r="D142" t="s">
        <v>22</v>
      </c>
      <c r="E142" t="s">
        <v>76</v>
      </c>
      <c r="F142" t="s">
        <v>77</v>
      </c>
      <c r="G142" t="s">
        <v>78</v>
      </c>
      <c r="H142" t="s">
        <v>1580</v>
      </c>
      <c r="I142" t="str">
        <f>VLOOKUP(Data[[#This Row],[Category]],Code!$C$3:$D$5,2,FALSE)</f>
        <v>F-101</v>
      </c>
      <c r="J142" t="s">
        <v>36</v>
      </c>
      <c r="K142" t="s">
        <v>86</v>
      </c>
      <c r="L142">
        <v>82.800000000000011</v>
      </c>
      <c r="M142">
        <v>2</v>
      </c>
      <c r="N142">
        <v>0.2</v>
      </c>
      <c r="O142">
        <v>10.349999999999994</v>
      </c>
      <c r="P142">
        <v>2015</v>
      </c>
      <c r="Q142">
        <v>2</v>
      </c>
      <c r="R142" t="s">
        <v>1566</v>
      </c>
      <c r="S142" t="s">
        <v>1577</v>
      </c>
    </row>
    <row r="143" spans="1:19" x14ac:dyDescent="0.3">
      <c r="A143">
        <v>142</v>
      </c>
      <c r="B143" s="2">
        <v>42139</v>
      </c>
      <c r="C143" t="s">
        <v>29</v>
      </c>
      <c r="D143" t="s">
        <v>22</v>
      </c>
      <c r="E143" t="s">
        <v>68</v>
      </c>
      <c r="F143" t="s">
        <v>24</v>
      </c>
      <c r="G143" t="s">
        <v>25</v>
      </c>
      <c r="H143" t="s">
        <v>1581</v>
      </c>
      <c r="I143" t="str">
        <f>VLOOKUP(Data[[#This Row],[Category]],Code!$C$3:$D$5,2,FALSE)</f>
        <v>O-102</v>
      </c>
      <c r="J143" t="s">
        <v>38</v>
      </c>
      <c r="K143" t="s">
        <v>244</v>
      </c>
      <c r="L143">
        <v>8.82</v>
      </c>
      <c r="M143">
        <v>3</v>
      </c>
      <c r="N143">
        <v>0</v>
      </c>
      <c r="O143">
        <v>2.3814000000000002</v>
      </c>
      <c r="P143">
        <v>2015</v>
      </c>
      <c r="Q143">
        <v>2</v>
      </c>
      <c r="R143" t="s">
        <v>1566</v>
      </c>
      <c r="S143" t="s">
        <v>1577</v>
      </c>
    </row>
    <row r="144" spans="1:19" x14ac:dyDescent="0.3">
      <c r="A144">
        <v>143</v>
      </c>
      <c r="B144" s="2">
        <v>42101</v>
      </c>
      <c r="C144" t="s">
        <v>29</v>
      </c>
      <c r="D144" t="s">
        <v>22</v>
      </c>
      <c r="E144" t="s">
        <v>68</v>
      </c>
      <c r="F144" t="s">
        <v>24</v>
      </c>
      <c r="G144" t="s">
        <v>25</v>
      </c>
      <c r="H144" t="s">
        <v>1581</v>
      </c>
      <c r="I144" t="str">
        <f>VLOOKUP(Data[[#This Row],[Category]],Code!$C$3:$D$5,2,FALSE)</f>
        <v>O-102</v>
      </c>
      <c r="J144" t="s">
        <v>87</v>
      </c>
      <c r="K144" t="s">
        <v>245</v>
      </c>
      <c r="L144">
        <v>10.86</v>
      </c>
      <c r="M144">
        <v>3</v>
      </c>
      <c r="N144">
        <v>0</v>
      </c>
      <c r="O144">
        <v>5.1042000000000005</v>
      </c>
      <c r="P144">
        <v>2015</v>
      </c>
      <c r="Q144">
        <v>2</v>
      </c>
      <c r="R144" t="s">
        <v>1567</v>
      </c>
      <c r="S144" t="s">
        <v>1575</v>
      </c>
    </row>
    <row r="145" spans="1:19" x14ac:dyDescent="0.3">
      <c r="A145">
        <v>144</v>
      </c>
      <c r="B145" s="2">
        <v>42101</v>
      </c>
      <c r="C145" t="s">
        <v>29</v>
      </c>
      <c r="D145" t="s">
        <v>22</v>
      </c>
      <c r="E145" t="s">
        <v>68</v>
      </c>
      <c r="F145" t="s">
        <v>24</v>
      </c>
      <c r="G145" t="s">
        <v>25</v>
      </c>
      <c r="H145" t="s">
        <v>1581</v>
      </c>
      <c r="I145" t="str">
        <f>VLOOKUP(Data[[#This Row],[Category]],Code!$C$3:$D$5,2,FALSE)</f>
        <v>O-102</v>
      </c>
      <c r="J145" t="s">
        <v>51</v>
      </c>
      <c r="K145" t="s">
        <v>246</v>
      </c>
      <c r="L145">
        <v>143.69999999999999</v>
      </c>
      <c r="M145">
        <v>3</v>
      </c>
      <c r="N145">
        <v>0</v>
      </c>
      <c r="O145">
        <v>68.975999999999999</v>
      </c>
      <c r="P145">
        <v>2015</v>
      </c>
      <c r="Q145">
        <v>2</v>
      </c>
      <c r="R145" t="s">
        <v>1567</v>
      </c>
      <c r="S145" t="s">
        <v>1575</v>
      </c>
    </row>
    <row r="146" spans="1:19" x14ac:dyDescent="0.3">
      <c r="A146">
        <v>145</v>
      </c>
      <c r="B146" s="2">
        <v>42160</v>
      </c>
      <c r="C146" t="s">
        <v>29</v>
      </c>
      <c r="D146" t="s">
        <v>13</v>
      </c>
      <c r="E146" t="s">
        <v>247</v>
      </c>
      <c r="F146" t="s">
        <v>248</v>
      </c>
      <c r="G146" t="s">
        <v>59</v>
      </c>
      <c r="H146" t="s">
        <v>1581</v>
      </c>
      <c r="I146" t="str">
        <f>VLOOKUP(Data[[#This Row],[Category]],Code!$C$3:$D$5,2,FALSE)</f>
        <v>O-102</v>
      </c>
      <c r="J146" t="s">
        <v>45</v>
      </c>
      <c r="K146" t="s">
        <v>249</v>
      </c>
      <c r="L146">
        <v>839.43000000000006</v>
      </c>
      <c r="M146">
        <v>3</v>
      </c>
      <c r="N146">
        <v>0</v>
      </c>
      <c r="O146">
        <v>218.25179999999997</v>
      </c>
      <c r="P146">
        <v>2015</v>
      </c>
      <c r="Q146">
        <v>2</v>
      </c>
      <c r="R146" t="s">
        <v>1569</v>
      </c>
      <c r="S146" t="s">
        <v>1577</v>
      </c>
    </row>
    <row r="147" spans="1:19" x14ac:dyDescent="0.3">
      <c r="A147">
        <v>146</v>
      </c>
      <c r="B147" s="2">
        <v>42160</v>
      </c>
      <c r="C147" t="s">
        <v>29</v>
      </c>
      <c r="D147" t="s">
        <v>13</v>
      </c>
      <c r="E147" t="s">
        <v>250</v>
      </c>
      <c r="F147" t="s">
        <v>24</v>
      </c>
      <c r="G147" t="s">
        <v>25</v>
      </c>
      <c r="H147" t="s">
        <v>1581</v>
      </c>
      <c r="I147" t="str">
        <f>VLOOKUP(Data[[#This Row],[Category]],Code!$C$3:$D$5,2,FALSE)</f>
        <v>O-102</v>
      </c>
      <c r="J147" t="s">
        <v>34</v>
      </c>
      <c r="K147" t="s">
        <v>170</v>
      </c>
      <c r="L147">
        <v>671.93</v>
      </c>
      <c r="M147">
        <v>7</v>
      </c>
      <c r="N147">
        <v>0</v>
      </c>
      <c r="O147">
        <v>20.157899999999998</v>
      </c>
      <c r="P147">
        <v>2015</v>
      </c>
      <c r="Q147">
        <v>2</v>
      </c>
      <c r="R147" t="s">
        <v>1569</v>
      </c>
      <c r="S147" t="s">
        <v>1577</v>
      </c>
    </row>
    <row r="148" spans="1:19" x14ac:dyDescent="0.3">
      <c r="A148">
        <v>147</v>
      </c>
      <c r="B148" s="2">
        <v>42160</v>
      </c>
      <c r="C148" t="s">
        <v>29</v>
      </c>
      <c r="D148" t="s">
        <v>56</v>
      </c>
      <c r="E148" t="s">
        <v>251</v>
      </c>
      <c r="F148" t="s">
        <v>212</v>
      </c>
      <c r="G148" t="s">
        <v>78</v>
      </c>
      <c r="H148" t="s">
        <v>1580</v>
      </c>
      <c r="I148" t="str">
        <f>VLOOKUP(Data[[#This Row],[Category]],Code!$C$3:$D$5,2,FALSE)</f>
        <v>F-101</v>
      </c>
      <c r="J148" t="s">
        <v>36</v>
      </c>
      <c r="K148" t="s">
        <v>252</v>
      </c>
      <c r="L148">
        <v>93.888000000000005</v>
      </c>
      <c r="M148">
        <v>4</v>
      </c>
      <c r="N148">
        <v>0.2</v>
      </c>
      <c r="O148">
        <v>12.90959999999999</v>
      </c>
      <c r="P148">
        <v>2015</v>
      </c>
      <c r="Q148">
        <v>2</v>
      </c>
      <c r="R148" t="s">
        <v>1569</v>
      </c>
      <c r="S148" t="s">
        <v>1577</v>
      </c>
    </row>
    <row r="149" spans="1:19" x14ac:dyDescent="0.3">
      <c r="A149">
        <v>148</v>
      </c>
      <c r="B149" s="2">
        <v>42093</v>
      </c>
      <c r="C149" t="s">
        <v>29</v>
      </c>
      <c r="D149" t="s">
        <v>22</v>
      </c>
      <c r="E149" t="s">
        <v>253</v>
      </c>
      <c r="F149" t="s">
        <v>63</v>
      </c>
      <c r="G149" t="s">
        <v>59</v>
      </c>
      <c r="H149" t="s">
        <v>1582</v>
      </c>
      <c r="I149" t="str">
        <f>VLOOKUP(Data[[#This Row],[Category]],Code!$C$3:$D$5,2,FALSE)</f>
        <v>T-103</v>
      </c>
      <c r="J149" t="s">
        <v>41</v>
      </c>
      <c r="K149" t="s">
        <v>254</v>
      </c>
      <c r="L149">
        <v>384.45000000000005</v>
      </c>
      <c r="M149">
        <v>11</v>
      </c>
      <c r="N149">
        <v>0</v>
      </c>
      <c r="O149">
        <v>103.80150000000003</v>
      </c>
      <c r="P149">
        <v>2015</v>
      </c>
      <c r="Q149">
        <v>1</v>
      </c>
      <c r="R149" t="s">
        <v>1568</v>
      </c>
      <c r="S149" t="s">
        <v>1579</v>
      </c>
    </row>
    <row r="150" spans="1:19" x14ac:dyDescent="0.3">
      <c r="A150">
        <v>149</v>
      </c>
      <c r="B150" s="2">
        <v>42101</v>
      </c>
      <c r="C150" t="s">
        <v>29</v>
      </c>
      <c r="D150" t="s">
        <v>22</v>
      </c>
      <c r="E150" t="s">
        <v>253</v>
      </c>
      <c r="F150" t="s">
        <v>63</v>
      </c>
      <c r="G150" t="s">
        <v>59</v>
      </c>
      <c r="H150" t="s">
        <v>1582</v>
      </c>
      <c r="I150" t="str">
        <f>VLOOKUP(Data[[#This Row],[Category]],Code!$C$3:$D$5,2,FALSE)</f>
        <v>T-103</v>
      </c>
      <c r="J150" t="s">
        <v>41</v>
      </c>
      <c r="K150" t="s">
        <v>255</v>
      </c>
      <c r="L150">
        <v>149.97</v>
      </c>
      <c r="M150">
        <v>3</v>
      </c>
      <c r="N150">
        <v>0</v>
      </c>
      <c r="O150">
        <v>5.9987999999999815</v>
      </c>
      <c r="P150">
        <v>2015</v>
      </c>
      <c r="Q150">
        <v>2</v>
      </c>
      <c r="R150" t="s">
        <v>1567</v>
      </c>
      <c r="S150" t="s">
        <v>1575</v>
      </c>
    </row>
    <row r="151" spans="1:19" x14ac:dyDescent="0.3">
      <c r="A151">
        <v>150</v>
      </c>
      <c r="B151" s="2">
        <v>42101</v>
      </c>
      <c r="C151" t="s">
        <v>29</v>
      </c>
      <c r="D151" t="s">
        <v>22</v>
      </c>
      <c r="E151" t="s">
        <v>253</v>
      </c>
      <c r="F151" t="s">
        <v>63</v>
      </c>
      <c r="G151" t="s">
        <v>59</v>
      </c>
      <c r="H151" t="s">
        <v>1580</v>
      </c>
      <c r="I151" t="str">
        <f>VLOOKUP(Data[[#This Row],[Category]],Code!$C$3:$D$5,2,FALSE)</f>
        <v>F-101</v>
      </c>
      <c r="J151" t="s">
        <v>20</v>
      </c>
      <c r="K151" t="s">
        <v>21</v>
      </c>
      <c r="L151">
        <v>1951.84</v>
      </c>
      <c r="M151">
        <v>8</v>
      </c>
      <c r="N151">
        <v>0</v>
      </c>
      <c r="O151">
        <v>585.55199999999991</v>
      </c>
      <c r="P151">
        <v>2015</v>
      </c>
      <c r="Q151">
        <v>2</v>
      </c>
      <c r="R151" t="s">
        <v>1567</v>
      </c>
      <c r="S151" t="s">
        <v>1575</v>
      </c>
    </row>
    <row r="152" spans="1:19" x14ac:dyDescent="0.3">
      <c r="A152">
        <v>151</v>
      </c>
      <c r="B152" s="2">
        <v>42160</v>
      </c>
      <c r="C152" t="s">
        <v>29</v>
      </c>
      <c r="D152" t="s">
        <v>22</v>
      </c>
      <c r="E152" t="s">
        <v>253</v>
      </c>
      <c r="F152" t="s">
        <v>63</v>
      </c>
      <c r="G152" t="s">
        <v>59</v>
      </c>
      <c r="H152" t="s">
        <v>1581</v>
      </c>
      <c r="I152" t="str">
        <f>VLOOKUP(Data[[#This Row],[Category]],Code!$C$3:$D$5,2,FALSE)</f>
        <v>O-102</v>
      </c>
      <c r="J152" t="s">
        <v>43</v>
      </c>
      <c r="K152" t="s">
        <v>256</v>
      </c>
      <c r="L152">
        <v>171.55</v>
      </c>
      <c r="M152">
        <v>5</v>
      </c>
      <c r="N152">
        <v>0</v>
      </c>
      <c r="O152">
        <v>80.628500000000003</v>
      </c>
      <c r="P152">
        <v>2015</v>
      </c>
      <c r="Q152">
        <v>2</v>
      </c>
      <c r="R152" t="s">
        <v>1569</v>
      </c>
      <c r="S152" t="s">
        <v>1577</v>
      </c>
    </row>
    <row r="153" spans="1:19" x14ac:dyDescent="0.3">
      <c r="A153">
        <v>152</v>
      </c>
      <c r="B153" s="2">
        <v>42160</v>
      </c>
      <c r="C153" t="s">
        <v>94</v>
      </c>
      <c r="D153" t="s">
        <v>56</v>
      </c>
      <c r="E153" t="s">
        <v>257</v>
      </c>
      <c r="F153" t="s">
        <v>144</v>
      </c>
      <c r="G153" t="s">
        <v>25</v>
      </c>
      <c r="H153" t="s">
        <v>1581</v>
      </c>
      <c r="I153" t="str">
        <f>VLOOKUP(Data[[#This Row],[Category]],Code!$C$3:$D$5,2,FALSE)</f>
        <v>O-102</v>
      </c>
      <c r="J153" t="s">
        <v>45</v>
      </c>
      <c r="K153" t="s">
        <v>258</v>
      </c>
      <c r="L153">
        <v>157.91999999999999</v>
      </c>
      <c r="M153">
        <v>5</v>
      </c>
      <c r="N153">
        <v>0.2</v>
      </c>
      <c r="O153">
        <v>17.765999999999991</v>
      </c>
      <c r="P153">
        <v>2015</v>
      </c>
      <c r="Q153">
        <v>2</v>
      </c>
      <c r="R153" t="s">
        <v>1569</v>
      </c>
      <c r="S153" t="s">
        <v>1577</v>
      </c>
    </row>
    <row r="154" spans="1:19" x14ac:dyDescent="0.3">
      <c r="A154">
        <v>153</v>
      </c>
      <c r="B154" s="2">
        <v>42028</v>
      </c>
      <c r="C154" t="s">
        <v>94</v>
      </c>
      <c r="D154" t="s">
        <v>56</v>
      </c>
      <c r="E154" t="s">
        <v>257</v>
      </c>
      <c r="F154" t="s">
        <v>144</v>
      </c>
      <c r="G154" t="s">
        <v>25</v>
      </c>
      <c r="H154" t="s">
        <v>1582</v>
      </c>
      <c r="I154" t="str">
        <f>VLOOKUP(Data[[#This Row],[Category]],Code!$C$3:$D$5,2,FALSE)</f>
        <v>T-103</v>
      </c>
      <c r="J154" t="s">
        <v>41</v>
      </c>
      <c r="K154" t="s">
        <v>259</v>
      </c>
      <c r="L154">
        <v>203.184</v>
      </c>
      <c r="M154">
        <v>2</v>
      </c>
      <c r="N154">
        <v>0.2</v>
      </c>
      <c r="O154">
        <v>15.238799999999991</v>
      </c>
      <c r="P154">
        <v>2015</v>
      </c>
      <c r="Q154">
        <v>1</v>
      </c>
      <c r="R154" t="s">
        <v>1564</v>
      </c>
      <c r="S154" t="s">
        <v>1578</v>
      </c>
    </row>
    <row r="155" spans="1:19" x14ac:dyDescent="0.3">
      <c r="A155">
        <v>154</v>
      </c>
      <c r="B155" s="2">
        <v>42145</v>
      </c>
      <c r="C155" t="s">
        <v>94</v>
      </c>
      <c r="D155" t="s">
        <v>22</v>
      </c>
      <c r="E155" t="s">
        <v>260</v>
      </c>
      <c r="F155" t="s">
        <v>24</v>
      </c>
      <c r="G155" t="s">
        <v>25</v>
      </c>
      <c r="H155" t="s">
        <v>1581</v>
      </c>
      <c r="I155" t="str">
        <f>VLOOKUP(Data[[#This Row],[Category]],Code!$C$3:$D$5,2,FALSE)</f>
        <v>O-102</v>
      </c>
      <c r="J155" t="s">
        <v>51</v>
      </c>
      <c r="K155" t="s">
        <v>261</v>
      </c>
      <c r="L155">
        <v>58.379999999999995</v>
      </c>
      <c r="M155">
        <v>7</v>
      </c>
      <c r="N155">
        <v>0</v>
      </c>
      <c r="O155">
        <v>26.270999999999994</v>
      </c>
      <c r="P155">
        <v>2015</v>
      </c>
      <c r="Q155">
        <v>2</v>
      </c>
      <c r="R155" t="s">
        <v>1566</v>
      </c>
      <c r="S155" t="s">
        <v>1576</v>
      </c>
    </row>
    <row r="156" spans="1:19" x14ac:dyDescent="0.3">
      <c r="A156">
        <v>155</v>
      </c>
      <c r="B156" s="2">
        <v>42145</v>
      </c>
      <c r="C156" t="s">
        <v>94</v>
      </c>
      <c r="D156" t="s">
        <v>22</v>
      </c>
      <c r="E156" t="s">
        <v>260</v>
      </c>
      <c r="F156" t="s">
        <v>24</v>
      </c>
      <c r="G156" t="s">
        <v>25</v>
      </c>
      <c r="H156" t="s">
        <v>1581</v>
      </c>
      <c r="I156" t="str">
        <f>VLOOKUP(Data[[#This Row],[Category]],Code!$C$3:$D$5,2,FALSE)</f>
        <v>O-102</v>
      </c>
      <c r="J156" t="s">
        <v>51</v>
      </c>
      <c r="K156" t="s">
        <v>262</v>
      </c>
      <c r="L156">
        <v>105.52</v>
      </c>
      <c r="M156">
        <v>4</v>
      </c>
      <c r="N156">
        <v>0</v>
      </c>
      <c r="O156">
        <v>48.539199999999994</v>
      </c>
      <c r="P156">
        <v>2015</v>
      </c>
      <c r="Q156">
        <v>2</v>
      </c>
      <c r="R156" t="s">
        <v>1566</v>
      </c>
      <c r="S156" t="s">
        <v>1576</v>
      </c>
    </row>
    <row r="157" spans="1:19" x14ac:dyDescent="0.3">
      <c r="A157">
        <v>156</v>
      </c>
      <c r="B157" s="2">
        <v>42172</v>
      </c>
      <c r="C157" t="s">
        <v>94</v>
      </c>
      <c r="D157" t="s">
        <v>22</v>
      </c>
      <c r="E157" t="s">
        <v>260</v>
      </c>
      <c r="F157" t="s">
        <v>24</v>
      </c>
      <c r="G157" t="s">
        <v>25</v>
      </c>
      <c r="H157" t="s">
        <v>1581</v>
      </c>
      <c r="I157" t="str">
        <f>VLOOKUP(Data[[#This Row],[Category]],Code!$C$3:$D$5,2,FALSE)</f>
        <v>O-102</v>
      </c>
      <c r="J157" t="s">
        <v>34</v>
      </c>
      <c r="K157" t="s">
        <v>263</v>
      </c>
      <c r="L157">
        <v>80.88</v>
      </c>
      <c r="M157">
        <v>6</v>
      </c>
      <c r="N157">
        <v>0</v>
      </c>
      <c r="O157">
        <v>21.028799999999997</v>
      </c>
      <c r="P157">
        <v>2015</v>
      </c>
      <c r="Q157">
        <v>2</v>
      </c>
      <c r="R157" t="s">
        <v>1569</v>
      </c>
      <c r="S157" t="s">
        <v>1573</v>
      </c>
    </row>
    <row r="158" spans="1:19" x14ac:dyDescent="0.3">
      <c r="A158">
        <v>157</v>
      </c>
      <c r="B158" s="2">
        <v>42172</v>
      </c>
      <c r="C158" t="s">
        <v>29</v>
      </c>
      <c r="D158" t="s">
        <v>56</v>
      </c>
      <c r="E158" t="s">
        <v>53</v>
      </c>
      <c r="F158" t="s">
        <v>54</v>
      </c>
      <c r="G158" t="s">
        <v>25</v>
      </c>
      <c r="H158" t="s">
        <v>1581</v>
      </c>
      <c r="I158" t="str">
        <f>VLOOKUP(Data[[#This Row],[Category]],Code!$C$3:$D$5,2,FALSE)</f>
        <v>O-102</v>
      </c>
      <c r="J158" t="s">
        <v>38</v>
      </c>
      <c r="K158" t="s">
        <v>264</v>
      </c>
      <c r="L158">
        <v>6.63</v>
      </c>
      <c r="M158">
        <v>3</v>
      </c>
      <c r="N158">
        <v>0</v>
      </c>
      <c r="O158">
        <v>1.7901</v>
      </c>
      <c r="P158">
        <v>2015</v>
      </c>
      <c r="Q158">
        <v>2</v>
      </c>
      <c r="R158" t="s">
        <v>1569</v>
      </c>
      <c r="S158" t="s">
        <v>1573</v>
      </c>
    </row>
    <row r="159" spans="1:19" x14ac:dyDescent="0.3">
      <c r="A159">
        <v>158</v>
      </c>
      <c r="B159" s="2">
        <v>42172</v>
      </c>
      <c r="C159" t="s">
        <v>12</v>
      </c>
      <c r="D159" t="s">
        <v>13</v>
      </c>
      <c r="E159" t="s">
        <v>53</v>
      </c>
      <c r="F159" t="s">
        <v>54</v>
      </c>
      <c r="G159" t="s">
        <v>25</v>
      </c>
      <c r="H159" t="s">
        <v>1580</v>
      </c>
      <c r="I159" t="str">
        <f>VLOOKUP(Data[[#This Row],[Category]],Code!$C$3:$D$5,2,FALSE)</f>
        <v>F-101</v>
      </c>
      <c r="J159" t="s">
        <v>20</v>
      </c>
      <c r="K159" t="s">
        <v>225</v>
      </c>
      <c r="L159">
        <v>457.56800000000004</v>
      </c>
      <c r="M159">
        <v>2</v>
      </c>
      <c r="N159">
        <v>0.2</v>
      </c>
      <c r="O159">
        <v>51.476399999999941</v>
      </c>
      <c r="P159">
        <v>2015</v>
      </c>
      <c r="Q159">
        <v>2</v>
      </c>
      <c r="R159" t="s">
        <v>1569</v>
      </c>
      <c r="S159" t="s">
        <v>1573</v>
      </c>
    </row>
    <row r="160" spans="1:19" x14ac:dyDescent="0.3">
      <c r="A160">
        <v>159</v>
      </c>
      <c r="B160" s="2">
        <v>42020</v>
      </c>
      <c r="C160" t="s">
        <v>29</v>
      </c>
      <c r="D160" t="s">
        <v>13</v>
      </c>
      <c r="E160" t="s">
        <v>265</v>
      </c>
      <c r="F160" t="s">
        <v>266</v>
      </c>
      <c r="G160" t="s">
        <v>59</v>
      </c>
      <c r="H160" t="s">
        <v>1581</v>
      </c>
      <c r="I160" t="str">
        <f>VLOOKUP(Data[[#This Row],[Category]],Code!$C$3:$D$5,2,FALSE)</f>
        <v>O-102</v>
      </c>
      <c r="J160" t="s">
        <v>27</v>
      </c>
      <c r="K160" t="s">
        <v>267</v>
      </c>
      <c r="L160">
        <v>14.62</v>
      </c>
      <c r="M160">
        <v>2</v>
      </c>
      <c r="N160">
        <v>0</v>
      </c>
      <c r="O160">
        <v>6.8713999999999995</v>
      </c>
      <c r="P160">
        <v>2015</v>
      </c>
      <c r="Q160">
        <v>1</v>
      </c>
      <c r="R160" t="s">
        <v>1564</v>
      </c>
      <c r="S160" t="s">
        <v>1577</v>
      </c>
    </row>
    <row r="161" spans="1:19" x14ac:dyDescent="0.3">
      <c r="A161">
        <v>160</v>
      </c>
      <c r="B161" s="2">
        <v>42020</v>
      </c>
      <c r="C161" t="s">
        <v>29</v>
      </c>
      <c r="D161" t="s">
        <v>13</v>
      </c>
      <c r="E161" t="s">
        <v>265</v>
      </c>
      <c r="F161" t="s">
        <v>266</v>
      </c>
      <c r="G161" t="s">
        <v>59</v>
      </c>
      <c r="H161" t="s">
        <v>1582</v>
      </c>
      <c r="I161" t="str">
        <f>VLOOKUP(Data[[#This Row],[Category]],Code!$C$3:$D$5,2,FALSE)</f>
        <v>T-103</v>
      </c>
      <c r="J161" t="s">
        <v>41</v>
      </c>
      <c r="K161" t="s">
        <v>268</v>
      </c>
      <c r="L161">
        <v>944.93000000000006</v>
      </c>
      <c r="M161">
        <v>7</v>
      </c>
      <c r="N161">
        <v>0</v>
      </c>
      <c r="O161">
        <v>236.23250000000002</v>
      </c>
      <c r="P161">
        <v>2015</v>
      </c>
      <c r="Q161">
        <v>1</v>
      </c>
      <c r="R161" t="s">
        <v>1564</v>
      </c>
      <c r="S161" t="s">
        <v>1577</v>
      </c>
    </row>
    <row r="162" spans="1:19" x14ac:dyDescent="0.3">
      <c r="A162">
        <v>161</v>
      </c>
      <c r="B162" s="2">
        <v>42088</v>
      </c>
      <c r="C162" t="s">
        <v>94</v>
      </c>
      <c r="D162" t="s">
        <v>13</v>
      </c>
      <c r="E162" t="s">
        <v>23</v>
      </c>
      <c r="F162" t="s">
        <v>24</v>
      </c>
      <c r="G162" t="s">
        <v>25</v>
      </c>
      <c r="H162" t="s">
        <v>1581</v>
      </c>
      <c r="I162" t="str">
        <f>VLOOKUP(Data[[#This Row],[Category]],Code!$C$3:$D$5,2,FALSE)</f>
        <v>O-102</v>
      </c>
      <c r="J162" t="s">
        <v>51</v>
      </c>
      <c r="K162" t="s">
        <v>269</v>
      </c>
      <c r="L162">
        <v>5.98</v>
      </c>
      <c r="M162">
        <v>1</v>
      </c>
      <c r="N162">
        <v>0</v>
      </c>
      <c r="O162">
        <v>2.6909999999999998</v>
      </c>
      <c r="P162">
        <v>2015</v>
      </c>
      <c r="Q162">
        <v>1</v>
      </c>
      <c r="R162" t="s">
        <v>1568</v>
      </c>
      <c r="S162" t="s">
        <v>1573</v>
      </c>
    </row>
    <row r="163" spans="1:19" x14ac:dyDescent="0.3">
      <c r="A163">
        <v>162</v>
      </c>
      <c r="B163" s="2">
        <v>42049</v>
      </c>
      <c r="C163" t="s">
        <v>12</v>
      </c>
      <c r="D163" t="s">
        <v>13</v>
      </c>
      <c r="E163" t="s">
        <v>76</v>
      </c>
      <c r="F163" t="s">
        <v>77</v>
      </c>
      <c r="G163" t="s">
        <v>78</v>
      </c>
      <c r="H163" t="s">
        <v>1582</v>
      </c>
      <c r="I163" t="str">
        <f>VLOOKUP(Data[[#This Row],[Category]],Code!$C$3:$D$5,2,FALSE)</f>
        <v>T-103</v>
      </c>
      <c r="J163" t="s">
        <v>82</v>
      </c>
      <c r="K163" t="s">
        <v>270</v>
      </c>
      <c r="L163">
        <v>54.384000000000007</v>
      </c>
      <c r="M163">
        <v>2</v>
      </c>
      <c r="N163">
        <v>0.2</v>
      </c>
      <c r="O163">
        <v>1.359599999999995</v>
      </c>
      <c r="P163">
        <v>2015</v>
      </c>
      <c r="Q163">
        <v>1</v>
      </c>
      <c r="R163" t="s">
        <v>1565</v>
      </c>
      <c r="S163" t="s">
        <v>1578</v>
      </c>
    </row>
    <row r="164" spans="1:19" x14ac:dyDescent="0.3">
      <c r="A164">
        <v>163</v>
      </c>
      <c r="B164" s="2">
        <v>42049</v>
      </c>
      <c r="C164" t="s">
        <v>29</v>
      </c>
      <c r="D164" t="s">
        <v>13</v>
      </c>
      <c r="E164" t="s">
        <v>271</v>
      </c>
      <c r="F164" t="s">
        <v>272</v>
      </c>
      <c r="G164" t="s">
        <v>25</v>
      </c>
      <c r="H164" t="s">
        <v>1581</v>
      </c>
      <c r="I164" t="str">
        <f>VLOOKUP(Data[[#This Row],[Category]],Code!$C$3:$D$5,2,FALSE)</f>
        <v>O-102</v>
      </c>
      <c r="J164" t="s">
        <v>87</v>
      </c>
      <c r="K164" t="s">
        <v>273</v>
      </c>
      <c r="L164">
        <v>28.4</v>
      </c>
      <c r="M164">
        <v>5</v>
      </c>
      <c r="N164">
        <v>0</v>
      </c>
      <c r="O164">
        <v>13.347999999999997</v>
      </c>
      <c r="P164">
        <v>2015</v>
      </c>
      <c r="Q164">
        <v>1</v>
      </c>
      <c r="R164" t="s">
        <v>1565</v>
      </c>
      <c r="S164" t="s">
        <v>1578</v>
      </c>
    </row>
    <row r="165" spans="1:19" x14ac:dyDescent="0.3">
      <c r="A165">
        <v>164</v>
      </c>
      <c r="B165" s="2">
        <v>42049</v>
      </c>
      <c r="C165" t="s">
        <v>29</v>
      </c>
      <c r="D165" t="s">
        <v>13</v>
      </c>
      <c r="E165" t="s">
        <v>53</v>
      </c>
      <c r="F165" t="s">
        <v>54</v>
      </c>
      <c r="G165" t="s">
        <v>25</v>
      </c>
      <c r="H165" t="s">
        <v>1581</v>
      </c>
      <c r="I165" t="str">
        <f>VLOOKUP(Data[[#This Row],[Category]],Code!$C$3:$D$5,2,FALSE)</f>
        <v>O-102</v>
      </c>
      <c r="J165" t="s">
        <v>43</v>
      </c>
      <c r="K165" t="s">
        <v>274</v>
      </c>
      <c r="L165">
        <v>27.680000000000003</v>
      </c>
      <c r="M165">
        <v>2</v>
      </c>
      <c r="N165">
        <v>0.2</v>
      </c>
      <c r="O165">
        <v>9.6879999999999988</v>
      </c>
      <c r="P165">
        <v>2015</v>
      </c>
      <c r="Q165">
        <v>1</v>
      </c>
      <c r="R165" t="s">
        <v>1565</v>
      </c>
      <c r="S165" t="s">
        <v>1578</v>
      </c>
    </row>
    <row r="166" spans="1:19" x14ac:dyDescent="0.3">
      <c r="A166">
        <v>165</v>
      </c>
      <c r="B166" s="2">
        <v>42083</v>
      </c>
      <c r="C166" t="s">
        <v>29</v>
      </c>
      <c r="D166" t="s">
        <v>13</v>
      </c>
      <c r="E166" t="s">
        <v>275</v>
      </c>
      <c r="F166" t="s">
        <v>58</v>
      </c>
      <c r="G166" t="s">
        <v>59</v>
      </c>
      <c r="H166" t="s">
        <v>1581</v>
      </c>
      <c r="I166" t="str">
        <f>VLOOKUP(Data[[#This Row],[Category]],Code!$C$3:$D$5,2,FALSE)</f>
        <v>O-102</v>
      </c>
      <c r="J166" t="s">
        <v>38</v>
      </c>
      <c r="K166" t="s">
        <v>276</v>
      </c>
      <c r="L166">
        <v>9.9359999999999999</v>
      </c>
      <c r="M166">
        <v>3</v>
      </c>
      <c r="N166">
        <v>0.2</v>
      </c>
      <c r="O166">
        <v>2.7324000000000002</v>
      </c>
      <c r="P166">
        <v>2015</v>
      </c>
      <c r="Q166">
        <v>1</v>
      </c>
      <c r="R166" t="s">
        <v>1568</v>
      </c>
      <c r="S166" t="s">
        <v>1577</v>
      </c>
    </row>
    <row r="167" spans="1:19" x14ac:dyDescent="0.3">
      <c r="A167">
        <v>166</v>
      </c>
      <c r="B167" s="2">
        <v>42083</v>
      </c>
      <c r="C167" t="s">
        <v>29</v>
      </c>
      <c r="D167" t="s">
        <v>13</v>
      </c>
      <c r="E167" t="s">
        <v>275</v>
      </c>
      <c r="F167" t="s">
        <v>58</v>
      </c>
      <c r="G167" t="s">
        <v>59</v>
      </c>
      <c r="H167" t="s">
        <v>1582</v>
      </c>
      <c r="I167" t="str">
        <f>VLOOKUP(Data[[#This Row],[Category]],Code!$C$3:$D$5,2,FALSE)</f>
        <v>T-103</v>
      </c>
      <c r="J167" t="s">
        <v>277</v>
      </c>
      <c r="K167" t="s">
        <v>278</v>
      </c>
      <c r="L167">
        <v>8159.9519999999993</v>
      </c>
      <c r="M167">
        <v>8</v>
      </c>
      <c r="N167">
        <v>0.4</v>
      </c>
      <c r="O167">
        <v>-1359.992000000002</v>
      </c>
      <c r="P167">
        <v>2015</v>
      </c>
      <c r="Q167">
        <v>1</v>
      </c>
      <c r="R167" t="s">
        <v>1568</v>
      </c>
      <c r="S167" t="s">
        <v>1577</v>
      </c>
    </row>
    <row r="168" spans="1:19" x14ac:dyDescent="0.3">
      <c r="A168">
        <v>167</v>
      </c>
      <c r="B168" s="2">
        <v>42172</v>
      </c>
      <c r="C168" t="s">
        <v>29</v>
      </c>
      <c r="D168" t="s">
        <v>13</v>
      </c>
      <c r="E168" t="s">
        <v>275</v>
      </c>
      <c r="F168" t="s">
        <v>58</v>
      </c>
      <c r="G168" t="s">
        <v>59</v>
      </c>
      <c r="H168" t="s">
        <v>1581</v>
      </c>
      <c r="I168" t="str">
        <f>VLOOKUP(Data[[#This Row],[Category]],Code!$C$3:$D$5,2,FALSE)</f>
        <v>O-102</v>
      </c>
      <c r="J168" t="s">
        <v>34</v>
      </c>
      <c r="K168" t="s">
        <v>279</v>
      </c>
      <c r="L168">
        <v>275.928</v>
      </c>
      <c r="M168">
        <v>3</v>
      </c>
      <c r="N168">
        <v>0.2</v>
      </c>
      <c r="O168">
        <v>-58.634699999999995</v>
      </c>
      <c r="P168">
        <v>2015</v>
      </c>
      <c r="Q168">
        <v>2</v>
      </c>
      <c r="R168" t="s">
        <v>1569</v>
      </c>
      <c r="S168" t="s">
        <v>1573</v>
      </c>
    </row>
    <row r="169" spans="1:19" x14ac:dyDescent="0.3">
      <c r="A169">
        <v>168</v>
      </c>
      <c r="B169" s="2">
        <v>42172</v>
      </c>
      <c r="C169" t="s">
        <v>29</v>
      </c>
      <c r="D169" t="s">
        <v>13</v>
      </c>
      <c r="E169" t="s">
        <v>275</v>
      </c>
      <c r="F169" t="s">
        <v>58</v>
      </c>
      <c r="G169" t="s">
        <v>59</v>
      </c>
      <c r="H169" t="s">
        <v>1580</v>
      </c>
      <c r="I169" t="str">
        <f>VLOOKUP(Data[[#This Row],[Category]],Code!$C$3:$D$5,2,FALSE)</f>
        <v>F-101</v>
      </c>
      <c r="J169" t="s">
        <v>20</v>
      </c>
      <c r="K169" t="s">
        <v>280</v>
      </c>
      <c r="L169">
        <v>1740.0599999999997</v>
      </c>
      <c r="M169">
        <v>9</v>
      </c>
      <c r="N169">
        <v>0.3</v>
      </c>
      <c r="O169">
        <v>-24.858000000000175</v>
      </c>
      <c r="P169">
        <v>2015</v>
      </c>
      <c r="Q169">
        <v>2</v>
      </c>
      <c r="R169" t="s">
        <v>1569</v>
      </c>
      <c r="S169" t="s">
        <v>1573</v>
      </c>
    </row>
    <row r="170" spans="1:19" x14ac:dyDescent="0.3">
      <c r="A170">
        <v>169</v>
      </c>
      <c r="B170" s="2">
        <v>42172</v>
      </c>
      <c r="C170" t="s">
        <v>29</v>
      </c>
      <c r="D170" t="s">
        <v>13</v>
      </c>
      <c r="E170" t="s">
        <v>275</v>
      </c>
      <c r="F170" t="s">
        <v>58</v>
      </c>
      <c r="G170" t="s">
        <v>59</v>
      </c>
      <c r="H170" t="s">
        <v>1581</v>
      </c>
      <c r="I170" t="str">
        <f>VLOOKUP(Data[[#This Row],[Category]],Code!$C$3:$D$5,2,FALSE)</f>
        <v>O-102</v>
      </c>
      <c r="J170" t="s">
        <v>38</v>
      </c>
      <c r="K170" t="s">
        <v>281</v>
      </c>
      <c r="L170">
        <v>32.064</v>
      </c>
      <c r="M170">
        <v>6</v>
      </c>
      <c r="N170">
        <v>0.2</v>
      </c>
      <c r="O170">
        <v>6.8135999999999974</v>
      </c>
      <c r="P170">
        <v>2015</v>
      </c>
      <c r="Q170">
        <v>2</v>
      </c>
      <c r="R170" t="s">
        <v>1569</v>
      </c>
      <c r="S170" t="s">
        <v>1573</v>
      </c>
    </row>
    <row r="171" spans="1:19" x14ac:dyDescent="0.3">
      <c r="A171">
        <v>170</v>
      </c>
      <c r="B171" s="2">
        <v>42098</v>
      </c>
      <c r="C171" t="s">
        <v>29</v>
      </c>
      <c r="D171" t="s">
        <v>13</v>
      </c>
      <c r="E171" t="s">
        <v>275</v>
      </c>
      <c r="F171" t="s">
        <v>58</v>
      </c>
      <c r="G171" t="s">
        <v>59</v>
      </c>
      <c r="H171" t="s">
        <v>1581</v>
      </c>
      <c r="I171" t="str">
        <f>VLOOKUP(Data[[#This Row],[Category]],Code!$C$3:$D$5,2,FALSE)</f>
        <v>O-102</v>
      </c>
      <c r="J171" t="s">
        <v>45</v>
      </c>
      <c r="K171" t="s">
        <v>282</v>
      </c>
      <c r="L171">
        <v>177.97999999999996</v>
      </c>
      <c r="M171">
        <v>5</v>
      </c>
      <c r="N171">
        <v>0.8</v>
      </c>
      <c r="O171">
        <v>-453.84900000000005</v>
      </c>
      <c r="P171">
        <v>2015</v>
      </c>
      <c r="Q171">
        <v>2</v>
      </c>
      <c r="R171" t="s">
        <v>1567</v>
      </c>
      <c r="S171" t="s">
        <v>1578</v>
      </c>
    </row>
    <row r="172" spans="1:19" x14ac:dyDescent="0.3">
      <c r="A172">
        <v>171</v>
      </c>
      <c r="B172" s="2">
        <v>42164</v>
      </c>
      <c r="C172" t="s">
        <v>29</v>
      </c>
      <c r="D172" t="s">
        <v>13</v>
      </c>
      <c r="E172" t="s">
        <v>275</v>
      </c>
      <c r="F172" t="s">
        <v>58</v>
      </c>
      <c r="G172" t="s">
        <v>59</v>
      </c>
      <c r="H172" t="s">
        <v>1582</v>
      </c>
      <c r="I172" t="str">
        <f>VLOOKUP(Data[[#This Row],[Category]],Code!$C$3:$D$5,2,FALSE)</f>
        <v>T-103</v>
      </c>
      <c r="J172" t="s">
        <v>41</v>
      </c>
      <c r="K172" t="s">
        <v>283</v>
      </c>
      <c r="L172">
        <v>143.976</v>
      </c>
      <c r="M172">
        <v>3</v>
      </c>
      <c r="N172">
        <v>0.2</v>
      </c>
      <c r="O172">
        <v>8.998500000000007</v>
      </c>
      <c r="P172">
        <v>2015</v>
      </c>
      <c r="Q172">
        <v>2</v>
      </c>
      <c r="R172" t="s">
        <v>1569</v>
      </c>
      <c r="S172" t="s">
        <v>1575</v>
      </c>
    </row>
    <row r="173" spans="1:19" x14ac:dyDescent="0.3">
      <c r="A173">
        <v>172</v>
      </c>
      <c r="B173" s="2">
        <v>42108</v>
      </c>
      <c r="C173" t="s">
        <v>29</v>
      </c>
      <c r="D173" t="s">
        <v>13</v>
      </c>
      <c r="E173" t="s">
        <v>23</v>
      </c>
      <c r="F173" t="s">
        <v>24</v>
      </c>
      <c r="G173" t="s">
        <v>25</v>
      </c>
      <c r="H173" t="s">
        <v>1581</v>
      </c>
      <c r="I173" t="str">
        <f>VLOOKUP(Data[[#This Row],[Category]],Code!$C$3:$D$5,2,FALSE)</f>
        <v>O-102</v>
      </c>
      <c r="J173" t="s">
        <v>51</v>
      </c>
      <c r="K173" t="s">
        <v>284</v>
      </c>
      <c r="L173">
        <v>20.94</v>
      </c>
      <c r="M173">
        <v>3</v>
      </c>
      <c r="N173">
        <v>0</v>
      </c>
      <c r="O173">
        <v>9.841800000000001</v>
      </c>
      <c r="P173">
        <v>2015</v>
      </c>
      <c r="Q173">
        <v>2</v>
      </c>
      <c r="R173" t="s">
        <v>1567</v>
      </c>
      <c r="S173" t="s">
        <v>1575</v>
      </c>
    </row>
    <row r="174" spans="1:19" x14ac:dyDescent="0.3">
      <c r="A174">
        <v>173</v>
      </c>
      <c r="B174" s="2">
        <v>42108</v>
      </c>
      <c r="C174" t="s">
        <v>29</v>
      </c>
      <c r="D174" t="s">
        <v>13</v>
      </c>
      <c r="E174" t="s">
        <v>23</v>
      </c>
      <c r="F174" t="s">
        <v>24</v>
      </c>
      <c r="G174" t="s">
        <v>25</v>
      </c>
      <c r="H174" t="s">
        <v>1581</v>
      </c>
      <c r="I174" t="str">
        <f>VLOOKUP(Data[[#This Row],[Category]],Code!$C$3:$D$5,2,FALSE)</f>
        <v>O-102</v>
      </c>
      <c r="J174" t="s">
        <v>51</v>
      </c>
      <c r="K174" t="s">
        <v>285</v>
      </c>
      <c r="L174">
        <v>110.96</v>
      </c>
      <c r="M174">
        <v>2</v>
      </c>
      <c r="N174">
        <v>0</v>
      </c>
      <c r="O174">
        <v>53.260799999999996</v>
      </c>
      <c r="P174">
        <v>2015</v>
      </c>
      <c r="Q174">
        <v>2</v>
      </c>
      <c r="R174" t="s">
        <v>1567</v>
      </c>
      <c r="S174" t="s">
        <v>1575</v>
      </c>
    </row>
    <row r="175" spans="1:19" x14ac:dyDescent="0.3">
      <c r="A175">
        <v>174</v>
      </c>
      <c r="B175" s="2">
        <v>42128</v>
      </c>
      <c r="C175" t="s">
        <v>29</v>
      </c>
      <c r="D175" t="s">
        <v>13</v>
      </c>
      <c r="E175" t="s">
        <v>23</v>
      </c>
      <c r="F175" t="s">
        <v>24</v>
      </c>
      <c r="G175" t="s">
        <v>25</v>
      </c>
      <c r="H175" t="s">
        <v>1580</v>
      </c>
      <c r="I175" t="str">
        <f>VLOOKUP(Data[[#This Row],[Category]],Code!$C$3:$D$5,2,FALSE)</f>
        <v>F-101</v>
      </c>
      <c r="J175" t="s">
        <v>20</v>
      </c>
      <c r="K175" t="s">
        <v>286</v>
      </c>
      <c r="L175">
        <v>340.14400000000006</v>
      </c>
      <c r="M175">
        <v>7</v>
      </c>
      <c r="N175">
        <v>0.2</v>
      </c>
      <c r="O175">
        <v>21.259</v>
      </c>
      <c r="P175">
        <v>2015</v>
      </c>
      <c r="Q175">
        <v>2</v>
      </c>
      <c r="R175" t="s">
        <v>1566</v>
      </c>
      <c r="S175" t="s">
        <v>1579</v>
      </c>
    </row>
    <row r="176" spans="1:19" x14ac:dyDescent="0.3">
      <c r="A176">
        <v>175</v>
      </c>
      <c r="B176" s="2">
        <v>42128</v>
      </c>
      <c r="C176" t="s">
        <v>29</v>
      </c>
      <c r="D176" t="s">
        <v>22</v>
      </c>
      <c r="E176" t="s">
        <v>141</v>
      </c>
      <c r="F176" t="s">
        <v>103</v>
      </c>
      <c r="G176" t="s">
        <v>59</v>
      </c>
      <c r="H176" t="s">
        <v>1581</v>
      </c>
      <c r="I176" t="str">
        <f>VLOOKUP(Data[[#This Row],[Category]],Code!$C$3:$D$5,2,FALSE)</f>
        <v>O-102</v>
      </c>
      <c r="J176" t="s">
        <v>45</v>
      </c>
      <c r="K176" t="s">
        <v>287</v>
      </c>
      <c r="L176">
        <v>52.447999999999993</v>
      </c>
      <c r="M176">
        <v>2</v>
      </c>
      <c r="N176">
        <v>0.8</v>
      </c>
      <c r="O176">
        <v>-131.12000000000003</v>
      </c>
      <c r="P176">
        <v>2015</v>
      </c>
      <c r="Q176">
        <v>2</v>
      </c>
      <c r="R176" t="s">
        <v>1566</v>
      </c>
      <c r="S176" t="s">
        <v>1579</v>
      </c>
    </row>
    <row r="177" spans="1:19" x14ac:dyDescent="0.3">
      <c r="A177">
        <v>176</v>
      </c>
      <c r="B177" s="2">
        <v>42080</v>
      </c>
      <c r="C177" t="s">
        <v>29</v>
      </c>
      <c r="D177" t="s">
        <v>22</v>
      </c>
      <c r="E177" t="s">
        <v>141</v>
      </c>
      <c r="F177" t="s">
        <v>103</v>
      </c>
      <c r="G177" t="s">
        <v>59</v>
      </c>
      <c r="H177" t="s">
        <v>1581</v>
      </c>
      <c r="I177" t="str">
        <f>VLOOKUP(Data[[#This Row],[Category]],Code!$C$3:$D$5,2,FALSE)</f>
        <v>O-102</v>
      </c>
      <c r="J177" t="s">
        <v>27</v>
      </c>
      <c r="K177" t="s">
        <v>288</v>
      </c>
      <c r="L177">
        <v>20.16</v>
      </c>
      <c r="M177">
        <v>4</v>
      </c>
      <c r="N177">
        <v>0.2</v>
      </c>
      <c r="O177">
        <v>6.5519999999999987</v>
      </c>
      <c r="P177">
        <v>2015</v>
      </c>
      <c r="Q177">
        <v>1</v>
      </c>
      <c r="R177" t="s">
        <v>1568</v>
      </c>
      <c r="S177" t="s">
        <v>1575</v>
      </c>
    </row>
    <row r="178" spans="1:19" x14ac:dyDescent="0.3">
      <c r="A178">
        <v>177</v>
      </c>
      <c r="B178" s="2">
        <v>42080</v>
      </c>
      <c r="C178" t="s">
        <v>12</v>
      </c>
      <c r="D178" t="s">
        <v>13</v>
      </c>
      <c r="E178" t="s">
        <v>92</v>
      </c>
      <c r="F178" t="s">
        <v>58</v>
      </c>
      <c r="G178" t="s">
        <v>59</v>
      </c>
      <c r="H178" t="s">
        <v>1581</v>
      </c>
      <c r="I178" t="str">
        <f>VLOOKUP(Data[[#This Row],[Category]],Code!$C$3:$D$5,2,FALSE)</f>
        <v>O-102</v>
      </c>
      <c r="J178" t="s">
        <v>45</v>
      </c>
      <c r="K178" t="s">
        <v>289</v>
      </c>
      <c r="L178">
        <v>97.263999999999982</v>
      </c>
      <c r="M178">
        <v>4</v>
      </c>
      <c r="N178">
        <v>0.8</v>
      </c>
      <c r="O178">
        <v>-243.16000000000008</v>
      </c>
      <c r="P178">
        <v>2015</v>
      </c>
      <c r="Q178">
        <v>1</v>
      </c>
      <c r="R178" t="s">
        <v>1568</v>
      </c>
      <c r="S178" t="s">
        <v>1575</v>
      </c>
    </row>
    <row r="179" spans="1:19" x14ac:dyDescent="0.3">
      <c r="A179">
        <v>178</v>
      </c>
      <c r="B179" s="2">
        <v>42128</v>
      </c>
      <c r="C179" t="s">
        <v>12</v>
      </c>
      <c r="D179" t="s">
        <v>13</v>
      </c>
      <c r="E179" t="s">
        <v>251</v>
      </c>
      <c r="F179" t="s">
        <v>212</v>
      </c>
      <c r="G179" t="s">
        <v>78</v>
      </c>
      <c r="H179" t="s">
        <v>1580</v>
      </c>
      <c r="I179" t="str">
        <f>VLOOKUP(Data[[#This Row],[Category]],Code!$C$3:$D$5,2,FALSE)</f>
        <v>F-101</v>
      </c>
      <c r="J179" t="s">
        <v>20</v>
      </c>
      <c r="K179" t="s">
        <v>290</v>
      </c>
      <c r="L179">
        <v>396.80200000000002</v>
      </c>
      <c r="M179">
        <v>7</v>
      </c>
      <c r="N179">
        <v>0.3</v>
      </c>
      <c r="O179">
        <v>-11.337199999999939</v>
      </c>
      <c r="P179">
        <v>2015</v>
      </c>
      <c r="Q179">
        <v>2</v>
      </c>
      <c r="R179" t="s">
        <v>1566</v>
      </c>
      <c r="S179" t="s">
        <v>1579</v>
      </c>
    </row>
    <row r="180" spans="1:19" x14ac:dyDescent="0.3">
      <c r="A180">
        <v>179</v>
      </c>
      <c r="B180" s="2">
        <v>42035</v>
      </c>
      <c r="C180" t="s">
        <v>12</v>
      </c>
      <c r="D180" t="s">
        <v>13</v>
      </c>
      <c r="E180" t="s">
        <v>251</v>
      </c>
      <c r="F180" t="s">
        <v>212</v>
      </c>
      <c r="G180" t="s">
        <v>78</v>
      </c>
      <c r="H180" t="s">
        <v>1581</v>
      </c>
      <c r="I180" t="str">
        <f>VLOOKUP(Data[[#This Row],[Category]],Code!$C$3:$D$5,2,FALSE)</f>
        <v>O-102</v>
      </c>
      <c r="J180" t="s">
        <v>242</v>
      </c>
      <c r="K180" t="s">
        <v>291</v>
      </c>
      <c r="L180">
        <v>15.88</v>
      </c>
      <c r="M180">
        <v>5</v>
      </c>
      <c r="N180">
        <v>0.2</v>
      </c>
      <c r="O180">
        <v>-3.771500000000001</v>
      </c>
      <c r="P180">
        <v>2015</v>
      </c>
      <c r="Q180">
        <v>1</v>
      </c>
      <c r="R180" t="s">
        <v>1564</v>
      </c>
      <c r="S180" t="s">
        <v>1578</v>
      </c>
    </row>
    <row r="181" spans="1:19" x14ac:dyDescent="0.3">
      <c r="A181">
        <v>180</v>
      </c>
      <c r="B181" s="2">
        <v>42128</v>
      </c>
      <c r="C181" t="s">
        <v>29</v>
      </c>
      <c r="D181" t="s">
        <v>56</v>
      </c>
      <c r="E181" t="s">
        <v>125</v>
      </c>
      <c r="F181" t="s">
        <v>126</v>
      </c>
      <c r="G181" t="s">
        <v>78</v>
      </c>
      <c r="H181" t="s">
        <v>1581</v>
      </c>
      <c r="I181" t="str">
        <f>VLOOKUP(Data[[#This Row],[Category]],Code!$C$3:$D$5,2,FALSE)</f>
        <v>O-102</v>
      </c>
      <c r="J181" t="s">
        <v>38</v>
      </c>
      <c r="K181" t="s">
        <v>292</v>
      </c>
      <c r="L181">
        <v>3.28</v>
      </c>
      <c r="M181">
        <v>1</v>
      </c>
      <c r="N181">
        <v>0</v>
      </c>
      <c r="O181">
        <v>1.4104000000000001</v>
      </c>
      <c r="P181">
        <v>2015</v>
      </c>
      <c r="Q181">
        <v>2</v>
      </c>
      <c r="R181" t="s">
        <v>1566</v>
      </c>
      <c r="S181" t="s">
        <v>1579</v>
      </c>
    </row>
    <row r="182" spans="1:19" x14ac:dyDescent="0.3">
      <c r="A182">
        <v>181</v>
      </c>
      <c r="B182" s="2">
        <v>42164</v>
      </c>
      <c r="C182" t="s">
        <v>12</v>
      </c>
      <c r="D182" t="s">
        <v>22</v>
      </c>
      <c r="E182" t="s">
        <v>162</v>
      </c>
      <c r="F182" t="s">
        <v>103</v>
      </c>
      <c r="G182" t="s">
        <v>59</v>
      </c>
      <c r="H182" t="s">
        <v>1581</v>
      </c>
      <c r="I182" t="str">
        <f>VLOOKUP(Data[[#This Row],[Category]],Code!$C$3:$D$5,2,FALSE)</f>
        <v>O-102</v>
      </c>
      <c r="J182" t="s">
        <v>34</v>
      </c>
      <c r="K182" t="s">
        <v>293</v>
      </c>
      <c r="L182">
        <v>24.816000000000003</v>
      </c>
      <c r="M182">
        <v>2</v>
      </c>
      <c r="N182">
        <v>0.2</v>
      </c>
      <c r="O182">
        <v>1.8612000000000002</v>
      </c>
      <c r="P182">
        <v>2015</v>
      </c>
      <c r="Q182">
        <v>2</v>
      </c>
      <c r="R182" t="s">
        <v>1569</v>
      </c>
      <c r="S182" t="s">
        <v>1575</v>
      </c>
    </row>
    <row r="183" spans="1:19" x14ac:dyDescent="0.3">
      <c r="A183">
        <v>182</v>
      </c>
      <c r="B183" s="2">
        <v>42006</v>
      </c>
      <c r="C183" t="s">
        <v>12</v>
      </c>
      <c r="D183" t="s">
        <v>22</v>
      </c>
      <c r="E183" t="s">
        <v>162</v>
      </c>
      <c r="F183" t="s">
        <v>103</v>
      </c>
      <c r="G183" t="s">
        <v>59</v>
      </c>
      <c r="H183" t="s">
        <v>1582</v>
      </c>
      <c r="I183" t="str">
        <f>VLOOKUP(Data[[#This Row],[Category]],Code!$C$3:$D$5,2,FALSE)</f>
        <v>T-103</v>
      </c>
      <c r="J183" t="s">
        <v>82</v>
      </c>
      <c r="K183" t="s">
        <v>294</v>
      </c>
      <c r="L183">
        <v>408.74399999999997</v>
      </c>
      <c r="M183">
        <v>7</v>
      </c>
      <c r="N183">
        <v>0.2</v>
      </c>
      <c r="O183">
        <v>76.639499999999984</v>
      </c>
      <c r="P183">
        <v>2015</v>
      </c>
      <c r="Q183">
        <v>1</v>
      </c>
      <c r="R183" t="s">
        <v>1564</v>
      </c>
      <c r="S183" t="s">
        <v>1577</v>
      </c>
    </row>
    <row r="184" spans="1:19" x14ac:dyDescent="0.3">
      <c r="A184">
        <v>183</v>
      </c>
      <c r="B184" s="2">
        <v>42164</v>
      </c>
      <c r="C184" t="s">
        <v>12</v>
      </c>
      <c r="D184" t="s">
        <v>56</v>
      </c>
      <c r="E184" t="s">
        <v>295</v>
      </c>
      <c r="F184" t="s">
        <v>296</v>
      </c>
      <c r="G184" t="s">
        <v>16</v>
      </c>
      <c r="H184" t="s">
        <v>1582</v>
      </c>
      <c r="I184" t="str">
        <f>VLOOKUP(Data[[#This Row],[Category]],Code!$C$3:$D$5,2,FALSE)</f>
        <v>T-103</v>
      </c>
      <c r="J184" t="s">
        <v>41</v>
      </c>
      <c r="K184" t="s">
        <v>297</v>
      </c>
      <c r="L184">
        <v>503.96</v>
      </c>
      <c r="M184">
        <v>4</v>
      </c>
      <c r="N184">
        <v>0</v>
      </c>
      <c r="O184">
        <v>131.02960000000002</v>
      </c>
      <c r="P184">
        <v>2015</v>
      </c>
      <c r="Q184">
        <v>2</v>
      </c>
      <c r="R184" t="s">
        <v>1569</v>
      </c>
      <c r="S184" t="s">
        <v>1575</v>
      </c>
    </row>
    <row r="185" spans="1:19" x14ac:dyDescent="0.3">
      <c r="A185">
        <v>184</v>
      </c>
      <c r="B185" s="2">
        <v>42006</v>
      </c>
      <c r="C185" t="s">
        <v>12</v>
      </c>
      <c r="D185" t="s">
        <v>56</v>
      </c>
      <c r="E185" t="s">
        <v>295</v>
      </c>
      <c r="F185" t="s">
        <v>296</v>
      </c>
      <c r="G185" t="s">
        <v>16</v>
      </c>
      <c r="H185" t="s">
        <v>1582</v>
      </c>
      <c r="I185" t="str">
        <f>VLOOKUP(Data[[#This Row],[Category]],Code!$C$3:$D$5,2,FALSE)</f>
        <v>T-103</v>
      </c>
      <c r="J185" t="s">
        <v>41</v>
      </c>
      <c r="K185" t="s">
        <v>298</v>
      </c>
      <c r="L185">
        <v>149.94999999999999</v>
      </c>
      <c r="M185">
        <v>5</v>
      </c>
      <c r="N185">
        <v>0</v>
      </c>
      <c r="O185">
        <v>41.986000000000004</v>
      </c>
      <c r="P185">
        <v>2015</v>
      </c>
      <c r="Q185">
        <v>1</v>
      </c>
      <c r="R185" t="s">
        <v>1564</v>
      </c>
      <c r="S185" t="s">
        <v>1577</v>
      </c>
    </row>
    <row r="186" spans="1:19" x14ac:dyDescent="0.3">
      <c r="A186">
        <v>185</v>
      </c>
      <c r="B186" s="2">
        <v>42138</v>
      </c>
      <c r="C186" t="s">
        <v>12</v>
      </c>
      <c r="D186" t="s">
        <v>56</v>
      </c>
      <c r="E186" t="s">
        <v>295</v>
      </c>
      <c r="F186" t="s">
        <v>296</v>
      </c>
      <c r="G186" t="s">
        <v>16</v>
      </c>
      <c r="H186" t="s">
        <v>1582</v>
      </c>
      <c r="I186" t="str">
        <f>VLOOKUP(Data[[#This Row],[Category]],Code!$C$3:$D$5,2,FALSE)</f>
        <v>T-103</v>
      </c>
      <c r="J186" t="s">
        <v>82</v>
      </c>
      <c r="K186" t="s">
        <v>299</v>
      </c>
      <c r="L186">
        <v>29</v>
      </c>
      <c r="M186">
        <v>2</v>
      </c>
      <c r="N186">
        <v>0</v>
      </c>
      <c r="O186">
        <v>7.25</v>
      </c>
      <c r="P186">
        <v>2015</v>
      </c>
      <c r="Q186">
        <v>2</v>
      </c>
      <c r="R186" t="s">
        <v>1566</v>
      </c>
      <c r="S186" t="s">
        <v>1576</v>
      </c>
    </row>
    <row r="187" spans="1:19" x14ac:dyDescent="0.3">
      <c r="A187">
        <v>186</v>
      </c>
      <c r="B187" s="2">
        <v>42138</v>
      </c>
      <c r="C187" t="s">
        <v>29</v>
      </c>
      <c r="D187" t="s">
        <v>13</v>
      </c>
      <c r="E187" t="s">
        <v>300</v>
      </c>
      <c r="F187" t="s">
        <v>301</v>
      </c>
      <c r="G187" t="s">
        <v>78</v>
      </c>
      <c r="H187" t="s">
        <v>1581</v>
      </c>
      <c r="I187" t="str">
        <f>VLOOKUP(Data[[#This Row],[Category]],Code!$C$3:$D$5,2,FALSE)</f>
        <v>O-102</v>
      </c>
      <c r="J187" t="s">
        <v>43</v>
      </c>
      <c r="K187" t="s">
        <v>302</v>
      </c>
      <c r="L187">
        <v>7.16</v>
      </c>
      <c r="M187">
        <v>2</v>
      </c>
      <c r="N187">
        <v>0</v>
      </c>
      <c r="O187">
        <v>3.4367999999999999</v>
      </c>
      <c r="P187">
        <v>2015</v>
      </c>
      <c r="Q187">
        <v>2</v>
      </c>
      <c r="R187" t="s">
        <v>1566</v>
      </c>
      <c r="S187" t="s">
        <v>1576</v>
      </c>
    </row>
    <row r="188" spans="1:19" x14ac:dyDescent="0.3">
      <c r="A188">
        <v>187</v>
      </c>
      <c r="B188" s="2">
        <v>42148</v>
      </c>
      <c r="C188" t="s">
        <v>29</v>
      </c>
      <c r="D188" t="s">
        <v>56</v>
      </c>
      <c r="E188" t="s">
        <v>23</v>
      </c>
      <c r="F188" t="s">
        <v>24</v>
      </c>
      <c r="G188" t="s">
        <v>25</v>
      </c>
      <c r="H188" t="s">
        <v>1582</v>
      </c>
      <c r="I188" t="str">
        <f>VLOOKUP(Data[[#This Row],[Category]],Code!$C$3:$D$5,2,FALSE)</f>
        <v>T-103</v>
      </c>
      <c r="J188" t="s">
        <v>82</v>
      </c>
      <c r="K188" t="s">
        <v>303</v>
      </c>
      <c r="L188">
        <v>176.8</v>
      </c>
      <c r="M188">
        <v>8</v>
      </c>
      <c r="N188">
        <v>0</v>
      </c>
      <c r="O188">
        <v>22.984000000000009</v>
      </c>
      <c r="P188">
        <v>2015</v>
      </c>
      <c r="Q188">
        <v>2</v>
      </c>
      <c r="R188" t="s">
        <v>1566</v>
      </c>
      <c r="S188" t="s">
        <v>1574</v>
      </c>
    </row>
    <row r="189" spans="1:19" x14ac:dyDescent="0.3">
      <c r="A189">
        <v>188</v>
      </c>
      <c r="B189" s="2">
        <v>42013</v>
      </c>
      <c r="C189" t="s">
        <v>29</v>
      </c>
      <c r="D189" t="s">
        <v>22</v>
      </c>
      <c r="E189" t="s">
        <v>304</v>
      </c>
      <c r="F189" t="s">
        <v>58</v>
      </c>
      <c r="G189" t="s">
        <v>59</v>
      </c>
      <c r="H189" t="s">
        <v>1581</v>
      </c>
      <c r="I189" t="str">
        <f>VLOOKUP(Data[[#This Row],[Category]],Code!$C$3:$D$5,2,FALSE)</f>
        <v>O-102</v>
      </c>
      <c r="J189" t="s">
        <v>34</v>
      </c>
      <c r="K189" t="s">
        <v>305</v>
      </c>
      <c r="L189">
        <v>37.224000000000004</v>
      </c>
      <c r="M189">
        <v>3</v>
      </c>
      <c r="N189">
        <v>0.2</v>
      </c>
      <c r="O189">
        <v>3.7224000000000004</v>
      </c>
      <c r="P189">
        <v>2015</v>
      </c>
      <c r="Q189">
        <v>1</v>
      </c>
      <c r="R189" t="s">
        <v>1564</v>
      </c>
      <c r="S189" t="s">
        <v>1577</v>
      </c>
    </row>
    <row r="190" spans="1:19" x14ac:dyDescent="0.3">
      <c r="A190">
        <v>189</v>
      </c>
      <c r="B190" s="2">
        <v>42021</v>
      </c>
      <c r="C190" t="s">
        <v>29</v>
      </c>
      <c r="D190" t="s">
        <v>22</v>
      </c>
      <c r="E190" t="s">
        <v>304</v>
      </c>
      <c r="F190" t="s">
        <v>58</v>
      </c>
      <c r="G190" t="s">
        <v>59</v>
      </c>
      <c r="H190" t="s">
        <v>1581</v>
      </c>
      <c r="I190" t="str">
        <f>VLOOKUP(Data[[#This Row],[Category]],Code!$C$3:$D$5,2,FALSE)</f>
        <v>O-102</v>
      </c>
      <c r="J190" t="s">
        <v>51</v>
      </c>
      <c r="K190" t="s">
        <v>261</v>
      </c>
      <c r="L190">
        <v>20.016000000000002</v>
      </c>
      <c r="M190">
        <v>3</v>
      </c>
      <c r="N190">
        <v>0.2</v>
      </c>
      <c r="O190">
        <v>6.2549999999999963</v>
      </c>
      <c r="P190">
        <v>2015</v>
      </c>
      <c r="Q190">
        <v>1</v>
      </c>
      <c r="R190" t="s">
        <v>1564</v>
      </c>
      <c r="S190" t="s">
        <v>1578</v>
      </c>
    </row>
    <row r="191" spans="1:19" x14ac:dyDescent="0.3">
      <c r="A191">
        <v>190</v>
      </c>
      <c r="B191" s="2">
        <v>42105</v>
      </c>
      <c r="C191" t="s">
        <v>94</v>
      </c>
      <c r="D191" t="s">
        <v>56</v>
      </c>
      <c r="E191" t="s">
        <v>125</v>
      </c>
      <c r="F191" t="s">
        <v>126</v>
      </c>
      <c r="G191" t="s">
        <v>78</v>
      </c>
      <c r="H191" t="s">
        <v>1580</v>
      </c>
      <c r="I191" t="str">
        <f>VLOOKUP(Data[[#This Row],[Category]],Code!$C$3:$D$5,2,FALSE)</f>
        <v>F-101</v>
      </c>
      <c r="J191" t="s">
        <v>18</v>
      </c>
      <c r="K191" t="s">
        <v>306</v>
      </c>
      <c r="L191">
        <v>899.13600000000008</v>
      </c>
      <c r="M191">
        <v>4</v>
      </c>
      <c r="N191">
        <v>0.2</v>
      </c>
      <c r="O191">
        <v>112.39199999999991</v>
      </c>
      <c r="P191">
        <v>2015</v>
      </c>
      <c r="Q191">
        <v>2</v>
      </c>
      <c r="R191" t="s">
        <v>1567</v>
      </c>
      <c r="S191" t="s">
        <v>1578</v>
      </c>
    </row>
    <row r="192" spans="1:19" x14ac:dyDescent="0.3">
      <c r="A192">
        <v>191</v>
      </c>
      <c r="B192" s="2">
        <v>42151</v>
      </c>
      <c r="C192" t="s">
        <v>94</v>
      </c>
      <c r="D192" t="s">
        <v>56</v>
      </c>
      <c r="E192" t="s">
        <v>125</v>
      </c>
      <c r="F192" t="s">
        <v>126</v>
      </c>
      <c r="G192" t="s">
        <v>78</v>
      </c>
      <c r="H192" t="s">
        <v>1582</v>
      </c>
      <c r="I192" t="str">
        <f>VLOOKUP(Data[[#This Row],[Category]],Code!$C$3:$D$5,2,FALSE)</f>
        <v>T-103</v>
      </c>
      <c r="J192" t="s">
        <v>41</v>
      </c>
      <c r="K192" t="s">
        <v>307</v>
      </c>
      <c r="L192">
        <v>71.760000000000005</v>
      </c>
      <c r="M192">
        <v>6</v>
      </c>
      <c r="N192">
        <v>0</v>
      </c>
      <c r="O192">
        <v>20.092800000000004</v>
      </c>
      <c r="P192">
        <v>2015</v>
      </c>
      <c r="Q192">
        <v>2</v>
      </c>
      <c r="R192" t="s">
        <v>1566</v>
      </c>
      <c r="S192" t="s">
        <v>1573</v>
      </c>
    </row>
    <row r="193" spans="1:19" x14ac:dyDescent="0.3">
      <c r="A193">
        <v>192</v>
      </c>
      <c r="B193" s="2">
        <v>42151</v>
      </c>
      <c r="C193" t="s">
        <v>94</v>
      </c>
      <c r="D193" t="s">
        <v>56</v>
      </c>
      <c r="E193" t="s">
        <v>125</v>
      </c>
      <c r="F193" t="s">
        <v>126</v>
      </c>
      <c r="G193" t="s">
        <v>78</v>
      </c>
      <c r="H193" t="s">
        <v>1581</v>
      </c>
      <c r="I193" t="str">
        <f>VLOOKUP(Data[[#This Row],[Category]],Code!$C$3:$D$5,2,FALSE)</f>
        <v>O-102</v>
      </c>
      <c r="J193" t="s">
        <v>51</v>
      </c>
      <c r="K193" t="s">
        <v>308</v>
      </c>
      <c r="L193">
        <v>51.84</v>
      </c>
      <c r="M193">
        <v>8</v>
      </c>
      <c r="N193">
        <v>0</v>
      </c>
      <c r="O193">
        <v>24.883200000000002</v>
      </c>
      <c r="P193">
        <v>2015</v>
      </c>
      <c r="Q193">
        <v>2</v>
      </c>
      <c r="R193" t="s">
        <v>1566</v>
      </c>
      <c r="S193" t="s">
        <v>1573</v>
      </c>
    </row>
    <row r="194" spans="1:19" x14ac:dyDescent="0.3">
      <c r="A194">
        <v>193</v>
      </c>
      <c r="B194" s="2">
        <v>42077</v>
      </c>
      <c r="C194" t="s">
        <v>94</v>
      </c>
      <c r="D194" t="s">
        <v>56</v>
      </c>
      <c r="E194" t="s">
        <v>125</v>
      </c>
      <c r="F194" t="s">
        <v>126</v>
      </c>
      <c r="G194" t="s">
        <v>78</v>
      </c>
      <c r="H194" t="s">
        <v>1580</v>
      </c>
      <c r="I194" t="str">
        <f>VLOOKUP(Data[[#This Row],[Category]],Code!$C$3:$D$5,2,FALSE)</f>
        <v>F-101</v>
      </c>
      <c r="J194" t="s">
        <v>18</v>
      </c>
      <c r="K194" t="s">
        <v>99</v>
      </c>
      <c r="L194">
        <v>626.35200000000009</v>
      </c>
      <c r="M194">
        <v>3</v>
      </c>
      <c r="N194">
        <v>0.2</v>
      </c>
      <c r="O194">
        <v>46.976400000000012</v>
      </c>
      <c r="P194">
        <v>2015</v>
      </c>
      <c r="Q194">
        <v>1</v>
      </c>
      <c r="R194" t="s">
        <v>1568</v>
      </c>
      <c r="S194" t="s">
        <v>1578</v>
      </c>
    </row>
    <row r="195" spans="1:19" x14ac:dyDescent="0.3">
      <c r="A195">
        <v>194</v>
      </c>
      <c r="B195" s="2">
        <v>42077</v>
      </c>
      <c r="C195" t="s">
        <v>94</v>
      </c>
      <c r="D195" t="s">
        <v>56</v>
      </c>
      <c r="E195" t="s">
        <v>125</v>
      </c>
      <c r="F195" t="s">
        <v>126</v>
      </c>
      <c r="G195" t="s">
        <v>78</v>
      </c>
      <c r="H195" t="s">
        <v>1581</v>
      </c>
      <c r="I195" t="str">
        <f>VLOOKUP(Data[[#This Row],[Category]],Code!$C$3:$D$5,2,FALSE)</f>
        <v>O-102</v>
      </c>
      <c r="J195" t="s">
        <v>38</v>
      </c>
      <c r="K195" t="s">
        <v>309</v>
      </c>
      <c r="L195">
        <v>19.899999999999999</v>
      </c>
      <c r="M195">
        <v>5</v>
      </c>
      <c r="N195">
        <v>0</v>
      </c>
      <c r="O195">
        <v>6.5669999999999984</v>
      </c>
      <c r="P195">
        <v>2015</v>
      </c>
      <c r="Q195">
        <v>1</v>
      </c>
      <c r="R195" t="s">
        <v>1568</v>
      </c>
      <c r="S195" t="s">
        <v>1578</v>
      </c>
    </row>
    <row r="196" spans="1:19" x14ac:dyDescent="0.3">
      <c r="A196">
        <v>195</v>
      </c>
      <c r="B196" s="2">
        <v>42077</v>
      </c>
      <c r="C196" t="s">
        <v>29</v>
      </c>
      <c r="D196" t="s">
        <v>22</v>
      </c>
      <c r="E196" t="s">
        <v>310</v>
      </c>
      <c r="F196" t="s">
        <v>24</v>
      </c>
      <c r="G196" t="s">
        <v>25</v>
      </c>
      <c r="H196" t="s">
        <v>1581</v>
      </c>
      <c r="I196" t="str">
        <f>VLOOKUP(Data[[#This Row],[Category]],Code!$C$3:$D$5,2,FALSE)</f>
        <v>O-102</v>
      </c>
      <c r="J196" t="s">
        <v>87</v>
      </c>
      <c r="K196" t="s">
        <v>88</v>
      </c>
      <c r="L196">
        <v>14.280000000000001</v>
      </c>
      <c r="M196">
        <v>7</v>
      </c>
      <c r="N196">
        <v>0</v>
      </c>
      <c r="O196">
        <v>6.7115999999999989</v>
      </c>
      <c r="P196">
        <v>2015</v>
      </c>
      <c r="Q196">
        <v>1</v>
      </c>
      <c r="R196" t="s">
        <v>1568</v>
      </c>
      <c r="S196" t="s">
        <v>1578</v>
      </c>
    </row>
    <row r="197" spans="1:19" x14ac:dyDescent="0.3">
      <c r="A197">
        <v>196</v>
      </c>
      <c r="B197" s="2">
        <v>42077</v>
      </c>
      <c r="C197" t="s">
        <v>29</v>
      </c>
      <c r="D197" t="s">
        <v>13</v>
      </c>
      <c r="E197" t="s">
        <v>311</v>
      </c>
      <c r="F197" t="s">
        <v>212</v>
      </c>
      <c r="G197" t="s">
        <v>78</v>
      </c>
      <c r="H197" t="s">
        <v>1581</v>
      </c>
      <c r="I197" t="str">
        <f>VLOOKUP(Data[[#This Row],[Category]],Code!$C$3:$D$5,2,FALSE)</f>
        <v>O-102</v>
      </c>
      <c r="J197" t="s">
        <v>38</v>
      </c>
      <c r="K197" t="s">
        <v>312</v>
      </c>
      <c r="L197">
        <v>7.4080000000000004</v>
      </c>
      <c r="M197">
        <v>2</v>
      </c>
      <c r="N197">
        <v>0.2</v>
      </c>
      <c r="O197">
        <v>1.2037999999999995</v>
      </c>
      <c r="P197">
        <v>2015</v>
      </c>
      <c r="Q197">
        <v>1</v>
      </c>
      <c r="R197" t="s">
        <v>1568</v>
      </c>
      <c r="S197" t="s">
        <v>1578</v>
      </c>
    </row>
    <row r="198" spans="1:19" x14ac:dyDescent="0.3">
      <c r="A198">
        <v>197</v>
      </c>
      <c r="B198" s="2">
        <v>42077</v>
      </c>
      <c r="C198" t="s">
        <v>29</v>
      </c>
      <c r="D198" t="s">
        <v>13</v>
      </c>
      <c r="E198" t="s">
        <v>311</v>
      </c>
      <c r="F198" t="s">
        <v>212</v>
      </c>
      <c r="G198" t="s">
        <v>78</v>
      </c>
      <c r="H198" t="s">
        <v>1581</v>
      </c>
      <c r="I198" t="str">
        <f>VLOOKUP(Data[[#This Row],[Category]],Code!$C$3:$D$5,2,FALSE)</f>
        <v>O-102</v>
      </c>
      <c r="J198" t="s">
        <v>38</v>
      </c>
      <c r="K198" t="s">
        <v>313</v>
      </c>
      <c r="L198">
        <v>6.048</v>
      </c>
      <c r="M198">
        <v>3</v>
      </c>
      <c r="N198">
        <v>0.2</v>
      </c>
      <c r="O198">
        <v>1.5876000000000006</v>
      </c>
      <c r="P198">
        <v>2015</v>
      </c>
      <c r="Q198">
        <v>1</v>
      </c>
      <c r="R198" t="s">
        <v>1568</v>
      </c>
      <c r="S198" t="s">
        <v>1578</v>
      </c>
    </row>
    <row r="199" spans="1:19" x14ac:dyDescent="0.3">
      <c r="A199">
        <v>198</v>
      </c>
      <c r="B199" s="2">
        <v>42111</v>
      </c>
      <c r="C199" t="s">
        <v>29</v>
      </c>
      <c r="D199" t="s">
        <v>56</v>
      </c>
      <c r="E199" t="s">
        <v>314</v>
      </c>
      <c r="F199" t="s">
        <v>315</v>
      </c>
      <c r="G199" t="s">
        <v>78</v>
      </c>
      <c r="H199" t="s">
        <v>1581</v>
      </c>
      <c r="I199" t="str">
        <f>VLOOKUP(Data[[#This Row],[Category]],Code!$C$3:$D$5,2,FALSE)</f>
        <v>O-102</v>
      </c>
      <c r="J199" t="s">
        <v>34</v>
      </c>
      <c r="K199" t="s">
        <v>316</v>
      </c>
      <c r="L199">
        <v>46.26</v>
      </c>
      <c r="M199">
        <v>3</v>
      </c>
      <c r="N199">
        <v>0</v>
      </c>
      <c r="O199">
        <v>12.0276</v>
      </c>
      <c r="P199">
        <v>2015</v>
      </c>
      <c r="Q199">
        <v>2</v>
      </c>
      <c r="R199" t="s">
        <v>1567</v>
      </c>
      <c r="S199" t="s">
        <v>1577</v>
      </c>
    </row>
    <row r="200" spans="1:19" x14ac:dyDescent="0.3">
      <c r="A200">
        <v>199</v>
      </c>
      <c r="B200" s="2">
        <v>42125</v>
      </c>
      <c r="C200" t="s">
        <v>29</v>
      </c>
      <c r="D200" t="s">
        <v>22</v>
      </c>
      <c r="E200" t="s">
        <v>76</v>
      </c>
      <c r="F200" t="s">
        <v>77</v>
      </c>
      <c r="G200" t="s">
        <v>78</v>
      </c>
      <c r="H200" t="s">
        <v>1581</v>
      </c>
      <c r="I200" t="str">
        <f>VLOOKUP(Data[[#This Row],[Category]],Code!$C$3:$D$5,2,FALSE)</f>
        <v>O-102</v>
      </c>
      <c r="J200" t="s">
        <v>43</v>
      </c>
      <c r="K200" t="s">
        <v>317</v>
      </c>
      <c r="L200">
        <v>2.9460000000000006</v>
      </c>
      <c r="M200">
        <v>2</v>
      </c>
      <c r="N200">
        <v>0.7</v>
      </c>
      <c r="O200">
        <v>-2.2585999999999995</v>
      </c>
      <c r="P200">
        <v>2015</v>
      </c>
      <c r="Q200">
        <v>2</v>
      </c>
      <c r="R200" t="s">
        <v>1566</v>
      </c>
      <c r="S200" t="s">
        <v>1577</v>
      </c>
    </row>
    <row r="201" spans="1:19" x14ac:dyDescent="0.3">
      <c r="A201">
        <v>200</v>
      </c>
      <c r="B201" s="2">
        <v>42082</v>
      </c>
      <c r="C201" t="s">
        <v>29</v>
      </c>
      <c r="D201" t="s">
        <v>22</v>
      </c>
      <c r="E201" t="s">
        <v>76</v>
      </c>
      <c r="F201" t="s">
        <v>77</v>
      </c>
      <c r="G201" t="s">
        <v>78</v>
      </c>
      <c r="H201" t="s">
        <v>1581</v>
      </c>
      <c r="I201" t="str">
        <f>VLOOKUP(Data[[#This Row],[Category]],Code!$C$3:$D$5,2,FALSE)</f>
        <v>O-102</v>
      </c>
      <c r="J201" t="s">
        <v>51</v>
      </c>
      <c r="K201" t="s">
        <v>318</v>
      </c>
      <c r="L201">
        <v>16.056000000000001</v>
      </c>
      <c r="M201">
        <v>3</v>
      </c>
      <c r="N201">
        <v>0.2</v>
      </c>
      <c r="O201">
        <v>5.8203000000000005</v>
      </c>
      <c r="P201">
        <v>2015</v>
      </c>
      <c r="Q201">
        <v>1</v>
      </c>
      <c r="R201" t="s">
        <v>1568</v>
      </c>
      <c r="S201" t="s">
        <v>1576</v>
      </c>
    </row>
    <row r="202" spans="1:19" x14ac:dyDescent="0.3">
      <c r="A202">
        <v>201</v>
      </c>
      <c r="B202" s="2">
        <v>42082</v>
      </c>
      <c r="C202" t="s">
        <v>29</v>
      </c>
      <c r="D202" t="s">
        <v>13</v>
      </c>
      <c r="E202" t="s">
        <v>319</v>
      </c>
      <c r="F202" t="s">
        <v>212</v>
      </c>
      <c r="G202" t="s">
        <v>78</v>
      </c>
      <c r="H202" t="s">
        <v>1581</v>
      </c>
      <c r="I202" t="str">
        <f>VLOOKUP(Data[[#This Row],[Category]],Code!$C$3:$D$5,2,FALSE)</f>
        <v>O-102</v>
      </c>
      <c r="J202" t="s">
        <v>51</v>
      </c>
      <c r="K202" t="s">
        <v>320</v>
      </c>
      <c r="L202">
        <v>21.744000000000003</v>
      </c>
      <c r="M202">
        <v>3</v>
      </c>
      <c r="N202">
        <v>0.2</v>
      </c>
      <c r="O202">
        <v>6.794999999999999</v>
      </c>
      <c r="P202">
        <v>2015</v>
      </c>
      <c r="Q202">
        <v>1</v>
      </c>
      <c r="R202" t="s">
        <v>1568</v>
      </c>
      <c r="S202" t="s">
        <v>1576</v>
      </c>
    </row>
    <row r="203" spans="1:19" x14ac:dyDescent="0.3">
      <c r="A203">
        <v>202</v>
      </c>
      <c r="B203" s="2">
        <v>42167</v>
      </c>
      <c r="C203" t="s">
        <v>94</v>
      </c>
      <c r="D203" t="s">
        <v>13</v>
      </c>
      <c r="E203" t="s">
        <v>321</v>
      </c>
      <c r="F203" t="s">
        <v>196</v>
      </c>
      <c r="G203" t="s">
        <v>25</v>
      </c>
      <c r="H203" t="s">
        <v>1580</v>
      </c>
      <c r="I203" t="str">
        <f>VLOOKUP(Data[[#This Row],[Category]],Code!$C$3:$D$5,2,FALSE)</f>
        <v>F-101</v>
      </c>
      <c r="J203" t="s">
        <v>32</v>
      </c>
      <c r="K203" t="s">
        <v>322</v>
      </c>
      <c r="L203">
        <v>218.75</v>
      </c>
      <c r="M203">
        <v>2</v>
      </c>
      <c r="N203">
        <v>0.5</v>
      </c>
      <c r="O203">
        <v>-161.875</v>
      </c>
      <c r="P203">
        <v>2015</v>
      </c>
      <c r="Q203">
        <v>2</v>
      </c>
      <c r="R203" t="s">
        <v>1569</v>
      </c>
      <c r="S203" t="s">
        <v>1577</v>
      </c>
    </row>
    <row r="204" spans="1:19" x14ac:dyDescent="0.3">
      <c r="A204">
        <v>203</v>
      </c>
      <c r="B204" s="2">
        <v>42007</v>
      </c>
      <c r="C204" t="s">
        <v>94</v>
      </c>
      <c r="D204" t="s">
        <v>13</v>
      </c>
      <c r="E204" t="s">
        <v>321</v>
      </c>
      <c r="F204" t="s">
        <v>196</v>
      </c>
      <c r="G204" t="s">
        <v>25</v>
      </c>
      <c r="H204" t="s">
        <v>1581</v>
      </c>
      <c r="I204" t="str">
        <f>VLOOKUP(Data[[#This Row],[Category]],Code!$C$3:$D$5,2,FALSE)</f>
        <v>O-102</v>
      </c>
      <c r="J204" t="s">
        <v>45</v>
      </c>
      <c r="K204" t="s">
        <v>323</v>
      </c>
      <c r="L204">
        <v>2.6</v>
      </c>
      <c r="M204">
        <v>1</v>
      </c>
      <c r="N204">
        <v>0.2</v>
      </c>
      <c r="O204">
        <v>0.29249999999999987</v>
      </c>
      <c r="P204">
        <v>2015</v>
      </c>
      <c r="Q204">
        <v>1</v>
      </c>
      <c r="R204" t="s">
        <v>1564</v>
      </c>
      <c r="S204" t="s">
        <v>1578</v>
      </c>
    </row>
    <row r="205" spans="1:19" x14ac:dyDescent="0.3">
      <c r="A205">
        <v>204</v>
      </c>
      <c r="B205" s="2">
        <v>42007</v>
      </c>
      <c r="C205" t="s">
        <v>12</v>
      </c>
      <c r="D205" t="s">
        <v>13</v>
      </c>
      <c r="E205" t="s">
        <v>324</v>
      </c>
      <c r="F205" t="s">
        <v>58</v>
      </c>
      <c r="G205" t="s">
        <v>59</v>
      </c>
      <c r="H205" t="s">
        <v>1581</v>
      </c>
      <c r="I205" t="str">
        <f>VLOOKUP(Data[[#This Row],[Category]],Code!$C$3:$D$5,2,FALSE)</f>
        <v>O-102</v>
      </c>
      <c r="J205" t="s">
        <v>45</v>
      </c>
      <c r="K205" t="s">
        <v>325</v>
      </c>
      <c r="L205">
        <v>66.283999999999992</v>
      </c>
      <c r="M205">
        <v>2</v>
      </c>
      <c r="N205">
        <v>0.8</v>
      </c>
      <c r="O205">
        <v>-178.96680000000001</v>
      </c>
      <c r="P205">
        <v>2015</v>
      </c>
      <c r="Q205">
        <v>1</v>
      </c>
      <c r="R205" t="s">
        <v>1564</v>
      </c>
      <c r="S205" t="s">
        <v>1578</v>
      </c>
    </row>
    <row r="206" spans="1:19" x14ac:dyDescent="0.3">
      <c r="A206">
        <v>205</v>
      </c>
      <c r="B206" s="2">
        <v>42041</v>
      </c>
      <c r="C206" t="s">
        <v>29</v>
      </c>
      <c r="D206" t="s">
        <v>22</v>
      </c>
      <c r="E206" t="s">
        <v>253</v>
      </c>
      <c r="F206" t="s">
        <v>154</v>
      </c>
      <c r="G206" t="s">
        <v>16</v>
      </c>
      <c r="H206" t="s">
        <v>1580</v>
      </c>
      <c r="I206" t="str">
        <f>VLOOKUP(Data[[#This Row],[Category]],Code!$C$3:$D$5,2,FALSE)</f>
        <v>F-101</v>
      </c>
      <c r="J206" t="s">
        <v>36</v>
      </c>
      <c r="K206" t="s">
        <v>326</v>
      </c>
      <c r="L206">
        <v>35.168000000000006</v>
      </c>
      <c r="M206">
        <v>7</v>
      </c>
      <c r="N206">
        <v>0.2</v>
      </c>
      <c r="O206">
        <v>9.6712000000000025</v>
      </c>
      <c r="P206">
        <v>2015</v>
      </c>
      <c r="Q206">
        <v>1</v>
      </c>
      <c r="R206" t="s">
        <v>1565</v>
      </c>
      <c r="S206" t="s">
        <v>1577</v>
      </c>
    </row>
    <row r="207" spans="1:19" x14ac:dyDescent="0.3">
      <c r="A207">
        <v>206</v>
      </c>
      <c r="B207" s="2">
        <v>42068</v>
      </c>
      <c r="C207" t="s">
        <v>29</v>
      </c>
      <c r="D207" t="s">
        <v>13</v>
      </c>
      <c r="E207" t="s">
        <v>327</v>
      </c>
      <c r="F207" t="s">
        <v>24</v>
      </c>
      <c r="G207" t="s">
        <v>25</v>
      </c>
      <c r="H207" t="s">
        <v>1582</v>
      </c>
      <c r="I207" t="str">
        <f>VLOOKUP(Data[[#This Row],[Category]],Code!$C$3:$D$5,2,FALSE)</f>
        <v>T-103</v>
      </c>
      <c r="J207" t="s">
        <v>41</v>
      </c>
      <c r="K207" t="s">
        <v>328</v>
      </c>
      <c r="L207">
        <v>444.76800000000003</v>
      </c>
      <c r="M207">
        <v>4</v>
      </c>
      <c r="N207">
        <v>0.2</v>
      </c>
      <c r="O207">
        <v>44.476800000000026</v>
      </c>
      <c r="P207">
        <v>2015</v>
      </c>
      <c r="Q207">
        <v>1</v>
      </c>
      <c r="R207" t="s">
        <v>1568</v>
      </c>
      <c r="S207" t="s">
        <v>1576</v>
      </c>
    </row>
    <row r="208" spans="1:19" x14ac:dyDescent="0.3">
      <c r="A208">
        <v>207</v>
      </c>
      <c r="B208" s="2">
        <v>42068</v>
      </c>
      <c r="C208" t="s">
        <v>29</v>
      </c>
      <c r="D208" t="s">
        <v>13</v>
      </c>
      <c r="E208" t="s">
        <v>329</v>
      </c>
      <c r="F208" t="s">
        <v>113</v>
      </c>
      <c r="G208" t="s">
        <v>59</v>
      </c>
      <c r="H208" t="s">
        <v>1581</v>
      </c>
      <c r="I208" t="str">
        <f>VLOOKUP(Data[[#This Row],[Category]],Code!$C$3:$D$5,2,FALSE)</f>
        <v>O-102</v>
      </c>
      <c r="J208" t="s">
        <v>34</v>
      </c>
      <c r="K208" t="s">
        <v>330</v>
      </c>
      <c r="L208">
        <v>83.92</v>
      </c>
      <c r="M208">
        <v>4</v>
      </c>
      <c r="N208">
        <v>0</v>
      </c>
      <c r="O208">
        <v>5.8743999999999943</v>
      </c>
      <c r="P208">
        <v>2015</v>
      </c>
      <c r="Q208">
        <v>1</v>
      </c>
      <c r="R208" t="s">
        <v>1568</v>
      </c>
      <c r="S208" t="s">
        <v>1576</v>
      </c>
    </row>
    <row r="209" spans="1:19" x14ac:dyDescent="0.3">
      <c r="A209">
        <v>208</v>
      </c>
      <c r="B209" s="2">
        <v>42050</v>
      </c>
      <c r="C209" t="s">
        <v>29</v>
      </c>
      <c r="D209" t="s">
        <v>13</v>
      </c>
      <c r="E209" t="s">
        <v>329</v>
      </c>
      <c r="F209" t="s">
        <v>113</v>
      </c>
      <c r="G209" t="s">
        <v>59</v>
      </c>
      <c r="H209" t="s">
        <v>1582</v>
      </c>
      <c r="I209" t="str">
        <f>VLOOKUP(Data[[#This Row],[Category]],Code!$C$3:$D$5,2,FALSE)</f>
        <v>T-103</v>
      </c>
      <c r="J209" t="s">
        <v>41</v>
      </c>
      <c r="K209" t="s">
        <v>331</v>
      </c>
      <c r="L209">
        <v>131.97999999999999</v>
      </c>
      <c r="M209">
        <v>2</v>
      </c>
      <c r="N209">
        <v>0</v>
      </c>
      <c r="O209">
        <v>35.634600000000006</v>
      </c>
      <c r="P209">
        <v>2015</v>
      </c>
      <c r="Q209">
        <v>1</v>
      </c>
      <c r="R209" t="s">
        <v>1565</v>
      </c>
      <c r="S209" t="s">
        <v>1574</v>
      </c>
    </row>
    <row r="210" spans="1:19" x14ac:dyDescent="0.3">
      <c r="A210">
        <v>209</v>
      </c>
      <c r="B210" s="2">
        <v>42173</v>
      </c>
      <c r="C210" t="s">
        <v>29</v>
      </c>
      <c r="D210" t="s">
        <v>13</v>
      </c>
      <c r="E210" t="s">
        <v>329</v>
      </c>
      <c r="F210" t="s">
        <v>113</v>
      </c>
      <c r="G210" t="s">
        <v>59</v>
      </c>
      <c r="H210" t="s">
        <v>1581</v>
      </c>
      <c r="I210" t="str">
        <f>VLOOKUP(Data[[#This Row],[Category]],Code!$C$3:$D$5,2,FALSE)</f>
        <v>O-102</v>
      </c>
      <c r="J210" t="s">
        <v>43</v>
      </c>
      <c r="K210" t="s">
        <v>229</v>
      </c>
      <c r="L210">
        <v>15.92</v>
      </c>
      <c r="M210">
        <v>4</v>
      </c>
      <c r="N210">
        <v>0</v>
      </c>
      <c r="O210">
        <v>7.4824000000000002</v>
      </c>
      <c r="P210">
        <v>2015</v>
      </c>
      <c r="Q210">
        <v>2</v>
      </c>
      <c r="R210" t="s">
        <v>1569</v>
      </c>
      <c r="S210" t="s">
        <v>1576</v>
      </c>
    </row>
    <row r="211" spans="1:19" x14ac:dyDescent="0.3">
      <c r="A211">
        <v>210</v>
      </c>
      <c r="B211" s="2">
        <v>42173</v>
      </c>
      <c r="C211" t="s">
        <v>29</v>
      </c>
      <c r="D211" t="s">
        <v>13</v>
      </c>
      <c r="E211" t="s">
        <v>329</v>
      </c>
      <c r="F211" t="s">
        <v>113</v>
      </c>
      <c r="G211" t="s">
        <v>59</v>
      </c>
      <c r="H211" t="s">
        <v>1581</v>
      </c>
      <c r="I211" t="str">
        <f>VLOOKUP(Data[[#This Row],[Category]],Code!$C$3:$D$5,2,FALSE)</f>
        <v>O-102</v>
      </c>
      <c r="J211" t="s">
        <v>127</v>
      </c>
      <c r="K211" t="s">
        <v>332</v>
      </c>
      <c r="L211">
        <v>52.29</v>
      </c>
      <c r="M211">
        <v>9</v>
      </c>
      <c r="N211">
        <v>0</v>
      </c>
      <c r="O211">
        <v>16.209899999999998</v>
      </c>
      <c r="P211">
        <v>2015</v>
      </c>
      <c r="Q211">
        <v>2</v>
      </c>
      <c r="R211" t="s">
        <v>1569</v>
      </c>
      <c r="S211" t="s">
        <v>1576</v>
      </c>
    </row>
    <row r="212" spans="1:19" x14ac:dyDescent="0.3">
      <c r="A212">
        <v>211</v>
      </c>
      <c r="B212" s="2">
        <v>42037</v>
      </c>
      <c r="C212" t="s">
        <v>29</v>
      </c>
      <c r="D212" t="s">
        <v>13</v>
      </c>
      <c r="E212" t="s">
        <v>329</v>
      </c>
      <c r="F212" t="s">
        <v>113</v>
      </c>
      <c r="G212" t="s">
        <v>59</v>
      </c>
      <c r="H212" t="s">
        <v>1581</v>
      </c>
      <c r="I212" t="str">
        <f>VLOOKUP(Data[[#This Row],[Category]],Code!$C$3:$D$5,2,FALSE)</f>
        <v>O-102</v>
      </c>
      <c r="J212" t="s">
        <v>34</v>
      </c>
      <c r="K212" t="s">
        <v>333</v>
      </c>
      <c r="L212">
        <v>91.99</v>
      </c>
      <c r="M212">
        <v>1</v>
      </c>
      <c r="N212">
        <v>0</v>
      </c>
      <c r="O212">
        <v>3.6795999999999935</v>
      </c>
      <c r="P212">
        <v>2015</v>
      </c>
      <c r="Q212">
        <v>1</v>
      </c>
      <c r="R212" t="s">
        <v>1565</v>
      </c>
      <c r="S212" t="s">
        <v>1579</v>
      </c>
    </row>
    <row r="213" spans="1:19" x14ac:dyDescent="0.3">
      <c r="A213">
        <v>212</v>
      </c>
      <c r="B213" s="2">
        <v>42147</v>
      </c>
      <c r="C213" t="s">
        <v>12</v>
      </c>
      <c r="D213" t="s">
        <v>22</v>
      </c>
      <c r="E213" t="s">
        <v>324</v>
      </c>
      <c r="F213" t="s">
        <v>58</v>
      </c>
      <c r="G213" t="s">
        <v>59</v>
      </c>
      <c r="H213" t="s">
        <v>1582</v>
      </c>
      <c r="I213" t="str">
        <f>VLOOKUP(Data[[#This Row],[Category]],Code!$C$3:$D$5,2,FALSE)</f>
        <v>T-103</v>
      </c>
      <c r="J213" t="s">
        <v>82</v>
      </c>
      <c r="K213" t="s">
        <v>334</v>
      </c>
      <c r="L213">
        <v>20.8</v>
      </c>
      <c r="M213">
        <v>2</v>
      </c>
      <c r="N213">
        <v>0.2</v>
      </c>
      <c r="O213">
        <v>6.4999999999999991</v>
      </c>
      <c r="P213">
        <v>2015</v>
      </c>
      <c r="Q213">
        <v>2</v>
      </c>
      <c r="R213" t="s">
        <v>1566</v>
      </c>
      <c r="S213" t="s">
        <v>1578</v>
      </c>
    </row>
    <row r="214" spans="1:19" x14ac:dyDescent="0.3">
      <c r="A214">
        <v>213</v>
      </c>
      <c r="B214" s="2">
        <v>42145</v>
      </c>
      <c r="C214" t="s">
        <v>29</v>
      </c>
      <c r="D214" t="s">
        <v>22</v>
      </c>
      <c r="E214" t="s">
        <v>335</v>
      </c>
      <c r="F214" t="s">
        <v>212</v>
      </c>
      <c r="G214" t="s">
        <v>78</v>
      </c>
      <c r="H214" t="s">
        <v>1581</v>
      </c>
      <c r="I214" t="str">
        <f>VLOOKUP(Data[[#This Row],[Category]],Code!$C$3:$D$5,2,FALSE)</f>
        <v>O-102</v>
      </c>
      <c r="J214" t="s">
        <v>27</v>
      </c>
      <c r="K214" t="s">
        <v>336</v>
      </c>
      <c r="L214">
        <v>23.680000000000003</v>
      </c>
      <c r="M214">
        <v>2</v>
      </c>
      <c r="N214">
        <v>0.2</v>
      </c>
      <c r="O214">
        <v>8.879999999999999</v>
      </c>
      <c r="P214">
        <v>2015</v>
      </c>
      <c r="Q214">
        <v>2</v>
      </c>
      <c r="R214" t="s">
        <v>1566</v>
      </c>
      <c r="S214" t="s">
        <v>1576</v>
      </c>
    </row>
    <row r="215" spans="1:19" x14ac:dyDescent="0.3">
      <c r="A215">
        <v>214</v>
      </c>
      <c r="B215" s="2">
        <v>42126</v>
      </c>
      <c r="C215" t="s">
        <v>29</v>
      </c>
      <c r="D215" t="s">
        <v>22</v>
      </c>
      <c r="E215" t="s">
        <v>335</v>
      </c>
      <c r="F215" t="s">
        <v>212</v>
      </c>
      <c r="G215" t="s">
        <v>78</v>
      </c>
      <c r="H215" t="s">
        <v>1580</v>
      </c>
      <c r="I215" t="str">
        <f>VLOOKUP(Data[[#This Row],[Category]],Code!$C$3:$D$5,2,FALSE)</f>
        <v>F-101</v>
      </c>
      <c r="J215" t="s">
        <v>18</v>
      </c>
      <c r="K215" t="s">
        <v>337</v>
      </c>
      <c r="L215">
        <v>452.45</v>
      </c>
      <c r="M215">
        <v>5</v>
      </c>
      <c r="N215">
        <v>0.5</v>
      </c>
      <c r="O215">
        <v>-244.32300000000006</v>
      </c>
      <c r="P215">
        <v>2015</v>
      </c>
      <c r="Q215">
        <v>2</v>
      </c>
      <c r="R215" t="s">
        <v>1566</v>
      </c>
      <c r="S215" t="s">
        <v>1578</v>
      </c>
    </row>
    <row r="216" spans="1:19" x14ac:dyDescent="0.3">
      <c r="A216">
        <v>215</v>
      </c>
      <c r="B216" s="2">
        <v>42128</v>
      </c>
      <c r="C216" t="s">
        <v>29</v>
      </c>
      <c r="D216" t="s">
        <v>22</v>
      </c>
      <c r="E216" t="s">
        <v>335</v>
      </c>
      <c r="F216" t="s">
        <v>212</v>
      </c>
      <c r="G216" t="s">
        <v>78</v>
      </c>
      <c r="H216" t="s">
        <v>1582</v>
      </c>
      <c r="I216" t="str">
        <f>VLOOKUP(Data[[#This Row],[Category]],Code!$C$3:$D$5,2,FALSE)</f>
        <v>T-103</v>
      </c>
      <c r="J216" t="s">
        <v>41</v>
      </c>
      <c r="K216" t="s">
        <v>202</v>
      </c>
      <c r="L216">
        <v>62.981999999999999</v>
      </c>
      <c r="M216">
        <v>3</v>
      </c>
      <c r="N216">
        <v>0.4</v>
      </c>
      <c r="O216">
        <v>-14.695800000000006</v>
      </c>
      <c r="P216">
        <v>2015</v>
      </c>
      <c r="Q216">
        <v>2</v>
      </c>
      <c r="R216" t="s">
        <v>1566</v>
      </c>
      <c r="S216" t="s">
        <v>1579</v>
      </c>
    </row>
    <row r="217" spans="1:19" x14ac:dyDescent="0.3">
      <c r="A217">
        <v>216</v>
      </c>
      <c r="B217" s="2">
        <v>42041</v>
      </c>
      <c r="C217" t="s">
        <v>29</v>
      </c>
      <c r="D217" t="s">
        <v>22</v>
      </c>
      <c r="E217" t="s">
        <v>335</v>
      </c>
      <c r="F217" t="s">
        <v>212</v>
      </c>
      <c r="G217" t="s">
        <v>78</v>
      </c>
      <c r="H217" t="s">
        <v>1582</v>
      </c>
      <c r="I217" t="str">
        <f>VLOOKUP(Data[[#This Row],[Category]],Code!$C$3:$D$5,2,FALSE)</f>
        <v>T-103</v>
      </c>
      <c r="J217" t="s">
        <v>277</v>
      </c>
      <c r="K217" t="s">
        <v>338</v>
      </c>
      <c r="L217">
        <v>1188.0000000000002</v>
      </c>
      <c r="M217">
        <v>9</v>
      </c>
      <c r="N217">
        <v>0.7</v>
      </c>
      <c r="O217">
        <v>-950.40000000000009</v>
      </c>
      <c r="P217">
        <v>2015</v>
      </c>
      <c r="Q217">
        <v>1</v>
      </c>
      <c r="R217" t="s">
        <v>1565</v>
      </c>
      <c r="S217" t="s">
        <v>1577</v>
      </c>
    </row>
    <row r="218" spans="1:19" x14ac:dyDescent="0.3">
      <c r="A218">
        <v>217</v>
      </c>
      <c r="B218" s="2">
        <v>42019</v>
      </c>
      <c r="C218" t="s">
        <v>29</v>
      </c>
      <c r="D218" t="s">
        <v>22</v>
      </c>
      <c r="E218" t="s">
        <v>335</v>
      </c>
      <c r="F218" t="s">
        <v>212</v>
      </c>
      <c r="G218" t="s">
        <v>78</v>
      </c>
      <c r="H218" t="s">
        <v>1582</v>
      </c>
      <c r="I218" t="str">
        <f>VLOOKUP(Data[[#This Row],[Category]],Code!$C$3:$D$5,2,FALSE)</f>
        <v>T-103</v>
      </c>
      <c r="J218" t="s">
        <v>82</v>
      </c>
      <c r="K218" t="s">
        <v>339</v>
      </c>
      <c r="L218">
        <v>89.584000000000003</v>
      </c>
      <c r="M218">
        <v>2</v>
      </c>
      <c r="N218">
        <v>0.2</v>
      </c>
      <c r="O218">
        <v>4.4792000000000058</v>
      </c>
      <c r="P218">
        <v>2015</v>
      </c>
      <c r="Q218">
        <v>1</v>
      </c>
      <c r="R218" t="s">
        <v>1564</v>
      </c>
      <c r="S218" t="s">
        <v>1576</v>
      </c>
    </row>
    <row r="219" spans="1:19" x14ac:dyDescent="0.3">
      <c r="A219">
        <v>218</v>
      </c>
      <c r="B219" s="2">
        <v>42019</v>
      </c>
      <c r="C219" t="s">
        <v>29</v>
      </c>
      <c r="D219" t="s">
        <v>13</v>
      </c>
      <c r="E219" t="s">
        <v>23</v>
      </c>
      <c r="F219" t="s">
        <v>24</v>
      </c>
      <c r="G219" t="s">
        <v>25</v>
      </c>
      <c r="H219" t="s">
        <v>1581</v>
      </c>
      <c r="I219" t="str">
        <f>VLOOKUP(Data[[#This Row],[Category]],Code!$C$3:$D$5,2,FALSE)</f>
        <v>O-102</v>
      </c>
      <c r="J219" t="s">
        <v>34</v>
      </c>
      <c r="K219" t="s">
        <v>305</v>
      </c>
      <c r="L219">
        <v>93.06</v>
      </c>
      <c r="M219">
        <v>6</v>
      </c>
      <c r="N219">
        <v>0</v>
      </c>
      <c r="O219">
        <v>26.056800000000003</v>
      </c>
      <c r="P219">
        <v>2015</v>
      </c>
      <c r="Q219">
        <v>1</v>
      </c>
      <c r="R219" t="s">
        <v>1564</v>
      </c>
      <c r="S219" t="s">
        <v>1576</v>
      </c>
    </row>
    <row r="220" spans="1:19" x14ac:dyDescent="0.3">
      <c r="A220">
        <v>219</v>
      </c>
      <c r="B220" s="2">
        <v>42066</v>
      </c>
      <c r="C220" t="s">
        <v>29</v>
      </c>
      <c r="D220" t="s">
        <v>13</v>
      </c>
      <c r="E220" t="s">
        <v>23</v>
      </c>
      <c r="F220" t="s">
        <v>24</v>
      </c>
      <c r="G220" t="s">
        <v>25</v>
      </c>
      <c r="H220" t="s">
        <v>1582</v>
      </c>
      <c r="I220" t="str">
        <f>VLOOKUP(Data[[#This Row],[Category]],Code!$C$3:$D$5,2,FALSE)</f>
        <v>T-103</v>
      </c>
      <c r="J220" t="s">
        <v>41</v>
      </c>
      <c r="K220" t="s">
        <v>340</v>
      </c>
      <c r="L220">
        <v>302.37599999999998</v>
      </c>
      <c r="M220">
        <v>3</v>
      </c>
      <c r="N220">
        <v>0.2</v>
      </c>
      <c r="O220">
        <v>22.678200000000018</v>
      </c>
      <c r="P220">
        <v>2015</v>
      </c>
      <c r="Q220">
        <v>1</v>
      </c>
      <c r="R220" t="s">
        <v>1568</v>
      </c>
      <c r="S220" t="s">
        <v>1575</v>
      </c>
    </row>
    <row r="221" spans="1:19" x14ac:dyDescent="0.3">
      <c r="A221">
        <v>220</v>
      </c>
      <c r="B221" s="2">
        <v>42177</v>
      </c>
      <c r="C221" t="s">
        <v>94</v>
      </c>
      <c r="D221" t="s">
        <v>13</v>
      </c>
      <c r="E221" t="s">
        <v>341</v>
      </c>
      <c r="F221" t="s">
        <v>212</v>
      </c>
      <c r="G221" t="s">
        <v>78</v>
      </c>
      <c r="H221" t="s">
        <v>1581</v>
      </c>
      <c r="I221" t="str">
        <f>VLOOKUP(Data[[#This Row],[Category]],Code!$C$3:$D$5,2,FALSE)</f>
        <v>O-102</v>
      </c>
      <c r="J221" t="s">
        <v>127</v>
      </c>
      <c r="K221" t="s">
        <v>342</v>
      </c>
      <c r="L221">
        <v>5.5840000000000005</v>
      </c>
      <c r="M221">
        <v>2</v>
      </c>
      <c r="N221">
        <v>0.2</v>
      </c>
      <c r="O221">
        <v>1.8147999999999997</v>
      </c>
      <c r="P221">
        <v>2015</v>
      </c>
      <c r="Q221">
        <v>2</v>
      </c>
      <c r="R221" t="s">
        <v>1569</v>
      </c>
      <c r="S221" t="s">
        <v>1579</v>
      </c>
    </row>
    <row r="222" spans="1:19" x14ac:dyDescent="0.3">
      <c r="A222">
        <v>221</v>
      </c>
      <c r="B222" s="2">
        <v>42149</v>
      </c>
      <c r="C222" t="s">
        <v>94</v>
      </c>
      <c r="D222" t="s">
        <v>13</v>
      </c>
      <c r="E222" t="s">
        <v>341</v>
      </c>
      <c r="F222" t="s">
        <v>212</v>
      </c>
      <c r="G222" t="s">
        <v>78</v>
      </c>
      <c r="H222" t="s">
        <v>1581</v>
      </c>
      <c r="I222" t="str">
        <f>VLOOKUP(Data[[#This Row],[Category]],Code!$C$3:$D$5,2,FALSE)</f>
        <v>O-102</v>
      </c>
      <c r="J222" t="s">
        <v>51</v>
      </c>
      <c r="K222" t="s">
        <v>343</v>
      </c>
      <c r="L222">
        <v>22.704000000000004</v>
      </c>
      <c r="M222">
        <v>6</v>
      </c>
      <c r="N222">
        <v>0.2</v>
      </c>
      <c r="O222">
        <v>8.2302</v>
      </c>
      <c r="P222">
        <v>2015</v>
      </c>
      <c r="Q222">
        <v>2</v>
      </c>
      <c r="R222" t="s">
        <v>1566</v>
      </c>
      <c r="S222" t="s">
        <v>1579</v>
      </c>
    </row>
    <row r="223" spans="1:19" x14ac:dyDescent="0.3">
      <c r="A223">
        <v>222</v>
      </c>
      <c r="B223" s="2">
        <v>42105</v>
      </c>
      <c r="C223" t="s">
        <v>94</v>
      </c>
      <c r="D223" t="s">
        <v>13</v>
      </c>
      <c r="E223" t="s">
        <v>341</v>
      </c>
      <c r="F223" t="s">
        <v>212</v>
      </c>
      <c r="G223" t="s">
        <v>78</v>
      </c>
      <c r="H223" t="s">
        <v>1581</v>
      </c>
      <c r="I223" t="str">
        <f>VLOOKUP(Data[[#This Row],[Category]],Code!$C$3:$D$5,2,FALSE)</f>
        <v>O-102</v>
      </c>
      <c r="J223" t="s">
        <v>43</v>
      </c>
      <c r="K223" t="s">
        <v>183</v>
      </c>
      <c r="L223">
        <v>19.776000000000003</v>
      </c>
      <c r="M223">
        <v>4</v>
      </c>
      <c r="N223">
        <v>0.7</v>
      </c>
      <c r="O223">
        <v>-13.843199999999996</v>
      </c>
      <c r="P223">
        <v>2015</v>
      </c>
      <c r="Q223">
        <v>2</v>
      </c>
      <c r="R223" t="s">
        <v>1567</v>
      </c>
      <c r="S223" t="s">
        <v>1578</v>
      </c>
    </row>
    <row r="224" spans="1:19" x14ac:dyDescent="0.3">
      <c r="A224">
        <v>223</v>
      </c>
      <c r="B224" s="2">
        <v>42178</v>
      </c>
      <c r="C224" t="s">
        <v>94</v>
      </c>
      <c r="D224" t="s">
        <v>13</v>
      </c>
      <c r="E224" t="s">
        <v>341</v>
      </c>
      <c r="F224" t="s">
        <v>212</v>
      </c>
      <c r="G224" t="s">
        <v>78</v>
      </c>
      <c r="H224" t="s">
        <v>1580</v>
      </c>
      <c r="I224" t="str">
        <f>VLOOKUP(Data[[#This Row],[Category]],Code!$C$3:$D$5,2,FALSE)</f>
        <v>F-101</v>
      </c>
      <c r="J224" t="s">
        <v>36</v>
      </c>
      <c r="K224" t="s">
        <v>344</v>
      </c>
      <c r="L224">
        <v>72.703999999999994</v>
      </c>
      <c r="M224">
        <v>4</v>
      </c>
      <c r="N224">
        <v>0.2</v>
      </c>
      <c r="O224">
        <v>19.084800000000005</v>
      </c>
      <c r="P224">
        <v>2015</v>
      </c>
      <c r="Q224">
        <v>2</v>
      </c>
      <c r="R224" t="s">
        <v>1569</v>
      </c>
      <c r="S224" t="s">
        <v>1575</v>
      </c>
    </row>
    <row r="225" spans="1:19" x14ac:dyDescent="0.3">
      <c r="A225">
        <v>224</v>
      </c>
      <c r="B225" s="2">
        <v>42178</v>
      </c>
      <c r="C225" t="s">
        <v>94</v>
      </c>
      <c r="D225" t="s">
        <v>13</v>
      </c>
      <c r="E225" t="s">
        <v>341</v>
      </c>
      <c r="F225" t="s">
        <v>212</v>
      </c>
      <c r="G225" t="s">
        <v>78</v>
      </c>
      <c r="H225" t="s">
        <v>1582</v>
      </c>
      <c r="I225" t="str">
        <f>VLOOKUP(Data[[#This Row],[Category]],Code!$C$3:$D$5,2,FALSE)</f>
        <v>T-103</v>
      </c>
      <c r="J225" t="s">
        <v>277</v>
      </c>
      <c r="K225" t="s">
        <v>345</v>
      </c>
      <c r="L225">
        <v>479.98800000000006</v>
      </c>
      <c r="M225">
        <v>4</v>
      </c>
      <c r="N225">
        <v>0.7</v>
      </c>
      <c r="O225">
        <v>-383.99040000000002</v>
      </c>
      <c r="P225">
        <v>2015</v>
      </c>
      <c r="Q225">
        <v>2</v>
      </c>
      <c r="R225" t="s">
        <v>1569</v>
      </c>
      <c r="S225" t="s">
        <v>1575</v>
      </c>
    </row>
    <row r="226" spans="1:19" x14ac:dyDescent="0.3">
      <c r="A226">
        <v>225</v>
      </c>
      <c r="B226" s="2">
        <v>42180</v>
      </c>
      <c r="C226" t="s">
        <v>94</v>
      </c>
      <c r="D226" t="s">
        <v>13</v>
      </c>
      <c r="E226" t="s">
        <v>341</v>
      </c>
      <c r="F226" t="s">
        <v>212</v>
      </c>
      <c r="G226" t="s">
        <v>78</v>
      </c>
      <c r="H226" t="s">
        <v>1581</v>
      </c>
      <c r="I226" t="str">
        <f>VLOOKUP(Data[[#This Row],[Category]],Code!$C$3:$D$5,2,FALSE)</f>
        <v>O-102</v>
      </c>
      <c r="J226" t="s">
        <v>38</v>
      </c>
      <c r="K226" t="s">
        <v>346</v>
      </c>
      <c r="L226">
        <v>27.168000000000003</v>
      </c>
      <c r="M226">
        <v>2</v>
      </c>
      <c r="N226">
        <v>0.2</v>
      </c>
      <c r="O226">
        <v>2.7168000000000001</v>
      </c>
      <c r="P226">
        <v>2015</v>
      </c>
      <c r="Q226">
        <v>2</v>
      </c>
      <c r="R226" t="s">
        <v>1569</v>
      </c>
      <c r="S226" t="s">
        <v>1576</v>
      </c>
    </row>
    <row r="227" spans="1:19" x14ac:dyDescent="0.3">
      <c r="A227">
        <v>226</v>
      </c>
      <c r="B227" s="2">
        <v>42180</v>
      </c>
      <c r="C227" t="s">
        <v>29</v>
      </c>
      <c r="D227" t="s">
        <v>22</v>
      </c>
      <c r="E227" t="s">
        <v>347</v>
      </c>
      <c r="F227" t="s">
        <v>113</v>
      </c>
      <c r="G227" t="s">
        <v>59</v>
      </c>
      <c r="H227" t="s">
        <v>1581</v>
      </c>
      <c r="I227" t="str">
        <f>VLOOKUP(Data[[#This Row],[Category]],Code!$C$3:$D$5,2,FALSE)</f>
        <v>O-102</v>
      </c>
      <c r="J227" t="s">
        <v>38</v>
      </c>
      <c r="K227" t="s">
        <v>348</v>
      </c>
      <c r="L227">
        <v>2.2000000000000002</v>
      </c>
      <c r="M227">
        <v>1</v>
      </c>
      <c r="N227">
        <v>0</v>
      </c>
      <c r="O227">
        <v>0.96800000000000019</v>
      </c>
      <c r="P227">
        <v>2015</v>
      </c>
      <c r="Q227">
        <v>2</v>
      </c>
      <c r="R227" t="s">
        <v>1569</v>
      </c>
      <c r="S227" t="s">
        <v>1576</v>
      </c>
    </row>
    <row r="228" spans="1:19" x14ac:dyDescent="0.3">
      <c r="A228">
        <v>227</v>
      </c>
      <c r="B228" s="2">
        <v>42104</v>
      </c>
      <c r="C228" t="s">
        <v>29</v>
      </c>
      <c r="D228" t="s">
        <v>22</v>
      </c>
      <c r="E228" t="s">
        <v>347</v>
      </c>
      <c r="F228" t="s">
        <v>113</v>
      </c>
      <c r="G228" t="s">
        <v>59</v>
      </c>
      <c r="H228" t="s">
        <v>1580</v>
      </c>
      <c r="I228" t="str">
        <f>VLOOKUP(Data[[#This Row],[Category]],Code!$C$3:$D$5,2,FALSE)</f>
        <v>F-101</v>
      </c>
      <c r="J228" t="s">
        <v>32</v>
      </c>
      <c r="K228" t="s">
        <v>349</v>
      </c>
      <c r="L228">
        <v>622.44999999999993</v>
      </c>
      <c r="M228">
        <v>5</v>
      </c>
      <c r="N228">
        <v>0</v>
      </c>
      <c r="O228">
        <v>136.93899999999999</v>
      </c>
      <c r="P228">
        <v>2015</v>
      </c>
      <c r="Q228">
        <v>2</v>
      </c>
      <c r="R228" t="s">
        <v>1567</v>
      </c>
      <c r="S228" t="s">
        <v>1577</v>
      </c>
    </row>
    <row r="229" spans="1:19" x14ac:dyDescent="0.3">
      <c r="A229">
        <v>228</v>
      </c>
      <c r="B229" s="2">
        <v>42151</v>
      </c>
      <c r="C229" t="s">
        <v>29</v>
      </c>
      <c r="D229" t="s">
        <v>22</v>
      </c>
      <c r="E229" t="s">
        <v>347</v>
      </c>
      <c r="F229" t="s">
        <v>113</v>
      </c>
      <c r="G229" t="s">
        <v>59</v>
      </c>
      <c r="H229" t="s">
        <v>1581</v>
      </c>
      <c r="I229" t="str">
        <f>VLOOKUP(Data[[#This Row],[Category]],Code!$C$3:$D$5,2,FALSE)</f>
        <v>O-102</v>
      </c>
      <c r="J229" t="s">
        <v>34</v>
      </c>
      <c r="K229" t="s">
        <v>350</v>
      </c>
      <c r="L229">
        <v>21.98</v>
      </c>
      <c r="M229">
        <v>1</v>
      </c>
      <c r="N229">
        <v>0</v>
      </c>
      <c r="O229">
        <v>0.21979999999999933</v>
      </c>
      <c r="P229">
        <v>2015</v>
      </c>
      <c r="Q229">
        <v>2</v>
      </c>
      <c r="R229" t="s">
        <v>1566</v>
      </c>
      <c r="S229" t="s">
        <v>1573</v>
      </c>
    </row>
    <row r="230" spans="1:19" x14ac:dyDescent="0.3">
      <c r="A230">
        <v>229</v>
      </c>
      <c r="B230" s="2">
        <v>42009</v>
      </c>
      <c r="C230" t="s">
        <v>29</v>
      </c>
      <c r="D230" t="s">
        <v>13</v>
      </c>
      <c r="E230" t="s">
        <v>171</v>
      </c>
      <c r="F230" t="s">
        <v>154</v>
      </c>
      <c r="G230" t="s">
        <v>16</v>
      </c>
      <c r="H230" t="s">
        <v>1580</v>
      </c>
      <c r="I230" t="str">
        <f>VLOOKUP(Data[[#This Row],[Category]],Code!$C$3:$D$5,2,FALSE)</f>
        <v>F-101</v>
      </c>
      <c r="J230" t="s">
        <v>20</v>
      </c>
      <c r="K230" t="s">
        <v>351</v>
      </c>
      <c r="L230">
        <v>161.56800000000001</v>
      </c>
      <c r="M230">
        <v>2</v>
      </c>
      <c r="N230">
        <v>0.2</v>
      </c>
      <c r="O230">
        <v>-28.274400000000021</v>
      </c>
      <c r="P230">
        <v>2015</v>
      </c>
      <c r="Q230">
        <v>1</v>
      </c>
      <c r="R230" t="s">
        <v>1564</v>
      </c>
      <c r="S230" t="s">
        <v>1579</v>
      </c>
    </row>
    <row r="231" spans="1:19" x14ac:dyDescent="0.3">
      <c r="A231">
        <v>230</v>
      </c>
      <c r="B231" s="2">
        <v>42009</v>
      </c>
      <c r="C231" t="s">
        <v>29</v>
      </c>
      <c r="D231" t="s">
        <v>13</v>
      </c>
      <c r="E231" t="s">
        <v>171</v>
      </c>
      <c r="F231" t="s">
        <v>154</v>
      </c>
      <c r="G231" t="s">
        <v>16</v>
      </c>
      <c r="H231" t="s">
        <v>1580</v>
      </c>
      <c r="I231" t="str">
        <f>VLOOKUP(Data[[#This Row],[Category]],Code!$C$3:$D$5,2,FALSE)</f>
        <v>F-101</v>
      </c>
      <c r="J231" t="s">
        <v>20</v>
      </c>
      <c r="K231" t="s">
        <v>352</v>
      </c>
      <c r="L231">
        <v>389.69600000000003</v>
      </c>
      <c r="M231">
        <v>8</v>
      </c>
      <c r="N231">
        <v>0.2</v>
      </c>
      <c r="O231">
        <v>43.840799999999973</v>
      </c>
      <c r="P231">
        <v>2015</v>
      </c>
      <c r="Q231">
        <v>1</v>
      </c>
      <c r="R231" t="s">
        <v>1564</v>
      </c>
      <c r="S231" t="s">
        <v>1579</v>
      </c>
    </row>
    <row r="232" spans="1:19" x14ac:dyDescent="0.3">
      <c r="A232">
        <v>231</v>
      </c>
      <c r="B232" s="2">
        <v>42151</v>
      </c>
      <c r="C232" t="s">
        <v>29</v>
      </c>
      <c r="D232" t="s">
        <v>22</v>
      </c>
      <c r="E232" t="s">
        <v>200</v>
      </c>
      <c r="F232" t="s">
        <v>50</v>
      </c>
      <c r="G232" t="s">
        <v>16</v>
      </c>
      <c r="H232" t="s">
        <v>1581</v>
      </c>
      <c r="I232" t="str">
        <f>VLOOKUP(Data[[#This Row],[Category]],Code!$C$3:$D$5,2,FALSE)</f>
        <v>O-102</v>
      </c>
      <c r="J232" t="s">
        <v>43</v>
      </c>
      <c r="K232" t="s">
        <v>353</v>
      </c>
      <c r="L232">
        <v>18.648000000000003</v>
      </c>
      <c r="M232">
        <v>7</v>
      </c>
      <c r="N232">
        <v>0.7</v>
      </c>
      <c r="O232">
        <v>-12.431999999999999</v>
      </c>
      <c r="P232">
        <v>2015</v>
      </c>
      <c r="Q232">
        <v>2</v>
      </c>
      <c r="R232" t="s">
        <v>1566</v>
      </c>
      <c r="S232" t="s">
        <v>1573</v>
      </c>
    </row>
    <row r="233" spans="1:19" x14ac:dyDescent="0.3">
      <c r="A233">
        <v>232</v>
      </c>
      <c r="B233" s="2">
        <v>42132</v>
      </c>
      <c r="C233" t="s">
        <v>29</v>
      </c>
      <c r="D233" t="s">
        <v>56</v>
      </c>
      <c r="E233" t="s">
        <v>354</v>
      </c>
      <c r="F233" t="s">
        <v>31</v>
      </c>
      <c r="G233" t="s">
        <v>16</v>
      </c>
      <c r="H233" t="s">
        <v>1580</v>
      </c>
      <c r="I233" t="str">
        <f>VLOOKUP(Data[[#This Row],[Category]],Code!$C$3:$D$5,2,FALSE)</f>
        <v>F-101</v>
      </c>
      <c r="J233" t="s">
        <v>32</v>
      </c>
      <c r="K233" t="s">
        <v>355</v>
      </c>
      <c r="L233">
        <v>233.86</v>
      </c>
      <c r="M233">
        <v>2</v>
      </c>
      <c r="N233">
        <v>0.45</v>
      </c>
      <c r="O233">
        <v>-102.04800000000003</v>
      </c>
      <c r="P233">
        <v>2015</v>
      </c>
      <c r="Q233">
        <v>2</v>
      </c>
      <c r="R233" t="s">
        <v>1566</v>
      </c>
      <c r="S233" t="s">
        <v>1577</v>
      </c>
    </row>
    <row r="234" spans="1:19" x14ac:dyDescent="0.3">
      <c r="A234">
        <v>233</v>
      </c>
      <c r="B234" s="2">
        <v>42147</v>
      </c>
      <c r="C234" t="s">
        <v>29</v>
      </c>
      <c r="D234" t="s">
        <v>56</v>
      </c>
      <c r="E234" t="s">
        <v>354</v>
      </c>
      <c r="F234" t="s">
        <v>31</v>
      </c>
      <c r="G234" t="s">
        <v>16</v>
      </c>
      <c r="H234" t="s">
        <v>1580</v>
      </c>
      <c r="I234" t="str">
        <f>VLOOKUP(Data[[#This Row],[Category]],Code!$C$3:$D$5,2,FALSE)</f>
        <v>F-101</v>
      </c>
      <c r="J234" t="s">
        <v>32</v>
      </c>
      <c r="K234" t="s">
        <v>356</v>
      </c>
      <c r="L234">
        <v>620.61450000000013</v>
      </c>
      <c r="M234">
        <v>3</v>
      </c>
      <c r="N234">
        <v>0.45</v>
      </c>
      <c r="O234">
        <v>-248.24579999999992</v>
      </c>
      <c r="P234">
        <v>2015</v>
      </c>
      <c r="Q234">
        <v>2</v>
      </c>
      <c r="R234" t="s">
        <v>1566</v>
      </c>
      <c r="S234" t="s">
        <v>1578</v>
      </c>
    </row>
    <row r="235" spans="1:19" x14ac:dyDescent="0.3">
      <c r="A235">
        <v>234</v>
      </c>
      <c r="B235" s="2">
        <v>42018</v>
      </c>
      <c r="C235" t="s">
        <v>29</v>
      </c>
      <c r="D235" t="s">
        <v>56</v>
      </c>
      <c r="E235" t="s">
        <v>354</v>
      </c>
      <c r="F235" t="s">
        <v>31</v>
      </c>
      <c r="G235" t="s">
        <v>16</v>
      </c>
      <c r="H235" t="s">
        <v>1581</v>
      </c>
      <c r="I235" t="str">
        <f>VLOOKUP(Data[[#This Row],[Category]],Code!$C$3:$D$5,2,FALSE)</f>
        <v>O-102</v>
      </c>
      <c r="J235" t="s">
        <v>43</v>
      </c>
      <c r="K235" t="s">
        <v>353</v>
      </c>
      <c r="L235">
        <v>5.3280000000000012</v>
      </c>
      <c r="M235">
        <v>2</v>
      </c>
      <c r="N235">
        <v>0.7</v>
      </c>
      <c r="O235">
        <v>-3.5519999999999996</v>
      </c>
      <c r="P235">
        <v>2015</v>
      </c>
      <c r="Q235">
        <v>1</v>
      </c>
      <c r="R235" t="s">
        <v>1564</v>
      </c>
      <c r="S235" t="s">
        <v>1573</v>
      </c>
    </row>
    <row r="236" spans="1:19" x14ac:dyDescent="0.3">
      <c r="A236">
        <v>235</v>
      </c>
      <c r="B236" s="2">
        <v>42015</v>
      </c>
      <c r="C236" t="s">
        <v>29</v>
      </c>
      <c r="D236" t="s">
        <v>56</v>
      </c>
      <c r="E236" t="s">
        <v>354</v>
      </c>
      <c r="F236" t="s">
        <v>31</v>
      </c>
      <c r="G236" t="s">
        <v>16</v>
      </c>
      <c r="H236" t="s">
        <v>1580</v>
      </c>
      <c r="I236" t="str">
        <f>VLOOKUP(Data[[#This Row],[Category]],Code!$C$3:$D$5,2,FALSE)</f>
        <v>F-101</v>
      </c>
      <c r="J236" t="s">
        <v>36</v>
      </c>
      <c r="K236" t="s">
        <v>357</v>
      </c>
      <c r="L236">
        <v>258.072</v>
      </c>
      <c r="M236">
        <v>3</v>
      </c>
      <c r="N236">
        <v>0.2</v>
      </c>
      <c r="O236">
        <v>0</v>
      </c>
      <c r="P236">
        <v>2015</v>
      </c>
      <c r="Q236">
        <v>1</v>
      </c>
      <c r="R236" t="s">
        <v>1564</v>
      </c>
      <c r="S236" t="s">
        <v>1574</v>
      </c>
    </row>
    <row r="237" spans="1:19" x14ac:dyDescent="0.3">
      <c r="A237">
        <v>236</v>
      </c>
      <c r="B237" s="2">
        <v>42015</v>
      </c>
      <c r="C237" t="s">
        <v>29</v>
      </c>
      <c r="D237" t="s">
        <v>56</v>
      </c>
      <c r="E237" t="s">
        <v>354</v>
      </c>
      <c r="F237" t="s">
        <v>31</v>
      </c>
      <c r="G237" t="s">
        <v>16</v>
      </c>
      <c r="H237" t="s">
        <v>1582</v>
      </c>
      <c r="I237" t="str">
        <f>VLOOKUP(Data[[#This Row],[Category]],Code!$C$3:$D$5,2,FALSE)</f>
        <v>T-103</v>
      </c>
      <c r="J237" t="s">
        <v>82</v>
      </c>
      <c r="K237" t="s">
        <v>358</v>
      </c>
      <c r="L237">
        <v>617.97600000000011</v>
      </c>
      <c r="M237">
        <v>3</v>
      </c>
      <c r="N237">
        <v>0.2</v>
      </c>
      <c r="O237">
        <v>-7.724700000000098</v>
      </c>
      <c r="P237">
        <v>2015</v>
      </c>
      <c r="Q237">
        <v>1</v>
      </c>
      <c r="R237" t="s">
        <v>1564</v>
      </c>
      <c r="S237" t="s">
        <v>1574</v>
      </c>
    </row>
    <row r="238" spans="1:19" x14ac:dyDescent="0.3">
      <c r="A238">
        <v>237</v>
      </c>
      <c r="B238" s="2">
        <v>42015</v>
      </c>
      <c r="C238" t="s">
        <v>29</v>
      </c>
      <c r="D238" t="s">
        <v>22</v>
      </c>
      <c r="E238" t="s">
        <v>359</v>
      </c>
      <c r="F238" t="s">
        <v>24</v>
      </c>
      <c r="G238" t="s">
        <v>25</v>
      </c>
      <c r="H238" t="s">
        <v>1581</v>
      </c>
      <c r="I238" t="str">
        <f>VLOOKUP(Data[[#This Row],[Category]],Code!$C$3:$D$5,2,FALSE)</f>
        <v>O-102</v>
      </c>
      <c r="J238" t="s">
        <v>51</v>
      </c>
      <c r="K238" t="s">
        <v>360</v>
      </c>
      <c r="L238">
        <v>10.56</v>
      </c>
      <c r="M238">
        <v>2</v>
      </c>
      <c r="N238">
        <v>0</v>
      </c>
      <c r="O238">
        <v>4.7519999999999998</v>
      </c>
      <c r="P238">
        <v>2015</v>
      </c>
      <c r="Q238">
        <v>1</v>
      </c>
      <c r="R238" t="s">
        <v>1564</v>
      </c>
      <c r="S238" t="s">
        <v>1574</v>
      </c>
    </row>
    <row r="239" spans="1:19" x14ac:dyDescent="0.3">
      <c r="A239">
        <v>238</v>
      </c>
      <c r="B239" s="2">
        <v>42015</v>
      </c>
      <c r="C239" t="s">
        <v>12</v>
      </c>
      <c r="D239" t="s">
        <v>13</v>
      </c>
      <c r="E239" t="s">
        <v>141</v>
      </c>
      <c r="F239" t="s">
        <v>103</v>
      </c>
      <c r="G239" t="s">
        <v>59</v>
      </c>
      <c r="H239" t="s">
        <v>1581</v>
      </c>
      <c r="I239" t="str">
        <f>VLOOKUP(Data[[#This Row],[Category]],Code!$C$3:$D$5,2,FALSE)</f>
        <v>O-102</v>
      </c>
      <c r="J239" t="s">
        <v>51</v>
      </c>
      <c r="K239" t="s">
        <v>361</v>
      </c>
      <c r="L239">
        <v>25.920000000000005</v>
      </c>
      <c r="M239">
        <v>5</v>
      </c>
      <c r="N239">
        <v>0.2</v>
      </c>
      <c r="O239">
        <v>9.3960000000000008</v>
      </c>
      <c r="P239">
        <v>2015</v>
      </c>
      <c r="Q239">
        <v>1</v>
      </c>
      <c r="R239" t="s">
        <v>1564</v>
      </c>
      <c r="S239" t="s">
        <v>1574</v>
      </c>
    </row>
    <row r="240" spans="1:19" x14ac:dyDescent="0.3">
      <c r="A240">
        <v>239</v>
      </c>
      <c r="B240" s="2">
        <v>42015</v>
      </c>
      <c r="C240" t="s">
        <v>12</v>
      </c>
      <c r="D240" t="s">
        <v>13</v>
      </c>
      <c r="E240" t="s">
        <v>141</v>
      </c>
      <c r="F240" t="s">
        <v>103</v>
      </c>
      <c r="G240" t="s">
        <v>59</v>
      </c>
      <c r="H240" t="s">
        <v>1580</v>
      </c>
      <c r="I240" t="str">
        <f>VLOOKUP(Data[[#This Row],[Category]],Code!$C$3:$D$5,2,FALSE)</f>
        <v>F-101</v>
      </c>
      <c r="J240" t="s">
        <v>36</v>
      </c>
      <c r="K240" t="s">
        <v>362</v>
      </c>
      <c r="L240">
        <v>419.68000000000006</v>
      </c>
      <c r="M240">
        <v>5</v>
      </c>
      <c r="N240">
        <v>0.6</v>
      </c>
      <c r="O240">
        <v>-356.72799999999995</v>
      </c>
      <c r="P240">
        <v>2015</v>
      </c>
      <c r="Q240">
        <v>1</v>
      </c>
      <c r="R240" t="s">
        <v>1564</v>
      </c>
      <c r="S240" t="s">
        <v>1574</v>
      </c>
    </row>
    <row r="241" spans="1:19" x14ac:dyDescent="0.3">
      <c r="A241">
        <v>240</v>
      </c>
      <c r="B241" s="2">
        <v>42043</v>
      </c>
      <c r="C241" t="s">
        <v>12</v>
      </c>
      <c r="D241" t="s">
        <v>13</v>
      </c>
      <c r="E241" t="s">
        <v>141</v>
      </c>
      <c r="F241" t="s">
        <v>103</v>
      </c>
      <c r="G241" t="s">
        <v>59</v>
      </c>
      <c r="H241" t="s">
        <v>1580</v>
      </c>
      <c r="I241" t="str">
        <f>VLOOKUP(Data[[#This Row],[Category]],Code!$C$3:$D$5,2,FALSE)</f>
        <v>F-101</v>
      </c>
      <c r="J241" t="s">
        <v>36</v>
      </c>
      <c r="K241" t="s">
        <v>363</v>
      </c>
      <c r="L241">
        <v>11.688000000000001</v>
      </c>
      <c r="M241">
        <v>3</v>
      </c>
      <c r="N241">
        <v>0.6</v>
      </c>
      <c r="O241">
        <v>-4.6751999999999985</v>
      </c>
      <c r="P241">
        <v>2015</v>
      </c>
      <c r="Q241">
        <v>1</v>
      </c>
      <c r="R241" t="s">
        <v>1565</v>
      </c>
      <c r="S241" t="s">
        <v>1574</v>
      </c>
    </row>
    <row r="242" spans="1:19" x14ac:dyDescent="0.3">
      <c r="A242">
        <v>241</v>
      </c>
      <c r="B242" s="2">
        <v>42043</v>
      </c>
      <c r="C242" t="s">
        <v>12</v>
      </c>
      <c r="D242" t="s">
        <v>13</v>
      </c>
      <c r="E242" t="s">
        <v>141</v>
      </c>
      <c r="F242" t="s">
        <v>103</v>
      </c>
      <c r="G242" t="s">
        <v>59</v>
      </c>
      <c r="H242" t="s">
        <v>1582</v>
      </c>
      <c r="I242" t="str">
        <f>VLOOKUP(Data[[#This Row],[Category]],Code!$C$3:$D$5,2,FALSE)</f>
        <v>T-103</v>
      </c>
      <c r="J242" t="s">
        <v>41</v>
      </c>
      <c r="K242" t="s">
        <v>364</v>
      </c>
      <c r="L242">
        <v>31.983999999999998</v>
      </c>
      <c r="M242">
        <v>2</v>
      </c>
      <c r="N242">
        <v>0.2</v>
      </c>
      <c r="O242">
        <v>11.194399999999998</v>
      </c>
      <c r="P242">
        <v>2015</v>
      </c>
      <c r="Q242">
        <v>1</v>
      </c>
      <c r="R242" t="s">
        <v>1565</v>
      </c>
      <c r="S242" t="s">
        <v>1574</v>
      </c>
    </row>
    <row r="243" spans="1:19" x14ac:dyDescent="0.3">
      <c r="A243">
        <v>242</v>
      </c>
      <c r="B243" s="2">
        <v>42031</v>
      </c>
      <c r="C243" t="s">
        <v>12</v>
      </c>
      <c r="D243" t="s">
        <v>13</v>
      </c>
      <c r="E243" t="s">
        <v>141</v>
      </c>
      <c r="F243" t="s">
        <v>103</v>
      </c>
      <c r="G243" t="s">
        <v>59</v>
      </c>
      <c r="H243" t="s">
        <v>1580</v>
      </c>
      <c r="I243" t="str">
        <f>VLOOKUP(Data[[#This Row],[Category]],Code!$C$3:$D$5,2,FALSE)</f>
        <v>F-101</v>
      </c>
      <c r="J243" t="s">
        <v>32</v>
      </c>
      <c r="K243" t="s">
        <v>365</v>
      </c>
      <c r="L243">
        <v>177.22499999999999</v>
      </c>
      <c r="M243">
        <v>5</v>
      </c>
      <c r="N243">
        <v>0.5</v>
      </c>
      <c r="O243">
        <v>-120.51299999999998</v>
      </c>
      <c r="P243">
        <v>2015</v>
      </c>
      <c r="Q243">
        <v>1</v>
      </c>
      <c r="R243" t="s">
        <v>1564</v>
      </c>
      <c r="S243" t="s">
        <v>1575</v>
      </c>
    </row>
    <row r="244" spans="1:19" x14ac:dyDescent="0.3">
      <c r="A244">
        <v>243</v>
      </c>
      <c r="B244" s="2">
        <v>42117</v>
      </c>
      <c r="C244" t="s">
        <v>12</v>
      </c>
      <c r="D244" t="s">
        <v>13</v>
      </c>
      <c r="E244" t="s">
        <v>141</v>
      </c>
      <c r="F244" t="s">
        <v>103</v>
      </c>
      <c r="G244" t="s">
        <v>59</v>
      </c>
      <c r="H244" t="s">
        <v>1580</v>
      </c>
      <c r="I244" t="str">
        <f>VLOOKUP(Data[[#This Row],[Category]],Code!$C$3:$D$5,2,FALSE)</f>
        <v>F-101</v>
      </c>
      <c r="J244" t="s">
        <v>36</v>
      </c>
      <c r="K244" t="s">
        <v>366</v>
      </c>
      <c r="L244">
        <v>4.0440000000000005</v>
      </c>
      <c r="M244">
        <v>3</v>
      </c>
      <c r="N244">
        <v>0.6</v>
      </c>
      <c r="O244">
        <v>-2.8307999999999995</v>
      </c>
      <c r="P244">
        <v>2015</v>
      </c>
      <c r="Q244">
        <v>2</v>
      </c>
      <c r="R244" t="s">
        <v>1567</v>
      </c>
      <c r="S244" t="s">
        <v>1576</v>
      </c>
    </row>
    <row r="245" spans="1:19" x14ac:dyDescent="0.3">
      <c r="A245">
        <v>244</v>
      </c>
      <c r="B245" s="2">
        <v>42117</v>
      </c>
      <c r="C245" t="s">
        <v>12</v>
      </c>
      <c r="D245" t="s">
        <v>13</v>
      </c>
      <c r="E245" t="s">
        <v>141</v>
      </c>
      <c r="F245" t="s">
        <v>103</v>
      </c>
      <c r="G245" t="s">
        <v>59</v>
      </c>
      <c r="H245" t="s">
        <v>1581</v>
      </c>
      <c r="I245" t="str">
        <f>VLOOKUP(Data[[#This Row],[Category]],Code!$C$3:$D$5,2,FALSE)</f>
        <v>O-102</v>
      </c>
      <c r="J245" t="s">
        <v>38</v>
      </c>
      <c r="K245" t="s">
        <v>312</v>
      </c>
      <c r="L245">
        <v>7.4080000000000004</v>
      </c>
      <c r="M245">
        <v>2</v>
      </c>
      <c r="N245">
        <v>0.2</v>
      </c>
      <c r="O245">
        <v>1.2037999999999995</v>
      </c>
      <c r="P245">
        <v>2015</v>
      </c>
      <c r="Q245">
        <v>2</v>
      </c>
      <c r="R245" t="s">
        <v>1567</v>
      </c>
      <c r="S245" t="s">
        <v>1576</v>
      </c>
    </row>
    <row r="246" spans="1:19" x14ac:dyDescent="0.3">
      <c r="A246">
        <v>245</v>
      </c>
      <c r="B246" s="2">
        <v>42081</v>
      </c>
      <c r="C246" t="s">
        <v>12</v>
      </c>
      <c r="D246" t="s">
        <v>56</v>
      </c>
      <c r="E246" t="s">
        <v>367</v>
      </c>
      <c r="F246" t="s">
        <v>109</v>
      </c>
      <c r="G246" t="s">
        <v>59</v>
      </c>
      <c r="H246" t="s">
        <v>1580</v>
      </c>
      <c r="I246" t="str">
        <f>VLOOKUP(Data[[#This Row],[Category]],Code!$C$3:$D$5,2,FALSE)</f>
        <v>F-101</v>
      </c>
      <c r="J246" t="s">
        <v>20</v>
      </c>
      <c r="K246" t="s">
        <v>225</v>
      </c>
      <c r="L246">
        <v>2001.8600000000001</v>
      </c>
      <c r="M246">
        <v>7</v>
      </c>
      <c r="N246">
        <v>0</v>
      </c>
      <c r="O246">
        <v>580.53939999999989</v>
      </c>
      <c r="P246">
        <v>2015</v>
      </c>
      <c r="Q246">
        <v>1</v>
      </c>
      <c r="R246" t="s">
        <v>1568</v>
      </c>
      <c r="S246" t="s">
        <v>1573</v>
      </c>
    </row>
    <row r="247" spans="1:19" x14ac:dyDescent="0.3">
      <c r="A247">
        <v>246</v>
      </c>
      <c r="B247" s="2">
        <v>42142</v>
      </c>
      <c r="C247" t="s">
        <v>12</v>
      </c>
      <c r="D247" t="s">
        <v>56</v>
      </c>
      <c r="E247" t="s">
        <v>367</v>
      </c>
      <c r="F247" t="s">
        <v>109</v>
      </c>
      <c r="G247" t="s">
        <v>59</v>
      </c>
      <c r="H247" t="s">
        <v>1581</v>
      </c>
      <c r="I247" t="str">
        <f>VLOOKUP(Data[[#This Row],[Category]],Code!$C$3:$D$5,2,FALSE)</f>
        <v>O-102</v>
      </c>
      <c r="J247" t="s">
        <v>34</v>
      </c>
      <c r="K247" t="s">
        <v>368</v>
      </c>
      <c r="L247">
        <v>166.72</v>
      </c>
      <c r="M247">
        <v>2</v>
      </c>
      <c r="N247">
        <v>0</v>
      </c>
      <c r="O247">
        <v>41.680000000000007</v>
      </c>
      <c r="P247">
        <v>2015</v>
      </c>
      <c r="Q247">
        <v>2</v>
      </c>
      <c r="R247" t="s">
        <v>1566</v>
      </c>
      <c r="S247" t="s">
        <v>1579</v>
      </c>
    </row>
    <row r="248" spans="1:19" x14ac:dyDescent="0.3">
      <c r="A248">
        <v>247</v>
      </c>
      <c r="B248" s="2">
        <v>42142</v>
      </c>
      <c r="C248" t="s">
        <v>12</v>
      </c>
      <c r="D248" t="s">
        <v>56</v>
      </c>
      <c r="E248" t="s">
        <v>367</v>
      </c>
      <c r="F248" t="s">
        <v>109</v>
      </c>
      <c r="G248" t="s">
        <v>59</v>
      </c>
      <c r="H248" t="s">
        <v>1581</v>
      </c>
      <c r="I248" t="str">
        <f>VLOOKUP(Data[[#This Row],[Category]],Code!$C$3:$D$5,2,FALSE)</f>
        <v>O-102</v>
      </c>
      <c r="J248" t="s">
        <v>51</v>
      </c>
      <c r="K248" t="s">
        <v>369</v>
      </c>
      <c r="L248">
        <v>47.88</v>
      </c>
      <c r="M248">
        <v>6</v>
      </c>
      <c r="N248">
        <v>0</v>
      </c>
      <c r="O248">
        <v>23.94</v>
      </c>
      <c r="P248">
        <v>2015</v>
      </c>
      <c r="Q248">
        <v>2</v>
      </c>
      <c r="R248" t="s">
        <v>1566</v>
      </c>
      <c r="S248" t="s">
        <v>1579</v>
      </c>
    </row>
    <row r="249" spans="1:19" x14ac:dyDescent="0.3">
      <c r="A249">
        <v>248</v>
      </c>
      <c r="B249" s="2">
        <v>42142</v>
      </c>
      <c r="C249" t="s">
        <v>12</v>
      </c>
      <c r="D249" t="s">
        <v>56</v>
      </c>
      <c r="E249" t="s">
        <v>367</v>
      </c>
      <c r="F249" t="s">
        <v>109</v>
      </c>
      <c r="G249" t="s">
        <v>59</v>
      </c>
      <c r="H249" t="s">
        <v>1581</v>
      </c>
      <c r="I249" t="str">
        <f>VLOOKUP(Data[[#This Row],[Category]],Code!$C$3:$D$5,2,FALSE)</f>
        <v>O-102</v>
      </c>
      <c r="J249" t="s">
        <v>45</v>
      </c>
      <c r="K249" t="s">
        <v>370</v>
      </c>
      <c r="L249">
        <v>1503.25</v>
      </c>
      <c r="M249">
        <v>5</v>
      </c>
      <c r="N249">
        <v>0</v>
      </c>
      <c r="O249">
        <v>496.07249999999993</v>
      </c>
      <c r="P249">
        <v>2015</v>
      </c>
      <c r="Q249">
        <v>2</v>
      </c>
      <c r="R249" t="s">
        <v>1566</v>
      </c>
      <c r="S249" t="s">
        <v>1579</v>
      </c>
    </row>
    <row r="250" spans="1:19" x14ac:dyDescent="0.3">
      <c r="A250">
        <v>249</v>
      </c>
      <c r="B250" s="2">
        <v>42139</v>
      </c>
      <c r="C250" t="s">
        <v>12</v>
      </c>
      <c r="D250" t="s">
        <v>56</v>
      </c>
      <c r="E250" t="s">
        <v>367</v>
      </c>
      <c r="F250" t="s">
        <v>109</v>
      </c>
      <c r="G250" t="s">
        <v>59</v>
      </c>
      <c r="H250" t="s">
        <v>1581</v>
      </c>
      <c r="I250" t="str">
        <f>VLOOKUP(Data[[#This Row],[Category]],Code!$C$3:$D$5,2,FALSE)</f>
        <v>O-102</v>
      </c>
      <c r="J250" t="s">
        <v>51</v>
      </c>
      <c r="K250" t="s">
        <v>308</v>
      </c>
      <c r="L250">
        <v>25.92</v>
      </c>
      <c r="M250">
        <v>4</v>
      </c>
      <c r="N250">
        <v>0</v>
      </c>
      <c r="O250">
        <v>12.441600000000001</v>
      </c>
      <c r="P250">
        <v>2015</v>
      </c>
      <c r="Q250">
        <v>2</v>
      </c>
      <c r="R250" t="s">
        <v>1566</v>
      </c>
      <c r="S250" t="s">
        <v>1577</v>
      </c>
    </row>
    <row r="251" spans="1:19" x14ac:dyDescent="0.3">
      <c r="A251">
        <v>250</v>
      </c>
      <c r="B251" s="2">
        <v>42045</v>
      </c>
      <c r="C251" t="s">
        <v>12</v>
      </c>
      <c r="D251" t="s">
        <v>13</v>
      </c>
      <c r="E251" t="s">
        <v>68</v>
      </c>
      <c r="F251" t="s">
        <v>24</v>
      </c>
      <c r="G251" t="s">
        <v>25</v>
      </c>
      <c r="H251" t="s">
        <v>1580</v>
      </c>
      <c r="I251" t="str">
        <f>VLOOKUP(Data[[#This Row],[Category]],Code!$C$3:$D$5,2,FALSE)</f>
        <v>F-101</v>
      </c>
      <c r="J251" t="s">
        <v>20</v>
      </c>
      <c r="K251" t="s">
        <v>371</v>
      </c>
      <c r="L251">
        <v>321.56799999999998</v>
      </c>
      <c r="M251">
        <v>2</v>
      </c>
      <c r="N251">
        <v>0.2</v>
      </c>
      <c r="O251">
        <v>28.137200000000007</v>
      </c>
      <c r="P251">
        <v>2015</v>
      </c>
      <c r="Q251">
        <v>1</v>
      </c>
      <c r="R251" t="s">
        <v>1565</v>
      </c>
      <c r="S251" t="s">
        <v>1575</v>
      </c>
    </row>
    <row r="252" spans="1:19" x14ac:dyDescent="0.3">
      <c r="A252">
        <v>251</v>
      </c>
      <c r="B252" s="2">
        <v>42175</v>
      </c>
      <c r="C252" t="s">
        <v>29</v>
      </c>
      <c r="D252" t="s">
        <v>13</v>
      </c>
      <c r="E252" t="s">
        <v>372</v>
      </c>
      <c r="F252" t="s">
        <v>24</v>
      </c>
      <c r="G252" t="s">
        <v>25</v>
      </c>
      <c r="H252" t="s">
        <v>1581</v>
      </c>
      <c r="I252" t="str">
        <f>VLOOKUP(Data[[#This Row],[Category]],Code!$C$3:$D$5,2,FALSE)</f>
        <v>O-102</v>
      </c>
      <c r="J252" t="s">
        <v>51</v>
      </c>
      <c r="K252" t="s">
        <v>373</v>
      </c>
      <c r="L252">
        <v>7.61</v>
      </c>
      <c r="M252">
        <v>1</v>
      </c>
      <c r="N252">
        <v>0</v>
      </c>
      <c r="O252">
        <v>3.5766999999999998</v>
      </c>
      <c r="P252">
        <v>2015</v>
      </c>
      <c r="Q252">
        <v>2</v>
      </c>
      <c r="R252" t="s">
        <v>1569</v>
      </c>
      <c r="S252" t="s">
        <v>1578</v>
      </c>
    </row>
    <row r="253" spans="1:19" x14ac:dyDescent="0.3">
      <c r="A253">
        <v>252</v>
      </c>
      <c r="B253" s="2">
        <v>42175</v>
      </c>
      <c r="C253" t="s">
        <v>29</v>
      </c>
      <c r="D253" t="s">
        <v>13</v>
      </c>
      <c r="E253" t="s">
        <v>372</v>
      </c>
      <c r="F253" t="s">
        <v>24</v>
      </c>
      <c r="G253" t="s">
        <v>25</v>
      </c>
      <c r="H253" t="s">
        <v>1582</v>
      </c>
      <c r="I253" t="str">
        <f>VLOOKUP(Data[[#This Row],[Category]],Code!$C$3:$D$5,2,FALSE)</f>
        <v>T-103</v>
      </c>
      <c r="J253" t="s">
        <v>82</v>
      </c>
      <c r="K253" t="s">
        <v>358</v>
      </c>
      <c r="L253">
        <v>3347.37</v>
      </c>
      <c r="M253">
        <v>13</v>
      </c>
      <c r="N253">
        <v>0</v>
      </c>
      <c r="O253">
        <v>636.0002999999997</v>
      </c>
      <c r="P253">
        <v>2015</v>
      </c>
      <c r="Q253">
        <v>2</v>
      </c>
      <c r="R253" t="s">
        <v>1569</v>
      </c>
      <c r="S253" t="s">
        <v>1578</v>
      </c>
    </row>
    <row r="254" spans="1:19" x14ac:dyDescent="0.3">
      <c r="A254">
        <v>253</v>
      </c>
      <c r="B254" s="2">
        <v>42024</v>
      </c>
      <c r="C254" t="s">
        <v>94</v>
      </c>
      <c r="D254" t="s">
        <v>13</v>
      </c>
      <c r="E254" t="s">
        <v>125</v>
      </c>
      <c r="F254" t="s">
        <v>126</v>
      </c>
      <c r="G254" t="s">
        <v>78</v>
      </c>
      <c r="H254" t="s">
        <v>1581</v>
      </c>
      <c r="I254" t="str">
        <f>VLOOKUP(Data[[#This Row],[Category]],Code!$C$3:$D$5,2,FALSE)</f>
        <v>O-102</v>
      </c>
      <c r="J254" t="s">
        <v>34</v>
      </c>
      <c r="K254" t="s">
        <v>374</v>
      </c>
      <c r="L254">
        <v>80.58</v>
      </c>
      <c r="M254">
        <v>6</v>
      </c>
      <c r="N254">
        <v>0</v>
      </c>
      <c r="O254">
        <v>22.562400000000004</v>
      </c>
      <c r="P254">
        <v>2015</v>
      </c>
      <c r="Q254">
        <v>1</v>
      </c>
      <c r="R254" t="s">
        <v>1564</v>
      </c>
      <c r="S254" t="s">
        <v>1575</v>
      </c>
    </row>
    <row r="255" spans="1:19" x14ac:dyDescent="0.3">
      <c r="A255">
        <v>254</v>
      </c>
      <c r="B255" s="2">
        <v>42024</v>
      </c>
      <c r="C255" t="s">
        <v>94</v>
      </c>
      <c r="D255" t="s">
        <v>13</v>
      </c>
      <c r="E255" t="s">
        <v>125</v>
      </c>
      <c r="F255" t="s">
        <v>126</v>
      </c>
      <c r="G255" t="s">
        <v>78</v>
      </c>
      <c r="H255" t="s">
        <v>1581</v>
      </c>
      <c r="I255" t="str">
        <f>VLOOKUP(Data[[#This Row],[Category]],Code!$C$3:$D$5,2,FALSE)</f>
        <v>O-102</v>
      </c>
      <c r="J255" t="s">
        <v>87</v>
      </c>
      <c r="K255" t="s">
        <v>375</v>
      </c>
      <c r="L255">
        <v>361.92</v>
      </c>
      <c r="M255">
        <v>4</v>
      </c>
      <c r="N255">
        <v>0</v>
      </c>
      <c r="O255">
        <v>162.864</v>
      </c>
      <c r="P255">
        <v>2015</v>
      </c>
      <c r="Q255">
        <v>1</v>
      </c>
      <c r="R255" t="s">
        <v>1564</v>
      </c>
      <c r="S255" t="s">
        <v>1575</v>
      </c>
    </row>
    <row r="256" spans="1:19" x14ac:dyDescent="0.3">
      <c r="A256">
        <v>255</v>
      </c>
      <c r="B256" s="2">
        <v>42139</v>
      </c>
      <c r="C256" t="s">
        <v>29</v>
      </c>
      <c r="D256" t="s">
        <v>22</v>
      </c>
      <c r="E256" t="s">
        <v>141</v>
      </c>
      <c r="F256" t="s">
        <v>103</v>
      </c>
      <c r="G256" t="s">
        <v>59</v>
      </c>
      <c r="H256" t="s">
        <v>1580</v>
      </c>
      <c r="I256" t="str">
        <f>VLOOKUP(Data[[#This Row],[Category]],Code!$C$3:$D$5,2,FALSE)</f>
        <v>F-101</v>
      </c>
      <c r="J256" t="s">
        <v>36</v>
      </c>
      <c r="K256" t="s">
        <v>366</v>
      </c>
      <c r="L256">
        <v>12.132000000000001</v>
      </c>
      <c r="M256">
        <v>9</v>
      </c>
      <c r="N256">
        <v>0.6</v>
      </c>
      <c r="O256">
        <v>-8.4923999999999982</v>
      </c>
      <c r="P256">
        <v>2015</v>
      </c>
      <c r="Q256">
        <v>2</v>
      </c>
      <c r="R256" t="s">
        <v>1566</v>
      </c>
      <c r="S256" t="s">
        <v>1577</v>
      </c>
    </row>
    <row r="257" spans="1:19" x14ac:dyDescent="0.3">
      <c r="A257">
        <v>256</v>
      </c>
      <c r="B257" s="2">
        <v>42139</v>
      </c>
      <c r="C257" t="s">
        <v>29</v>
      </c>
      <c r="D257" t="s">
        <v>22</v>
      </c>
      <c r="E257" t="s">
        <v>141</v>
      </c>
      <c r="F257" t="s">
        <v>103</v>
      </c>
      <c r="G257" t="s">
        <v>59</v>
      </c>
      <c r="H257" t="s">
        <v>1581</v>
      </c>
      <c r="I257" t="str">
        <f>VLOOKUP(Data[[#This Row],[Category]],Code!$C$3:$D$5,2,FALSE)</f>
        <v>O-102</v>
      </c>
      <c r="J257" t="s">
        <v>34</v>
      </c>
      <c r="K257" t="s">
        <v>376</v>
      </c>
      <c r="L257">
        <v>82.367999999999995</v>
      </c>
      <c r="M257">
        <v>2</v>
      </c>
      <c r="N257">
        <v>0.2</v>
      </c>
      <c r="O257">
        <v>-19.562399999999997</v>
      </c>
      <c r="P257">
        <v>2015</v>
      </c>
      <c r="Q257">
        <v>2</v>
      </c>
      <c r="R257" t="s">
        <v>1566</v>
      </c>
      <c r="S257" t="s">
        <v>1577</v>
      </c>
    </row>
    <row r="258" spans="1:19" x14ac:dyDescent="0.3">
      <c r="A258">
        <v>257</v>
      </c>
      <c r="B258" s="2">
        <v>42045</v>
      </c>
      <c r="C258" t="s">
        <v>29</v>
      </c>
      <c r="D258" t="s">
        <v>22</v>
      </c>
      <c r="E258" t="s">
        <v>141</v>
      </c>
      <c r="F258" t="s">
        <v>103</v>
      </c>
      <c r="G258" t="s">
        <v>59</v>
      </c>
      <c r="H258" t="s">
        <v>1581</v>
      </c>
      <c r="I258" t="str">
        <f>VLOOKUP(Data[[#This Row],[Category]],Code!$C$3:$D$5,2,FALSE)</f>
        <v>O-102</v>
      </c>
      <c r="J258" t="s">
        <v>34</v>
      </c>
      <c r="K258" t="s">
        <v>263</v>
      </c>
      <c r="L258">
        <v>53.92</v>
      </c>
      <c r="M258">
        <v>5</v>
      </c>
      <c r="N258">
        <v>0.2</v>
      </c>
      <c r="O258">
        <v>4.0439999999999969</v>
      </c>
      <c r="P258">
        <v>2015</v>
      </c>
      <c r="Q258">
        <v>1</v>
      </c>
      <c r="R258" t="s">
        <v>1565</v>
      </c>
      <c r="S258" t="s">
        <v>1575</v>
      </c>
    </row>
    <row r="259" spans="1:19" x14ac:dyDescent="0.3">
      <c r="A259">
        <v>258</v>
      </c>
      <c r="B259" s="2">
        <v>42175</v>
      </c>
      <c r="C259" t="s">
        <v>29</v>
      </c>
      <c r="D259" t="s">
        <v>22</v>
      </c>
      <c r="E259" t="s">
        <v>141</v>
      </c>
      <c r="F259" t="s">
        <v>103</v>
      </c>
      <c r="G259" t="s">
        <v>59</v>
      </c>
      <c r="H259" t="s">
        <v>1582</v>
      </c>
      <c r="I259" t="str">
        <f>VLOOKUP(Data[[#This Row],[Category]],Code!$C$3:$D$5,2,FALSE)</f>
        <v>T-103</v>
      </c>
      <c r="J259" t="s">
        <v>41</v>
      </c>
      <c r="K259" t="s">
        <v>377</v>
      </c>
      <c r="L259">
        <v>647.904</v>
      </c>
      <c r="M259">
        <v>6</v>
      </c>
      <c r="N259">
        <v>0.2</v>
      </c>
      <c r="O259">
        <v>56.691599999999966</v>
      </c>
      <c r="P259">
        <v>2015</v>
      </c>
      <c r="Q259">
        <v>2</v>
      </c>
      <c r="R259" t="s">
        <v>1569</v>
      </c>
      <c r="S259" t="s">
        <v>1578</v>
      </c>
    </row>
    <row r="260" spans="1:19" x14ac:dyDescent="0.3">
      <c r="A260">
        <v>259</v>
      </c>
      <c r="B260" s="2">
        <v>42175</v>
      </c>
      <c r="C260" t="s">
        <v>12</v>
      </c>
      <c r="D260" t="s">
        <v>13</v>
      </c>
      <c r="E260" t="s">
        <v>125</v>
      </c>
      <c r="F260" t="s">
        <v>126</v>
      </c>
      <c r="G260" t="s">
        <v>78</v>
      </c>
      <c r="H260" t="s">
        <v>1582</v>
      </c>
      <c r="I260" t="str">
        <f>VLOOKUP(Data[[#This Row],[Category]],Code!$C$3:$D$5,2,FALSE)</f>
        <v>T-103</v>
      </c>
      <c r="J260" t="s">
        <v>82</v>
      </c>
      <c r="K260" t="s">
        <v>378</v>
      </c>
      <c r="L260">
        <v>20.37</v>
      </c>
      <c r="M260">
        <v>3</v>
      </c>
      <c r="N260">
        <v>0</v>
      </c>
      <c r="O260">
        <v>6.9258000000000006</v>
      </c>
      <c r="P260">
        <v>2015</v>
      </c>
      <c r="Q260">
        <v>2</v>
      </c>
      <c r="R260" t="s">
        <v>1569</v>
      </c>
      <c r="S260" t="s">
        <v>1578</v>
      </c>
    </row>
    <row r="261" spans="1:19" x14ac:dyDescent="0.3">
      <c r="A261">
        <v>260</v>
      </c>
      <c r="B261" s="2">
        <v>42138</v>
      </c>
      <c r="C261" t="s">
        <v>12</v>
      </c>
      <c r="D261" t="s">
        <v>13</v>
      </c>
      <c r="E261" t="s">
        <v>125</v>
      </c>
      <c r="F261" t="s">
        <v>126</v>
      </c>
      <c r="G261" t="s">
        <v>78</v>
      </c>
      <c r="H261" t="s">
        <v>1581</v>
      </c>
      <c r="I261" t="str">
        <f>VLOOKUP(Data[[#This Row],[Category]],Code!$C$3:$D$5,2,FALSE)</f>
        <v>O-102</v>
      </c>
      <c r="J261" t="s">
        <v>34</v>
      </c>
      <c r="K261" t="s">
        <v>379</v>
      </c>
      <c r="L261">
        <v>221.54999999999998</v>
      </c>
      <c r="M261">
        <v>3</v>
      </c>
      <c r="N261">
        <v>0</v>
      </c>
      <c r="O261">
        <v>6.6465000000000174</v>
      </c>
      <c r="P261">
        <v>2015</v>
      </c>
      <c r="Q261">
        <v>2</v>
      </c>
      <c r="R261" t="s">
        <v>1566</v>
      </c>
      <c r="S261" t="s">
        <v>1576</v>
      </c>
    </row>
    <row r="262" spans="1:19" x14ac:dyDescent="0.3">
      <c r="A262">
        <v>261</v>
      </c>
      <c r="B262" s="2">
        <v>42112</v>
      </c>
      <c r="C262" t="s">
        <v>12</v>
      </c>
      <c r="D262" t="s">
        <v>13</v>
      </c>
      <c r="E262" t="s">
        <v>125</v>
      </c>
      <c r="F262" t="s">
        <v>126</v>
      </c>
      <c r="G262" t="s">
        <v>78</v>
      </c>
      <c r="H262" t="s">
        <v>1581</v>
      </c>
      <c r="I262" t="str">
        <f>VLOOKUP(Data[[#This Row],[Category]],Code!$C$3:$D$5,2,FALSE)</f>
        <v>O-102</v>
      </c>
      <c r="J262" t="s">
        <v>43</v>
      </c>
      <c r="K262" t="s">
        <v>380</v>
      </c>
      <c r="L262">
        <v>17.52</v>
      </c>
      <c r="M262">
        <v>5</v>
      </c>
      <c r="N262">
        <v>0.2</v>
      </c>
      <c r="O262">
        <v>6.1319999999999988</v>
      </c>
      <c r="P262">
        <v>2015</v>
      </c>
      <c r="Q262">
        <v>2</v>
      </c>
      <c r="R262" t="s">
        <v>1567</v>
      </c>
      <c r="S262" t="s">
        <v>1578</v>
      </c>
    </row>
    <row r="263" spans="1:19" x14ac:dyDescent="0.3">
      <c r="A263">
        <v>262</v>
      </c>
      <c r="B263" s="2">
        <v>42112</v>
      </c>
      <c r="C263" t="s">
        <v>29</v>
      </c>
      <c r="D263" t="s">
        <v>22</v>
      </c>
      <c r="E263" t="s">
        <v>250</v>
      </c>
      <c r="F263" t="s">
        <v>58</v>
      </c>
      <c r="G263" t="s">
        <v>59</v>
      </c>
      <c r="H263" t="s">
        <v>1581</v>
      </c>
      <c r="I263" t="str">
        <f>VLOOKUP(Data[[#This Row],[Category]],Code!$C$3:$D$5,2,FALSE)</f>
        <v>O-102</v>
      </c>
      <c r="J263" t="s">
        <v>45</v>
      </c>
      <c r="K263" t="s">
        <v>381</v>
      </c>
      <c r="L263">
        <v>1.6239999999999994</v>
      </c>
      <c r="M263">
        <v>2</v>
      </c>
      <c r="N263">
        <v>0.8</v>
      </c>
      <c r="O263">
        <v>-4.4660000000000002</v>
      </c>
      <c r="P263">
        <v>2015</v>
      </c>
      <c r="Q263">
        <v>2</v>
      </c>
      <c r="R263" t="s">
        <v>1567</v>
      </c>
      <c r="S263" t="s">
        <v>1578</v>
      </c>
    </row>
    <row r="264" spans="1:19" x14ac:dyDescent="0.3">
      <c r="A264">
        <v>263</v>
      </c>
      <c r="B264" s="2">
        <v>42058</v>
      </c>
      <c r="C264" t="s">
        <v>12</v>
      </c>
      <c r="D264" t="s">
        <v>22</v>
      </c>
      <c r="E264" t="s">
        <v>92</v>
      </c>
      <c r="F264" t="s">
        <v>58</v>
      </c>
      <c r="G264" t="s">
        <v>59</v>
      </c>
      <c r="H264" t="s">
        <v>1582</v>
      </c>
      <c r="I264" t="str">
        <f>VLOOKUP(Data[[#This Row],[Category]],Code!$C$3:$D$5,2,FALSE)</f>
        <v>T-103</v>
      </c>
      <c r="J264" t="s">
        <v>277</v>
      </c>
      <c r="K264" t="s">
        <v>278</v>
      </c>
      <c r="L264">
        <v>3059.982</v>
      </c>
      <c r="M264">
        <v>3</v>
      </c>
      <c r="N264">
        <v>0.4</v>
      </c>
      <c r="O264">
        <v>-509.99700000000075</v>
      </c>
      <c r="P264">
        <v>2015</v>
      </c>
      <c r="Q264">
        <v>1</v>
      </c>
      <c r="R264" t="s">
        <v>1565</v>
      </c>
      <c r="S264" t="s">
        <v>1579</v>
      </c>
    </row>
    <row r="265" spans="1:19" x14ac:dyDescent="0.3">
      <c r="A265">
        <v>264</v>
      </c>
      <c r="B265" s="2">
        <v>42112</v>
      </c>
      <c r="C265" t="s">
        <v>12</v>
      </c>
      <c r="D265" t="s">
        <v>22</v>
      </c>
      <c r="E265" t="s">
        <v>92</v>
      </c>
      <c r="F265" t="s">
        <v>58</v>
      </c>
      <c r="G265" t="s">
        <v>59</v>
      </c>
      <c r="H265" t="s">
        <v>1582</v>
      </c>
      <c r="I265" t="str">
        <f>VLOOKUP(Data[[#This Row],[Category]],Code!$C$3:$D$5,2,FALSE)</f>
        <v>T-103</v>
      </c>
      <c r="J265" t="s">
        <v>277</v>
      </c>
      <c r="K265" t="s">
        <v>382</v>
      </c>
      <c r="L265">
        <v>2519.9579999999996</v>
      </c>
      <c r="M265">
        <v>7</v>
      </c>
      <c r="N265">
        <v>0.4</v>
      </c>
      <c r="O265">
        <v>-251.99579999999992</v>
      </c>
      <c r="P265">
        <v>2015</v>
      </c>
      <c r="Q265">
        <v>2</v>
      </c>
      <c r="R265" t="s">
        <v>1567</v>
      </c>
      <c r="S265" t="s">
        <v>1578</v>
      </c>
    </row>
    <row r="266" spans="1:19" x14ac:dyDescent="0.3">
      <c r="A266">
        <v>265</v>
      </c>
      <c r="B266" s="2">
        <v>42017</v>
      </c>
      <c r="C266" t="s">
        <v>29</v>
      </c>
      <c r="D266" t="s">
        <v>13</v>
      </c>
      <c r="E266" t="s">
        <v>141</v>
      </c>
      <c r="F266" t="s">
        <v>103</v>
      </c>
      <c r="G266" t="s">
        <v>59</v>
      </c>
      <c r="H266" t="s">
        <v>1582</v>
      </c>
      <c r="I266" t="str">
        <f>VLOOKUP(Data[[#This Row],[Category]],Code!$C$3:$D$5,2,FALSE)</f>
        <v>T-103</v>
      </c>
      <c r="J266" t="s">
        <v>41</v>
      </c>
      <c r="K266" t="s">
        <v>383</v>
      </c>
      <c r="L266">
        <v>328.22399999999999</v>
      </c>
      <c r="M266">
        <v>4</v>
      </c>
      <c r="N266">
        <v>0.2</v>
      </c>
      <c r="O266">
        <v>28.7196</v>
      </c>
      <c r="P266">
        <v>2015</v>
      </c>
      <c r="Q266">
        <v>1</v>
      </c>
      <c r="R266" t="s">
        <v>1564</v>
      </c>
      <c r="S266" t="s">
        <v>1575</v>
      </c>
    </row>
    <row r="267" spans="1:19" x14ac:dyDescent="0.3">
      <c r="A267">
        <v>266</v>
      </c>
      <c r="B267" s="2">
        <v>42036</v>
      </c>
      <c r="C267" t="s">
        <v>29</v>
      </c>
      <c r="D267" t="s">
        <v>13</v>
      </c>
      <c r="E267" t="s">
        <v>384</v>
      </c>
      <c r="F267" t="s">
        <v>24</v>
      </c>
      <c r="G267" t="s">
        <v>25</v>
      </c>
      <c r="H267" t="s">
        <v>1582</v>
      </c>
      <c r="I267" t="str">
        <f>VLOOKUP(Data[[#This Row],[Category]],Code!$C$3:$D$5,2,FALSE)</f>
        <v>T-103</v>
      </c>
      <c r="J267" t="s">
        <v>82</v>
      </c>
      <c r="K267" t="s">
        <v>385</v>
      </c>
      <c r="L267">
        <v>79.900000000000006</v>
      </c>
      <c r="M267">
        <v>2</v>
      </c>
      <c r="N267">
        <v>0</v>
      </c>
      <c r="O267">
        <v>35.156000000000006</v>
      </c>
      <c r="P267">
        <v>2015</v>
      </c>
      <c r="Q267">
        <v>1</v>
      </c>
      <c r="R267" t="s">
        <v>1565</v>
      </c>
      <c r="S267" t="s">
        <v>1574</v>
      </c>
    </row>
    <row r="268" spans="1:19" x14ac:dyDescent="0.3">
      <c r="A268">
        <v>267</v>
      </c>
      <c r="B268" s="2">
        <v>42160</v>
      </c>
      <c r="C268" t="s">
        <v>29</v>
      </c>
      <c r="D268" t="s">
        <v>22</v>
      </c>
      <c r="E268" t="s">
        <v>386</v>
      </c>
      <c r="F268" t="s">
        <v>50</v>
      </c>
      <c r="G268" t="s">
        <v>16</v>
      </c>
      <c r="H268" t="s">
        <v>1581</v>
      </c>
      <c r="I268" t="str">
        <f>VLOOKUP(Data[[#This Row],[Category]],Code!$C$3:$D$5,2,FALSE)</f>
        <v>O-102</v>
      </c>
      <c r="J268" t="s">
        <v>38</v>
      </c>
      <c r="K268" t="s">
        <v>387</v>
      </c>
      <c r="L268">
        <v>14.015999999999998</v>
      </c>
      <c r="M268">
        <v>3</v>
      </c>
      <c r="N268">
        <v>0.2</v>
      </c>
      <c r="O268">
        <v>4.7303999999999995</v>
      </c>
      <c r="P268">
        <v>2015</v>
      </c>
      <c r="Q268">
        <v>2</v>
      </c>
      <c r="R268" t="s">
        <v>1569</v>
      </c>
      <c r="S268" t="s">
        <v>1577</v>
      </c>
    </row>
    <row r="269" spans="1:19" x14ac:dyDescent="0.3">
      <c r="A269">
        <v>268</v>
      </c>
      <c r="B269" s="2">
        <v>42177</v>
      </c>
      <c r="C269" t="s">
        <v>29</v>
      </c>
      <c r="D269" t="s">
        <v>13</v>
      </c>
      <c r="E269" t="s">
        <v>388</v>
      </c>
      <c r="F269" t="s">
        <v>315</v>
      </c>
      <c r="G269" t="s">
        <v>78</v>
      </c>
      <c r="H269" t="s">
        <v>1581</v>
      </c>
      <c r="I269" t="str">
        <f>VLOOKUP(Data[[#This Row],[Category]],Code!$C$3:$D$5,2,FALSE)</f>
        <v>O-102</v>
      </c>
      <c r="J269" t="s">
        <v>127</v>
      </c>
      <c r="K269" t="s">
        <v>389</v>
      </c>
      <c r="L269">
        <v>7.5600000000000005</v>
      </c>
      <c r="M269">
        <v>6</v>
      </c>
      <c r="N269">
        <v>0</v>
      </c>
      <c r="O269">
        <v>0.3024</v>
      </c>
      <c r="P269">
        <v>2015</v>
      </c>
      <c r="Q269">
        <v>2</v>
      </c>
      <c r="R269" t="s">
        <v>1569</v>
      </c>
      <c r="S269" t="s">
        <v>1579</v>
      </c>
    </row>
    <row r="270" spans="1:19" x14ac:dyDescent="0.3">
      <c r="A270">
        <v>269</v>
      </c>
      <c r="B270" s="2">
        <v>42177</v>
      </c>
      <c r="C270" t="s">
        <v>29</v>
      </c>
      <c r="D270" t="s">
        <v>22</v>
      </c>
      <c r="E270" t="s">
        <v>390</v>
      </c>
      <c r="F270" t="s">
        <v>212</v>
      </c>
      <c r="G270" t="s">
        <v>78</v>
      </c>
      <c r="H270" t="s">
        <v>1581</v>
      </c>
      <c r="I270" t="str">
        <f>VLOOKUP(Data[[#This Row],[Category]],Code!$C$3:$D$5,2,FALSE)</f>
        <v>O-102</v>
      </c>
      <c r="J270" t="s">
        <v>34</v>
      </c>
      <c r="K270" t="s">
        <v>391</v>
      </c>
      <c r="L270">
        <v>37.207999999999998</v>
      </c>
      <c r="M270">
        <v>1</v>
      </c>
      <c r="N270">
        <v>0.2</v>
      </c>
      <c r="O270">
        <v>-7.4416000000000011</v>
      </c>
      <c r="P270">
        <v>2015</v>
      </c>
      <c r="Q270">
        <v>2</v>
      </c>
      <c r="R270" t="s">
        <v>1569</v>
      </c>
      <c r="S270" t="s">
        <v>1579</v>
      </c>
    </row>
    <row r="271" spans="1:19" x14ac:dyDescent="0.3">
      <c r="A271">
        <v>270</v>
      </c>
      <c r="B271" s="2">
        <v>42177</v>
      </c>
      <c r="C271" t="s">
        <v>29</v>
      </c>
      <c r="D271" t="s">
        <v>22</v>
      </c>
      <c r="E271" t="s">
        <v>390</v>
      </c>
      <c r="F271" t="s">
        <v>212</v>
      </c>
      <c r="G271" t="s">
        <v>78</v>
      </c>
      <c r="H271" t="s">
        <v>1581</v>
      </c>
      <c r="I271" t="str">
        <f>VLOOKUP(Data[[#This Row],[Category]],Code!$C$3:$D$5,2,FALSE)</f>
        <v>O-102</v>
      </c>
      <c r="J271" t="s">
        <v>87</v>
      </c>
      <c r="K271" t="s">
        <v>392</v>
      </c>
      <c r="L271">
        <v>57.576000000000001</v>
      </c>
      <c r="M271">
        <v>3</v>
      </c>
      <c r="N271">
        <v>0.2</v>
      </c>
      <c r="O271">
        <v>21.591000000000001</v>
      </c>
      <c r="P271">
        <v>2015</v>
      </c>
      <c r="Q271">
        <v>2</v>
      </c>
      <c r="R271" t="s">
        <v>1569</v>
      </c>
      <c r="S271" t="s">
        <v>1579</v>
      </c>
    </row>
    <row r="272" spans="1:19" x14ac:dyDescent="0.3">
      <c r="A272">
        <v>271</v>
      </c>
      <c r="B272" s="2">
        <v>42024</v>
      </c>
      <c r="C272" t="s">
        <v>12</v>
      </c>
      <c r="D272" t="s">
        <v>22</v>
      </c>
      <c r="E272" t="s">
        <v>68</v>
      </c>
      <c r="F272" t="s">
        <v>24</v>
      </c>
      <c r="G272" t="s">
        <v>25</v>
      </c>
      <c r="H272" t="s">
        <v>1581</v>
      </c>
      <c r="I272" t="str">
        <f>VLOOKUP(Data[[#This Row],[Category]],Code!$C$3:$D$5,2,FALSE)</f>
        <v>O-102</v>
      </c>
      <c r="J272" t="s">
        <v>34</v>
      </c>
      <c r="K272" t="s">
        <v>393</v>
      </c>
      <c r="L272">
        <v>725.84</v>
      </c>
      <c r="M272">
        <v>4</v>
      </c>
      <c r="N272">
        <v>0</v>
      </c>
      <c r="O272">
        <v>210.4935999999999</v>
      </c>
      <c r="P272">
        <v>2015</v>
      </c>
      <c r="Q272">
        <v>1</v>
      </c>
      <c r="R272" t="s">
        <v>1564</v>
      </c>
      <c r="S272" t="s">
        <v>1575</v>
      </c>
    </row>
    <row r="273" spans="1:19" x14ac:dyDescent="0.3">
      <c r="A273">
        <v>272</v>
      </c>
      <c r="B273" s="2">
        <v>42024</v>
      </c>
      <c r="C273" t="s">
        <v>94</v>
      </c>
      <c r="D273" t="s">
        <v>13</v>
      </c>
      <c r="E273" t="s">
        <v>68</v>
      </c>
      <c r="F273" t="s">
        <v>24</v>
      </c>
      <c r="G273" t="s">
        <v>25</v>
      </c>
      <c r="H273" t="s">
        <v>1582</v>
      </c>
      <c r="I273" t="str">
        <f>VLOOKUP(Data[[#This Row],[Category]],Code!$C$3:$D$5,2,FALSE)</f>
        <v>T-103</v>
      </c>
      <c r="J273" t="s">
        <v>82</v>
      </c>
      <c r="K273" t="s">
        <v>394</v>
      </c>
      <c r="L273">
        <v>209.92999999999998</v>
      </c>
      <c r="M273">
        <v>7</v>
      </c>
      <c r="N273">
        <v>0</v>
      </c>
      <c r="O273">
        <v>92.369200000000021</v>
      </c>
      <c r="P273">
        <v>2015</v>
      </c>
      <c r="Q273">
        <v>1</v>
      </c>
      <c r="R273" t="s">
        <v>1564</v>
      </c>
      <c r="S273" t="s">
        <v>1575</v>
      </c>
    </row>
    <row r="274" spans="1:19" x14ac:dyDescent="0.3">
      <c r="A274">
        <v>273</v>
      </c>
      <c r="B274" s="2">
        <v>42149</v>
      </c>
      <c r="C274" t="s">
        <v>94</v>
      </c>
      <c r="D274" t="s">
        <v>13</v>
      </c>
      <c r="E274" t="s">
        <v>68</v>
      </c>
      <c r="F274" t="s">
        <v>24</v>
      </c>
      <c r="G274" t="s">
        <v>25</v>
      </c>
      <c r="H274" t="s">
        <v>1580</v>
      </c>
      <c r="I274" t="str">
        <f>VLOOKUP(Data[[#This Row],[Category]],Code!$C$3:$D$5,2,FALSE)</f>
        <v>F-101</v>
      </c>
      <c r="J274" t="s">
        <v>36</v>
      </c>
      <c r="K274" t="s">
        <v>395</v>
      </c>
      <c r="L274">
        <v>5.28</v>
      </c>
      <c r="M274">
        <v>3</v>
      </c>
      <c r="N274">
        <v>0</v>
      </c>
      <c r="O274">
        <v>2.3232000000000004</v>
      </c>
      <c r="P274">
        <v>2015</v>
      </c>
      <c r="Q274">
        <v>2</v>
      </c>
      <c r="R274" t="s">
        <v>1566</v>
      </c>
      <c r="S274" t="s">
        <v>1579</v>
      </c>
    </row>
    <row r="275" spans="1:19" x14ac:dyDescent="0.3">
      <c r="A275">
        <v>274</v>
      </c>
      <c r="B275" s="2">
        <v>42021</v>
      </c>
      <c r="C275" t="s">
        <v>94</v>
      </c>
      <c r="D275" t="s">
        <v>13</v>
      </c>
      <c r="E275" t="s">
        <v>68</v>
      </c>
      <c r="F275" t="s">
        <v>24</v>
      </c>
      <c r="G275" t="s">
        <v>25</v>
      </c>
      <c r="H275" t="s">
        <v>1581</v>
      </c>
      <c r="I275" t="str">
        <f>VLOOKUP(Data[[#This Row],[Category]],Code!$C$3:$D$5,2,FALSE)</f>
        <v>O-102</v>
      </c>
      <c r="J275" t="s">
        <v>43</v>
      </c>
      <c r="K275" t="s">
        <v>396</v>
      </c>
      <c r="L275">
        <v>10.92</v>
      </c>
      <c r="M275">
        <v>3</v>
      </c>
      <c r="N275">
        <v>0.2</v>
      </c>
      <c r="O275">
        <v>4.0949999999999989</v>
      </c>
      <c r="P275">
        <v>2015</v>
      </c>
      <c r="Q275">
        <v>1</v>
      </c>
      <c r="R275" t="s">
        <v>1564</v>
      </c>
      <c r="S275" t="s">
        <v>1578</v>
      </c>
    </row>
    <row r="276" spans="1:19" x14ac:dyDescent="0.3">
      <c r="A276">
        <v>275</v>
      </c>
      <c r="B276" s="2">
        <v>42021</v>
      </c>
      <c r="C276" t="s">
        <v>94</v>
      </c>
      <c r="D276" t="s">
        <v>22</v>
      </c>
      <c r="E276" t="s">
        <v>397</v>
      </c>
      <c r="F276" t="s">
        <v>24</v>
      </c>
      <c r="G276" t="s">
        <v>25</v>
      </c>
      <c r="H276" t="s">
        <v>1581</v>
      </c>
      <c r="I276" t="str">
        <f>VLOOKUP(Data[[#This Row],[Category]],Code!$C$3:$D$5,2,FALSE)</f>
        <v>O-102</v>
      </c>
      <c r="J276" t="s">
        <v>51</v>
      </c>
      <c r="K276" t="s">
        <v>398</v>
      </c>
      <c r="L276">
        <v>8.82</v>
      </c>
      <c r="M276">
        <v>2</v>
      </c>
      <c r="N276">
        <v>0</v>
      </c>
      <c r="O276">
        <v>4.0571999999999999</v>
      </c>
      <c r="P276">
        <v>2015</v>
      </c>
      <c r="Q276">
        <v>1</v>
      </c>
      <c r="R276" t="s">
        <v>1564</v>
      </c>
      <c r="S276" t="s">
        <v>1578</v>
      </c>
    </row>
    <row r="277" spans="1:19" x14ac:dyDescent="0.3">
      <c r="A277">
        <v>276</v>
      </c>
      <c r="B277" s="2">
        <v>42115</v>
      </c>
      <c r="C277" t="s">
        <v>94</v>
      </c>
      <c r="D277" t="s">
        <v>22</v>
      </c>
      <c r="E277" t="s">
        <v>397</v>
      </c>
      <c r="F277" t="s">
        <v>24</v>
      </c>
      <c r="G277" t="s">
        <v>25</v>
      </c>
      <c r="H277" t="s">
        <v>1581</v>
      </c>
      <c r="I277" t="str">
        <f>VLOOKUP(Data[[#This Row],[Category]],Code!$C$3:$D$5,2,FALSE)</f>
        <v>O-102</v>
      </c>
      <c r="J277" t="s">
        <v>38</v>
      </c>
      <c r="K277" t="s">
        <v>399</v>
      </c>
      <c r="L277">
        <v>5.98</v>
      </c>
      <c r="M277">
        <v>1</v>
      </c>
      <c r="N277">
        <v>0</v>
      </c>
      <c r="O277">
        <v>1.5548000000000002</v>
      </c>
      <c r="P277">
        <v>2015</v>
      </c>
      <c r="Q277">
        <v>2</v>
      </c>
      <c r="R277" t="s">
        <v>1567</v>
      </c>
      <c r="S277" t="s">
        <v>1575</v>
      </c>
    </row>
    <row r="278" spans="1:19" x14ac:dyDescent="0.3">
      <c r="A278">
        <v>277</v>
      </c>
      <c r="B278" s="2">
        <v>42138</v>
      </c>
      <c r="C278" t="s">
        <v>29</v>
      </c>
      <c r="D278" t="s">
        <v>22</v>
      </c>
      <c r="E278" t="s">
        <v>76</v>
      </c>
      <c r="F278" t="s">
        <v>77</v>
      </c>
      <c r="G278" t="s">
        <v>78</v>
      </c>
      <c r="H278" t="s">
        <v>1581</v>
      </c>
      <c r="I278" t="str">
        <f>VLOOKUP(Data[[#This Row],[Category]],Code!$C$3:$D$5,2,FALSE)</f>
        <v>O-102</v>
      </c>
      <c r="J278" t="s">
        <v>51</v>
      </c>
      <c r="K278" t="s">
        <v>400</v>
      </c>
      <c r="L278">
        <v>11.648000000000001</v>
      </c>
      <c r="M278">
        <v>2</v>
      </c>
      <c r="N278">
        <v>0.2</v>
      </c>
      <c r="O278">
        <v>4.0768000000000004</v>
      </c>
      <c r="P278">
        <v>2015</v>
      </c>
      <c r="Q278">
        <v>2</v>
      </c>
      <c r="R278" t="s">
        <v>1566</v>
      </c>
      <c r="S278" t="s">
        <v>1576</v>
      </c>
    </row>
    <row r="279" spans="1:19" x14ac:dyDescent="0.3">
      <c r="A279">
        <v>278</v>
      </c>
      <c r="B279" s="2">
        <v>42138</v>
      </c>
      <c r="C279" t="s">
        <v>29</v>
      </c>
      <c r="D279" t="s">
        <v>22</v>
      </c>
      <c r="E279" t="s">
        <v>76</v>
      </c>
      <c r="F279" t="s">
        <v>77</v>
      </c>
      <c r="G279" t="s">
        <v>78</v>
      </c>
      <c r="H279" t="s">
        <v>1581</v>
      </c>
      <c r="I279" t="str">
        <f>VLOOKUP(Data[[#This Row],[Category]],Code!$C$3:$D$5,2,FALSE)</f>
        <v>O-102</v>
      </c>
      <c r="J279" t="s">
        <v>51</v>
      </c>
      <c r="K279" t="s">
        <v>401</v>
      </c>
      <c r="L279">
        <v>18.175999999999998</v>
      </c>
      <c r="M279">
        <v>4</v>
      </c>
      <c r="N279">
        <v>0.2</v>
      </c>
      <c r="O279">
        <v>5.9071999999999987</v>
      </c>
      <c r="P279">
        <v>2015</v>
      </c>
      <c r="Q279">
        <v>2</v>
      </c>
      <c r="R279" t="s">
        <v>1566</v>
      </c>
      <c r="S279" t="s">
        <v>1576</v>
      </c>
    </row>
    <row r="280" spans="1:19" x14ac:dyDescent="0.3">
      <c r="A280">
        <v>279</v>
      </c>
      <c r="B280" s="2">
        <v>42147</v>
      </c>
      <c r="C280" t="s">
        <v>29</v>
      </c>
      <c r="D280" t="s">
        <v>22</v>
      </c>
      <c r="E280" t="s">
        <v>76</v>
      </c>
      <c r="F280" t="s">
        <v>77</v>
      </c>
      <c r="G280" t="s">
        <v>78</v>
      </c>
      <c r="H280" t="s">
        <v>1581</v>
      </c>
      <c r="I280" t="str">
        <f>VLOOKUP(Data[[#This Row],[Category]],Code!$C$3:$D$5,2,FALSE)</f>
        <v>O-102</v>
      </c>
      <c r="J280" t="s">
        <v>34</v>
      </c>
      <c r="K280" t="s">
        <v>402</v>
      </c>
      <c r="L280">
        <v>59.712000000000003</v>
      </c>
      <c r="M280">
        <v>6</v>
      </c>
      <c r="N280">
        <v>0.2</v>
      </c>
      <c r="O280">
        <v>5.9711999999999996</v>
      </c>
      <c r="P280">
        <v>2015</v>
      </c>
      <c r="Q280">
        <v>2</v>
      </c>
      <c r="R280" t="s">
        <v>1566</v>
      </c>
      <c r="S280" t="s">
        <v>1578</v>
      </c>
    </row>
    <row r="281" spans="1:19" x14ac:dyDescent="0.3">
      <c r="A281">
        <v>280</v>
      </c>
      <c r="B281" s="2">
        <v>42169</v>
      </c>
      <c r="C281" t="s">
        <v>29</v>
      </c>
      <c r="D281" t="s">
        <v>22</v>
      </c>
      <c r="E281" t="s">
        <v>76</v>
      </c>
      <c r="F281" t="s">
        <v>77</v>
      </c>
      <c r="G281" t="s">
        <v>78</v>
      </c>
      <c r="H281" t="s">
        <v>1581</v>
      </c>
      <c r="I281" t="str">
        <f>VLOOKUP(Data[[#This Row],[Category]],Code!$C$3:$D$5,2,FALSE)</f>
        <v>O-102</v>
      </c>
      <c r="J281" t="s">
        <v>27</v>
      </c>
      <c r="K281" t="s">
        <v>403</v>
      </c>
      <c r="L281">
        <v>24.839999999999996</v>
      </c>
      <c r="M281">
        <v>3</v>
      </c>
      <c r="N281">
        <v>0.2</v>
      </c>
      <c r="O281">
        <v>8.6940000000000008</v>
      </c>
      <c r="P281">
        <v>2015</v>
      </c>
      <c r="Q281">
        <v>2</v>
      </c>
      <c r="R281" t="s">
        <v>1569</v>
      </c>
      <c r="S281" t="s">
        <v>1574</v>
      </c>
    </row>
    <row r="282" spans="1:19" x14ac:dyDescent="0.3">
      <c r="A282">
        <v>281</v>
      </c>
      <c r="B282" s="2">
        <v>42024</v>
      </c>
      <c r="C282" t="s">
        <v>12</v>
      </c>
      <c r="D282" t="s">
        <v>13</v>
      </c>
      <c r="E282" t="s">
        <v>92</v>
      </c>
      <c r="F282" t="s">
        <v>58</v>
      </c>
      <c r="G282" t="s">
        <v>59</v>
      </c>
      <c r="H282" t="s">
        <v>1581</v>
      </c>
      <c r="I282" t="str">
        <f>VLOOKUP(Data[[#This Row],[Category]],Code!$C$3:$D$5,2,FALSE)</f>
        <v>O-102</v>
      </c>
      <c r="J282" t="s">
        <v>43</v>
      </c>
      <c r="K282" t="s">
        <v>404</v>
      </c>
      <c r="L282">
        <v>2.0799999999999996</v>
      </c>
      <c r="M282">
        <v>5</v>
      </c>
      <c r="N282">
        <v>0.8</v>
      </c>
      <c r="O282">
        <v>-3.4320000000000004</v>
      </c>
      <c r="P282">
        <v>2015</v>
      </c>
      <c r="Q282">
        <v>1</v>
      </c>
      <c r="R282" t="s">
        <v>1564</v>
      </c>
      <c r="S282" t="s">
        <v>1575</v>
      </c>
    </row>
    <row r="283" spans="1:19" x14ac:dyDescent="0.3">
      <c r="A283">
        <v>282</v>
      </c>
      <c r="B283" s="2">
        <v>42034</v>
      </c>
      <c r="C283" t="s">
        <v>12</v>
      </c>
      <c r="D283" t="s">
        <v>13</v>
      </c>
      <c r="E283" t="s">
        <v>92</v>
      </c>
      <c r="F283" t="s">
        <v>58</v>
      </c>
      <c r="G283" t="s">
        <v>59</v>
      </c>
      <c r="H283" t="s">
        <v>1582</v>
      </c>
      <c r="I283" t="str">
        <f>VLOOKUP(Data[[#This Row],[Category]],Code!$C$3:$D$5,2,FALSE)</f>
        <v>T-103</v>
      </c>
      <c r="J283" t="s">
        <v>41</v>
      </c>
      <c r="K283" t="s">
        <v>405</v>
      </c>
      <c r="L283">
        <v>1114.4000000000001</v>
      </c>
      <c r="M283">
        <v>7</v>
      </c>
      <c r="N283">
        <v>0.2</v>
      </c>
      <c r="O283">
        <v>376.11</v>
      </c>
      <c r="P283">
        <v>2015</v>
      </c>
      <c r="Q283">
        <v>1</v>
      </c>
      <c r="R283" t="s">
        <v>1564</v>
      </c>
      <c r="S283" t="s">
        <v>1577</v>
      </c>
    </row>
    <row r="284" spans="1:19" x14ac:dyDescent="0.3">
      <c r="A284">
        <v>283</v>
      </c>
      <c r="B284" s="2">
        <v>42034</v>
      </c>
      <c r="C284" t="s">
        <v>29</v>
      </c>
      <c r="D284" t="s">
        <v>13</v>
      </c>
      <c r="E284" t="s">
        <v>23</v>
      </c>
      <c r="F284" t="s">
        <v>24</v>
      </c>
      <c r="G284" t="s">
        <v>25</v>
      </c>
      <c r="H284" t="s">
        <v>1580</v>
      </c>
      <c r="I284" t="str">
        <f>VLOOKUP(Data[[#This Row],[Category]],Code!$C$3:$D$5,2,FALSE)</f>
        <v>F-101</v>
      </c>
      <c r="J284" t="s">
        <v>32</v>
      </c>
      <c r="K284" t="s">
        <v>406</v>
      </c>
      <c r="L284">
        <v>1038.8399999999999</v>
      </c>
      <c r="M284">
        <v>5</v>
      </c>
      <c r="N284">
        <v>0.2</v>
      </c>
      <c r="O284">
        <v>51.942000000000007</v>
      </c>
      <c r="P284">
        <v>2015</v>
      </c>
      <c r="Q284">
        <v>1</v>
      </c>
      <c r="R284" t="s">
        <v>1564</v>
      </c>
      <c r="S284" t="s">
        <v>1577</v>
      </c>
    </row>
    <row r="285" spans="1:19" x14ac:dyDescent="0.3">
      <c r="A285">
        <v>284</v>
      </c>
      <c r="B285" s="2">
        <v>42167</v>
      </c>
      <c r="C285" t="s">
        <v>29</v>
      </c>
      <c r="D285" t="s">
        <v>13</v>
      </c>
      <c r="E285" t="s">
        <v>184</v>
      </c>
      <c r="F285" t="s">
        <v>185</v>
      </c>
      <c r="G285" t="s">
        <v>25</v>
      </c>
      <c r="H285" t="s">
        <v>1581</v>
      </c>
      <c r="I285" t="str">
        <f>VLOOKUP(Data[[#This Row],[Category]],Code!$C$3:$D$5,2,FALSE)</f>
        <v>O-102</v>
      </c>
      <c r="J285" t="s">
        <v>51</v>
      </c>
      <c r="K285" t="s">
        <v>93</v>
      </c>
      <c r="L285">
        <v>141.76</v>
      </c>
      <c r="M285">
        <v>5</v>
      </c>
      <c r="N285">
        <v>0.2</v>
      </c>
      <c r="O285">
        <v>47.843999999999994</v>
      </c>
      <c r="P285">
        <v>2015</v>
      </c>
      <c r="Q285">
        <v>2</v>
      </c>
      <c r="R285" t="s">
        <v>1569</v>
      </c>
      <c r="S285" t="s">
        <v>1577</v>
      </c>
    </row>
    <row r="286" spans="1:19" x14ac:dyDescent="0.3">
      <c r="A286">
        <v>285</v>
      </c>
      <c r="B286" s="2">
        <v>42167</v>
      </c>
      <c r="C286" t="s">
        <v>29</v>
      </c>
      <c r="D286" t="s">
        <v>13</v>
      </c>
      <c r="E286" t="s">
        <v>184</v>
      </c>
      <c r="F286" t="s">
        <v>185</v>
      </c>
      <c r="G286" t="s">
        <v>25</v>
      </c>
      <c r="H286" t="s">
        <v>1582</v>
      </c>
      <c r="I286" t="str">
        <f>VLOOKUP(Data[[#This Row],[Category]],Code!$C$3:$D$5,2,FALSE)</f>
        <v>T-103</v>
      </c>
      <c r="J286" t="s">
        <v>82</v>
      </c>
      <c r="K286" t="s">
        <v>407</v>
      </c>
      <c r="L286">
        <v>239.80000000000004</v>
      </c>
      <c r="M286">
        <v>5</v>
      </c>
      <c r="N286">
        <v>0.2</v>
      </c>
      <c r="O286">
        <v>47.959999999999987</v>
      </c>
      <c r="P286">
        <v>2015</v>
      </c>
      <c r="Q286">
        <v>2</v>
      </c>
      <c r="R286" t="s">
        <v>1569</v>
      </c>
      <c r="S286" t="s">
        <v>1577</v>
      </c>
    </row>
    <row r="287" spans="1:19" x14ac:dyDescent="0.3">
      <c r="A287">
        <v>286</v>
      </c>
      <c r="B287" s="2">
        <v>42034</v>
      </c>
      <c r="C287" t="s">
        <v>29</v>
      </c>
      <c r="D287" t="s">
        <v>13</v>
      </c>
      <c r="E287" t="s">
        <v>184</v>
      </c>
      <c r="F287" t="s">
        <v>185</v>
      </c>
      <c r="G287" t="s">
        <v>25</v>
      </c>
      <c r="H287" t="s">
        <v>1581</v>
      </c>
      <c r="I287" t="str">
        <f>VLOOKUP(Data[[#This Row],[Category]],Code!$C$3:$D$5,2,FALSE)</f>
        <v>O-102</v>
      </c>
      <c r="J287" t="s">
        <v>51</v>
      </c>
      <c r="K287" t="s">
        <v>408</v>
      </c>
      <c r="L287">
        <v>31.104000000000006</v>
      </c>
      <c r="M287">
        <v>6</v>
      </c>
      <c r="N287">
        <v>0.2</v>
      </c>
      <c r="O287">
        <v>10.8864</v>
      </c>
      <c r="P287">
        <v>2015</v>
      </c>
      <c r="Q287">
        <v>1</v>
      </c>
      <c r="R287" t="s">
        <v>1564</v>
      </c>
      <c r="S287" t="s">
        <v>1577</v>
      </c>
    </row>
    <row r="288" spans="1:19" x14ac:dyDescent="0.3">
      <c r="A288">
        <v>287</v>
      </c>
      <c r="B288" s="2">
        <v>42032</v>
      </c>
      <c r="C288" t="s">
        <v>12</v>
      </c>
      <c r="D288" t="s">
        <v>22</v>
      </c>
      <c r="E288" t="s">
        <v>409</v>
      </c>
      <c r="F288" t="s">
        <v>31</v>
      </c>
      <c r="G288" t="s">
        <v>16</v>
      </c>
      <c r="H288" t="s">
        <v>1581</v>
      </c>
      <c r="I288" t="str">
        <f>VLOOKUP(Data[[#This Row],[Category]],Code!$C$3:$D$5,2,FALSE)</f>
        <v>O-102</v>
      </c>
      <c r="J288" t="s">
        <v>43</v>
      </c>
      <c r="K288" t="s">
        <v>410</v>
      </c>
      <c r="L288">
        <v>254.05800000000002</v>
      </c>
      <c r="M288">
        <v>7</v>
      </c>
      <c r="N288">
        <v>0.7</v>
      </c>
      <c r="O288">
        <v>-169.3719999999999</v>
      </c>
      <c r="P288">
        <v>2015</v>
      </c>
      <c r="Q288">
        <v>1</v>
      </c>
      <c r="R288" t="s">
        <v>1564</v>
      </c>
      <c r="S288" t="s">
        <v>1573</v>
      </c>
    </row>
    <row r="289" spans="1:19" x14ac:dyDescent="0.3">
      <c r="A289">
        <v>288</v>
      </c>
      <c r="B289" s="2">
        <v>42056</v>
      </c>
      <c r="C289" t="s">
        <v>12</v>
      </c>
      <c r="D289" t="s">
        <v>22</v>
      </c>
      <c r="E289" t="s">
        <v>409</v>
      </c>
      <c r="F289" t="s">
        <v>31</v>
      </c>
      <c r="G289" t="s">
        <v>16</v>
      </c>
      <c r="H289" t="s">
        <v>1581</v>
      </c>
      <c r="I289" t="str">
        <f>VLOOKUP(Data[[#This Row],[Category]],Code!$C$3:$D$5,2,FALSE)</f>
        <v>O-102</v>
      </c>
      <c r="J289" t="s">
        <v>45</v>
      </c>
      <c r="K289" t="s">
        <v>289</v>
      </c>
      <c r="L289">
        <v>194.52800000000002</v>
      </c>
      <c r="M289">
        <v>2</v>
      </c>
      <c r="N289">
        <v>0.2</v>
      </c>
      <c r="O289">
        <v>24.315999999999974</v>
      </c>
      <c r="P289">
        <v>2015</v>
      </c>
      <c r="Q289">
        <v>1</v>
      </c>
      <c r="R289" t="s">
        <v>1565</v>
      </c>
      <c r="S289" t="s">
        <v>1578</v>
      </c>
    </row>
    <row r="290" spans="1:19" x14ac:dyDescent="0.3">
      <c r="A290">
        <v>289</v>
      </c>
      <c r="B290" s="2">
        <v>42109</v>
      </c>
      <c r="C290" t="s">
        <v>12</v>
      </c>
      <c r="D290" t="s">
        <v>22</v>
      </c>
      <c r="E290" t="s">
        <v>409</v>
      </c>
      <c r="F290" t="s">
        <v>31</v>
      </c>
      <c r="G290" t="s">
        <v>16</v>
      </c>
      <c r="H290" t="s">
        <v>1581</v>
      </c>
      <c r="I290" t="str">
        <f>VLOOKUP(Data[[#This Row],[Category]],Code!$C$3:$D$5,2,FALSE)</f>
        <v>O-102</v>
      </c>
      <c r="J290" t="s">
        <v>242</v>
      </c>
      <c r="K290" t="s">
        <v>411</v>
      </c>
      <c r="L290">
        <v>961.48000000000013</v>
      </c>
      <c r="M290">
        <v>5</v>
      </c>
      <c r="N290">
        <v>0.2</v>
      </c>
      <c r="O290">
        <v>-204.31449999999995</v>
      </c>
      <c r="P290">
        <v>2015</v>
      </c>
      <c r="Q290">
        <v>2</v>
      </c>
      <c r="R290" t="s">
        <v>1567</v>
      </c>
      <c r="S290" t="s">
        <v>1573</v>
      </c>
    </row>
    <row r="291" spans="1:19" x14ac:dyDescent="0.3">
      <c r="A291">
        <v>290</v>
      </c>
      <c r="B291" s="2">
        <v>42173</v>
      </c>
      <c r="C291" t="s">
        <v>12</v>
      </c>
      <c r="D291" t="s">
        <v>56</v>
      </c>
      <c r="E291" t="s">
        <v>211</v>
      </c>
      <c r="F291" t="s">
        <v>212</v>
      </c>
      <c r="G291" t="s">
        <v>78</v>
      </c>
      <c r="H291" t="s">
        <v>1581</v>
      </c>
      <c r="I291" t="str">
        <f>VLOOKUP(Data[[#This Row],[Category]],Code!$C$3:$D$5,2,FALSE)</f>
        <v>O-102</v>
      </c>
      <c r="J291" t="s">
        <v>127</v>
      </c>
      <c r="K291" t="s">
        <v>412</v>
      </c>
      <c r="L291">
        <v>19.096</v>
      </c>
      <c r="M291">
        <v>7</v>
      </c>
      <c r="N291">
        <v>0.2</v>
      </c>
      <c r="O291">
        <v>6.6835999999999993</v>
      </c>
      <c r="P291">
        <v>2015</v>
      </c>
      <c r="Q291">
        <v>2</v>
      </c>
      <c r="R291" t="s">
        <v>1569</v>
      </c>
      <c r="S291" t="s">
        <v>1576</v>
      </c>
    </row>
    <row r="292" spans="1:19" x14ac:dyDescent="0.3">
      <c r="A292">
        <v>291</v>
      </c>
      <c r="B292" s="2">
        <v>42056</v>
      </c>
      <c r="C292" t="s">
        <v>12</v>
      </c>
      <c r="D292" t="s">
        <v>56</v>
      </c>
      <c r="E292" t="s">
        <v>211</v>
      </c>
      <c r="F292" t="s">
        <v>212</v>
      </c>
      <c r="G292" t="s">
        <v>78</v>
      </c>
      <c r="H292" t="s">
        <v>1581</v>
      </c>
      <c r="I292" t="str">
        <f>VLOOKUP(Data[[#This Row],[Category]],Code!$C$3:$D$5,2,FALSE)</f>
        <v>O-102</v>
      </c>
      <c r="J292" t="s">
        <v>27</v>
      </c>
      <c r="K292" t="s">
        <v>413</v>
      </c>
      <c r="L292">
        <v>18.496000000000002</v>
      </c>
      <c r="M292">
        <v>8</v>
      </c>
      <c r="N292">
        <v>0.2</v>
      </c>
      <c r="O292">
        <v>6.2423999999999999</v>
      </c>
      <c r="P292">
        <v>2015</v>
      </c>
      <c r="Q292">
        <v>1</v>
      </c>
      <c r="R292" t="s">
        <v>1565</v>
      </c>
      <c r="S292" t="s">
        <v>1578</v>
      </c>
    </row>
    <row r="293" spans="1:19" x14ac:dyDescent="0.3">
      <c r="A293">
        <v>292</v>
      </c>
      <c r="B293" s="2">
        <v>42109</v>
      </c>
      <c r="C293" t="s">
        <v>12</v>
      </c>
      <c r="D293" t="s">
        <v>56</v>
      </c>
      <c r="E293" t="s">
        <v>211</v>
      </c>
      <c r="F293" t="s">
        <v>212</v>
      </c>
      <c r="G293" t="s">
        <v>78</v>
      </c>
      <c r="H293" t="s">
        <v>1582</v>
      </c>
      <c r="I293" t="str">
        <f>VLOOKUP(Data[[#This Row],[Category]],Code!$C$3:$D$5,2,FALSE)</f>
        <v>T-103</v>
      </c>
      <c r="J293" t="s">
        <v>82</v>
      </c>
      <c r="K293" t="s">
        <v>414</v>
      </c>
      <c r="L293">
        <v>255.98400000000004</v>
      </c>
      <c r="M293">
        <v>2</v>
      </c>
      <c r="N293">
        <v>0.2</v>
      </c>
      <c r="O293">
        <v>54.396600000000007</v>
      </c>
      <c r="P293">
        <v>2015</v>
      </c>
      <c r="Q293">
        <v>2</v>
      </c>
      <c r="R293" t="s">
        <v>1567</v>
      </c>
      <c r="S293" t="s">
        <v>1573</v>
      </c>
    </row>
    <row r="294" spans="1:19" x14ac:dyDescent="0.3">
      <c r="A294">
        <v>293</v>
      </c>
      <c r="B294" s="2">
        <v>42173</v>
      </c>
      <c r="C294" t="s">
        <v>12</v>
      </c>
      <c r="D294" t="s">
        <v>56</v>
      </c>
      <c r="E294" t="s">
        <v>211</v>
      </c>
      <c r="F294" t="s">
        <v>212</v>
      </c>
      <c r="G294" t="s">
        <v>78</v>
      </c>
      <c r="H294" t="s">
        <v>1580</v>
      </c>
      <c r="I294" t="str">
        <f>VLOOKUP(Data[[#This Row],[Category]],Code!$C$3:$D$5,2,FALSE)</f>
        <v>F-101</v>
      </c>
      <c r="J294" t="s">
        <v>18</v>
      </c>
      <c r="K294" t="s">
        <v>415</v>
      </c>
      <c r="L294">
        <v>86.97</v>
      </c>
      <c r="M294">
        <v>3</v>
      </c>
      <c r="N294">
        <v>0.5</v>
      </c>
      <c r="O294">
        <v>-48.703199999999995</v>
      </c>
      <c r="P294">
        <v>2015</v>
      </c>
      <c r="Q294">
        <v>2</v>
      </c>
      <c r="R294" t="s">
        <v>1569</v>
      </c>
      <c r="S294" t="s">
        <v>1576</v>
      </c>
    </row>
    <row r="295" spans="1:19" x14ac:dyDescent="0.3">
      <c r="A295">
        <v>294</v>
      </c>
      <c r="B295" s="2">
        <v>42032</v>
      </c>
      <c r="C295" t="s">
        <v>94</v>
      </c>
      <c r="D295" t="s">
        <v>22</v>
      </c>
      <c r="E295" t="s">
        <v>416</v>
      </c>
      <c r="F295" t="s">
        <v>196</v>
      </c>
      <c r="G295" t="s">
        <v>25</v>
      </c>
      <c r="H295" t="s">
        <v>1580</v>
      </c>
      <c r="I295" t="str">
        <f>VLOOKUP(Data[[#This Row],[Category]],Code!$C$3:$D$5,2,FALSE)</f>
        <v>F-101</v>
      </c>
      <c r="J295" t="s">
        <v>36</v>
      </c>
      <c r="K295" t="s">
        <v>417</v>
      </c>
      <c r="L295">
        <v>300.416</v>
      </c>
      <c r="M295">
        <v>8</v>
      </c>
      <c r="N295">
        <v>0.2</v>
      </c>
      <c r="O295">
        <v>78.859200000000001</v>
      </c>
      <c r="P295">
        <v>2015</v>
      </c>
      <c r="Q295">
        <v>1</v>
      </c>
      <c r="R295" t="s">
        <v>1564</v>
      </c>
      <c r="S295" t="s">
        <v>1573</v>
      </c>
    </row>
    <row r="296" spans="1:19" x14ac:dyDescent="0.3">
      <c r="A296">
        <v>295</v>
      </c>
      <c r="B296" s="2">
        <v>42032</v>
      </c>
      <c r="C296" t="s">
        <v>94</v>
      </c>
      <c r="D296" t="s">
        <v>22</v>
      </c>
      <c r="E296" t="s">
        <v>416</v>
      </c>
      <c r="F296" t="s">
        <v>196</v>
      </c>
      <c r="G296" t="s">
        <v>25</v>
      </c>
      <c r="H296" t="s">
        <v>1580</v>
      </c>
      <c r="I296" t="str">
        <f>VLOOKUP(Data[[#This Row],[Category]],Code!$C$3:$D$5,2,FALSE)</f>
        <v>F-101</v>
      </c>
      <c r="J296" t="s">
        <v>20</v>
      </c>
      <c r="K296" t="s">
        <v>418</v>
      </c>
      <c r="L296">
        <v>230.35200000000003</v>
      </c>
      <c r="M296">
        <v>3</v>
      </c>
      <c r="N296">
        <v>0.2</v>
      </c>
      <c r="O296">
        <v>20.155800000000013</v>
      </c>
      <c r="P296">
        <v>2015</v>
      </c>
      <c r="Q296">
        <v>1</v>
      </c>
      <c r="R296" t="s">
        <v>1564</v>
      </c>
      <c r="S296" t="s">
        <v>1573</v>
      </c>
    </row>
    <row r="297" spans="1:19" x14ac:dyDescent="0.3">
      <c r="A297">
        <v>296</v>
      </c>
      <c r="B297" s="2">
        <v>42067</v>
      </c>
      <c r="C297" t="s">
        <v>94</v>
      </c>
      <c r="D297" t="s">
        <v>22</v>
      </c>
      <c r="E297" t="s">
        <v>416</v>
      </c>
      <c r="F297" t="s">
        <v>196</v>
      </c>
      <c r="G297" t="s">
        <v>25</v>
      </c>
      <c r="H297" t="s">
        <v>1580</v>
      </c>
      <c r="I297" t="str">
        <f>VLOOKUP(Data[[#This Row],[Category]],Code!$C$3:$D$5,2,FALSE)</f>
        <v>F-101</v>
      </c>
      <c r="J297" t="s">
        <v>36</v>
      </c>
      <c r="K297" t="s">
        <v>419</v>
      </c>
      <c r="L297">
        <v>218.35200000000003</v>
      </c>
      <c r="M297">
        <v>3</v>
      </c>
      <c r="N297">
        <v>0.2</v>
      </c>
      <c r="O297">
        <v>-24.564599999999999</v>
      </c>
      <c r="P297">
        <v>2015</v>
      </c>
      <c r="Q297">
        <v>1</v>
      </c>
      <c r="R297" t="s">
        <v>1568</v>
      </c>
      <c r="S297" t="s">
        <v>1573</v>
      </c>
    </row>
    <row r="298" spans="1:19" x14ac:dyDescent="0.3">
      <c r="A298">
        <v>297</v>
      </c>
      <c r="B298" s="2">
        <v>42109</v>
      </c>
      <c r="C298" t="s">
        <v>94</v>
      </c>
      <c r="D298" t="s">
        <v>22</v>
      </c>
      <c r="E298" t="s">
        <v>416</v>
      </c>
      <c r="F298" t="s">
        <v>196</v>
      </c>
      <c r="G298" t="s">
        <v>25</v>
      </c>
      <c r="H298" t="s">
        <v>1581</v>
      </c>
      <c r="I298" t="str">
        <f>VLOOKUP(Data[[#This Row],[Category]],Code!$C$3:$D$5,2,FALSE)</f>
        <v>O-102</v>
      </c>
      <c r="J298" t="s">
        <v>43</v>
      </c>
      <c r="K298" t="s">
        <v>420</v>
      </c>
      <c r="L298">
        <v>78.600000000000009</v>
      </c>
      <c r="M298">
        <v>5</v>
      </c>
      <c r="N298">
        <v>0.7</v>
      </c>
      <c r="O298">
        <v>-62.88000000000001</v>
      </c>
      <c r="P298">
        <v>2015</v>
      </c>
      <c r="Q298">
        <v>2</v>
      </c>
      <c r="R298" t="s">
        <v>1567</v>
      </c>
      <c r="S298" t="s">
        <v>1573</v>
      </c>
    </row>
    <row r="299" spans="1:19" x14ac:dyDescent="0.3">
      <c r="A299">
        <v>298</v>
      </c>
      <c r="B299" s="2">
        <v>42095</v>
      </c>
      <c r="C299" t="s">
        <v>94</v>
      </c>
      <c r="D299" t="s">
        <v>22</v>
      </c>
      <c r="E299" t="s">
        <v>416</v>
      </c>
      <c r="F299" t="s">
        <v>196</v>
      </c>
      <c r="G299" t="s">
        <v>25</v>
      </c>
      <c r="H299" t="s">
        <v>1581</v>
      </c>
      <c r="I299" t="str">
        <f>VLOOKUP(Data[[#This Row],[Category]],Code!$C$3:$D$5,2,FALSE)</f>
        <v>O-102</v>
      </c>
      <c r="J299" t="s">
        <v>127</v>
      </c>
      <c r="K299" t="s">
        <v>421</v>
      </c>
      <c r="L299">
        <v>27.552000000000003</v>
      </c>
      <c r="M299">
        <v>3</v>
      </c>
      <c r="N299">
        <v>0.2</v>
      </c>
      <c r="O299">
        <v>9.2987999999999964</v>
      </c>
      <c r="P299">
        <v>2015</v>
      </c>
      <c r="Q299">
        <v>2</v>
      </c>
      <c r="R299" t="s">
        <v>1567</v>
      </c>
      <c r="S299" t="s">
        <v>1573</v>
      </c>
    </row>
    <row r="300" spans="1:19" x14ac:dyDescent="0.3">
      <c r="A300">
        <v>299</v>
      </c>
      <c r="B300" s="2">
        <v>42017</v>
      </c>
      <c r="C300" t="s">
        <v>29</v>
      </c>
      <c r="D300" t="s">
        <v>22</v>
      </c>
      <c r="E300" t="s">
        <v>422</v>
      </c>
      <c r="F300" t="s">
        <v>315</v>
      </c>
      <c r="G300" t="s">
        <v>78</v>
      </c>
      <c r="H300" t="s">
        <v>1581</v>
      </c>
      <c r="I300" t="str">
        <f>VLOOKUP(Data[[#This Row],[Category]],Code!$C$3:$D$5,2,FALSE)</f>
        <v>O-102</v>
      </c>
      <c r="J300" t="s">
        <v>51</v>
      </c>
      <c r="K300" t="s">
        <v>423</v>
      </c>
      <c r="L300">
        <v>32.400000000000006</v>
      </c>
      <c r="M300">
        <v>5</v>
      </c>
      <c r="N300">
        <v>0</v>
      </c>
      <c r="O300">
        <v>15.552000000000001</v>
      </c>
      <c r="P300">
        <v>2015</v>
      </c>
      <c r="Q300">
        <v>1</v>
      </c>
      <c r="R300" t="s">
        <v>1564</v>
      </c>
      <c r="S300" t="s">
        <v>1575</v>
      </c>
    </row>
    <row r="301" spans="1:19" x14ac:dyDescent="0.3">
      <c r="A301">
        <v>300</v>
      </c>
      <c r="B301" s="2">
        <v>42076</v>
      </c>
      <c r="C301" t="s">
        <v>29</v>
      </c>
      <c r="D301" t="s">
        <v>22</v>
      </c>
      <c r="E301" t="s">
        <v>422</v>
      </c>
      <c r="F301" t="s">
        <v>315</v>
      </c>
      <c r="G301" t="s">
        <v>78</v>
      </c>
      <c r="H301" t="s">
        <v>1581</v>
      </c>
      <c r="I301" t="str">
        <f>VLOOKUP(Data[[#This Row],[Category]],Code!$C$3:$D$5,2,FALSE)</f>
        <v>O-102</v>
      </c>
      <c r="J301" t="s">
        <v>34</v>
      </c>
      <c r="K301" t="s">
        <v>424</v>
      </c>
      <c r="L301">
        <v>1082.48</v>
      </c>
      <c r="M301">
        <v>8</v>
      </c>
      <c r="N301">
        <v>0</v>
      </c>
      <c r="O301">
        <v>10.824800000000096</v>
      </c>
      <c r="P301">
        <v>2015</v>
      </c>
      <c r="Q301">
        <v>1</v>
      </c>
      <c r="R301" t="s">
        <v>1568</v>
      </c>
      <c r="S301" t="s">
        <v>1577</v>
      </c>
    </row>
    <row r="302" spans="1:19" x14ac:dyDescent="0.3">
      <c r="A302">
        <v>301</v>
      </c>
      <c r="B302" s="2">
        <v>42061</v>
      </c>
      <c r="C302" t="s">
        <v>29</v>
      </c>
      <c r="D302" t="s">
        <v>22</v>
      </c>
      <c r="E302" t="s">
        <v>422</v>
      </c>
      <c r="F302" t="s">
        <v>315</v>
      </c>
      <c r="G302" t="s">
        <v>78</v>
      </c>
      <c r="H302" t="s">
        <v>1581</v>
      </c>
      <c r="I302" t="str">
        <f>VLOOKUP(Data[[#This Row],[Category]],Code!$C$3:$D$5,2,FALSE)</f>
        <v>O-102</v>
      </c>
      <c r="J302" t="s">
        <v>51</v>
      </c>
      <c r="K302" t="s">
        <v>425</v>
      </c>
      <c r="L302">
        <v>56.91</v>
      </c>
      <c r="M302">
        <v>3</v>
      </c>
      <c r="N302">
        <v>0</v>
      </c>
      <c r="O302">
        <v>27.316799999999997</v>
      </c>
      <c r="P302">
        <v>2015</v>
      </c>
      <c r="Q302">
        <v>1</v>
      </c>
      <c r="R302" t="s">
        <v>1565</v>
      </c>
      <c r="S302" t="s">
        <v>1576</v>
      </c>
    </row>
    <row r="303" spans="1:19" x14ac:dyDescent="0.3">
      <c r="A303">
        <v>302</v>
      </c>
      <c r="B303" s="2">
        <v>42017</v>
      </c>
      <c r="C303" t="s">
        <v>29</v>
      </c>
      <c r="D303" t="s">
        <v>22</v>
      </c>
      <c r="E303" t="s">
        <v>422</v>
      </c>
      <c r="F303" t="s">
        <v>315</v>
      </c>
      <c r="G303" t="s">
        <v>78</v>
      </c>
      <c r="H303" t="s">
        <v>1580</v>
      </c>
      <c r="I303" t="str">
        <f>VLOOKUP(Data[[#This Row],[Category]],Code!$C$3:$D$5,2,FALSE)</f>
        <v>F-101</v>
      </c>
      <c r="J303" t="s">
        <v>36</v>
      </c>
      <c r="K303" t="s">
        <v>426</v>
      </c>
      <c r="L303">
        <v>77.599999999999994</v>
      </c>
      <c r="M303">
        <v>4</v>
      </c>
      <c r="N303">
        <v>0</v>
      </c>
      <c r="O303">
        <v>38.023999999999994</v>
      </c>
      <c r="P303">
        <v>2015</v>
      </c>
      <c r="Q303">
        <v>1</v>
      </c>
      <c r="R303" t="s">
        <v>1564</v>
      </c>
      <c r="S303" t="s">
        <v>1575</v>
      </c>
    </row>
    <row r="304" spans="1:19" x14ac:dyDescent="0.3">
      <c r="A304">
        <v>303</v>
      </c>
      <c r="B304" s="2">
        <v>42137</v>
      </c>
      <c r="C304" t="s">
        <v>29</v>
      </c>
      <c r="D304" t="s">
        <v>22</v>
      </c>
      <c r="E304" t="s">
        <v>422</v>
      </c>
      <c r="F304" t="s">
        <v>315</v>
      </c>
      <c r="G304" t="s">
        <v>78</v>
      </c>
      <c r="H304" t="s">
        <v>1581</v>
      </c>
      <c r="I304" t="str">
        <f>VLOOKUP(Data[[#This Row],[Category]],Code!$C$3:$D$5,2,FALSE)</f>
        <v>O-102</v>
      </c>
      <c r="J304" t="s">
        <v>43</v>
      </c>
      <c r="K304" t="s">
        <v>427</v>
      </c>
      <c r="L304">
        <v>14.28</v>
      </c>
      <c r="M304">
        <v>1</v>
      </c>
      <c r="N304">
        <v>0</v>
      </c>
      <c r="O304">
        <v>6.5687999999999995</v>
      </c>
      <c r="P304">
        <v>2015</v>
      </c>
      <c r="Q304">
        <v>2</v>
      </c>
      <c r="R304" t="s">
        <v>1566</v>
      </c>
      <c r="S304" t="s">
        <v>1573</v>
      </c>
    </row>
    <row r="305" spans="1:19" x14ac:dyDescent="0.3">
      <c r="A305">
        <v>304</v>
      </c>
      <c r="B305" s="2">
        <v>42137</v>
      </c>
      <c r="C305" t="s">
        <v>29</v>
      </c>
      <c r="D305" t="s">
        <v>13</v>
      </c>
      <c r="E305" t="s">
        <v>141</v>
      </c>
      <c r="F305" t="s">
        <v>103</v>
      </c>
      <c r="G305" t="s">
        <v>59</v>
      </c>
      <c r="H305" t="s">
        <v>1580</v>
      </c>
      <c r="I305" t="str">
        <f>VLOOKUP(Data[[#This Row],[Category]],Code!$C$3:$D$5,2,FALSE)</f>
        <v>F-101</v>
      </c>
      <c r="J305" t="s">
        <v>32</v>
      </c>
      <c r="K305" t="s">
        <v>428</v>
      </c>
      <c r="L305">
        <v>219.07500000000002</v>
      </c>
      <c r="M305">
        <v>3</v>
      </c>
      <c r="N305">
        <v>0.5</v>
      </c>
      <c r="O305">
        <v>-131.44500000000005</v>
      </c>
      <c r="P305">
        <v>2015</v>
      </c>
      <c r="Q305">
        <v>2</v>
      </c>
      <c r="R305" t="s">
        <v>1566</v>
      </c>
      <c r="S305" t="s">
        <v>1573</v>
      </c>
    </row>
    <row r="306" spans="1:19" x14ac:dyDescent="0.3">
      <c r="A306">
        <v>305</v>
      </c>
      <c r="B306" s="2">
        <v>42137</v>
      </c>
      <c r="C306" t="s">
        <v>12</v>
      </c>
      <c r="D306" t="s">
        <v>22</v>
      </c>
      <c r="E306" t="s">
        <v>125</v>
      </c>
      <c r="F306" t="s">
        <v>126</v>
      </c>
      <c r="G306" t="s">
        <v>78</v>
      </c>
      <c r="H306" t="s">
        <v>1580</v>
      </c>
      <c r="I306" t="str">
        <f>VLOOKUP(Data[[#This Row],[Category]],Code!$C$3:$D$5,2,FALSE)</f>
        <v>F-101</v>
      </c>
      <c r="J306" t="s">
        <v>36</v>
      </c>
      <c r="K306" t="s">
        <v>429</v>
      </c>
      <c r="L306">
        <v>26.8</v>
      </c>
      <c r="M306">
        <v>2</v>
      </c>
      <c r="N306">
        <v>0</v>
      </c>
      <c r="O306">
        <v>12.863999999999999</v>
      </c>
      <c r="P306">
        <v>2015</v>
      </c>
      <c r="Q306">
        <v>2</v>
      </c>
      <c r="R306" t="s">
        <v>1566</v>
      </c>
      <c r="S306" t="s">
        <v>1573</v>
      </c>
    </row>
    <row r="307" spans="1:19" x14ac:dyDescent="0.3">
      <c r="A307">
        <v>306</v>
      </c>
      <c r="B307" s="2">
        <v>42025</v>
      </c>
      <c r="C307" t="s">
        <v>29</v>
      </c>
      <c r="D307" t="s">
        <v>22</v>
      </c>
      <c r="E307" t="s">
        <v>430</v>
      </c>
      <c r="F307" t="s">
        <v>113</v>
      </c>
      <c r="G307" t="s">
        <v>59</v>
      </c>
      <c r="H307" t="s">
        <v>1581</v>
      </c>
      <c r="I307" t="str">
        <f>VLOOKUP(Data[[#This Row],[Category]],Code!$C$3:$D$5,2,FALSE)</f>
        <v>O-102</v>
      </c>
      <c r="J307" t="s">
        <v>38</v>
      </c>
      <c r="K307" t="s">
        <v>431</v>
      </c>
      <c r="L307">
        <v>9.84</v>
      </c>
      <c r="M307">
        <v>3</v>
      </c>
      <c r="N307">
        <v>0</v>
      </c>
      <c r="O307">
        <v>2.8535999999999988</v>
      </c>
      <c r="P307">
        <v>2015</v>
      </c>
      <c r="Q307">
        <v>1</v>
      </c>
      <c r="R307" t="s">
        <v>1564</v>
      </c>
      <c r="S307" t="s">
        <v>1573</v>
      </c>
    </row>
    <row r="308" spans="1:19" x14ac:dyDescent="0.3">
      <c r="A308">
        <v>307</v>
      </c>
      <c r="B308" s="2">
        <v>42137</v>
      </c>
      <c r="C308" t="s">
        <v>29</v>
      </c>
      <c r="D308" t="s">
        <v>56</v>
      </c>
      <c r="E308" t="s">
        <v>432</v>
      </c>
      <c r="F308" t="s">
        <v>315</v>
      </c>
      <c r="G308" t="s">
        <v>78</v>
      </c>
      <c r="H308" t="s">
        <v>1581</v>
      </c>
      <c r="I308" t="str">
        <f>VLOOKUP(Data[[#This Row],[Category]],Code!$C$3:$D$5,2,FALSE)</f>
        <v>O-102</v>
      </c>
      <c r="J308" t="s">
        <v>43</v>
      </c>
      <c r="K308" t="s">
        <v>433</v>
      </c>
      <c r="L308">
        <v>45.480000000000004</v>
      </c>
      <c r="M308">
        <v>3</v>
      </c>
      <c r="N308">
        <v>0</v>
      </c>
      <c r="O308">
        <v>20.9208</v>
      </c>
      <c r="P308">
        <v>2015</v>
      </c>
      <c r="Q308">
        <v>2</v>
      </c>
      <c r="R308" t="s">
        <v>1566</v>
      </c>
      <c r="S308" t="s">
        <v>1573</v>
      </c>
    </row>
    <row r="309" spans="1:19" x14ac:dyDescent="0.3">
      <c r="A309">
        <v>308</v>
      </c>
      <c r="B309" s="2">
        <v>42021</v>
      </c>
      <c r="C309" t="s">
        <v>29</v>
      </c>
      <c r="D309" t="s">
        <v>56</v>
      </c>
      <c r="E309" t="s">
        <v>432</v>
      </c>
      <c r="F309" t="s">
        <v>315</v>
      </c>
      <c r="G309" t="s">
        <v>78</v>
      </c>
      <c r="H309" t="s">
        <v>1581</v>
      </c>
      <c r="I309" t="str">
        <f>VLOOKUP(Data[[#This Row],[Category]],Code!$C$3:$D$5,2,FALSE)</f>
        <v>O-102</v>
      </c>
      <c r="J309" t="s">
        <v>38</v>
      </c>
      <c r="K309" t="s">
        <v>434</v>
      </c>
      <c r="L309">
        <v>289.20000000000005</v>
      </c>
      <c r="M309">
        <v>6</v>
      </c>
      <c r="N309">
        <v>0</v>
      </c>
      <c r="O309">
        <v>83.867999999999967</v>
      </c>
      <c r="P309">
        <v>2015</v>
      </c>
      <c r="Q309">
        <v>1</v>
      </c>
      <c r="R309" t="s">
        <v>1564</v>
      </c>
      <c r="S309" t="s">
        <v>1578</v>
      </c>
    </row>
    <row r="310" spans="1:19" x14ac:dyDescent="0.3">
      <c r="A310">
        <v>309</v>
      </c>
      <c r="B310" s="2">
        <v>42021</v>
      </c>
      <c r="C310" t="s">
        <v>94</v>
      </c>
      <c r="D310" t="s">
        <v>13</v>
      </c>
      <c r="E310" t="s">
        <v>435</v>
      </c>
      <c r="F310" t="s">
        <v>148</v>
      </c>
      <c r="G310" t="s">
        <v>16</v>
      </c>
      <c r="H310" t="s">
        <v>1581</v>
      </c>
      <c r="I310" t="str">
        <f>VLOOKUP(Data[[#This Row],[Category]],Code!$C$3:$D$5,2,FALSE)</f>
        <v>O-102</v>
      </c>
      <c r="J310" t="s">
        <v>38</v>
      </c>
      <c r="K310" t="s">
        <v>436</v>
      </c>
      <c r="L310">
        <v>4.8899999999999997</v>
      </c>
      <c r="M310">
        <v>1</v>
      </c>
      <c r="N310">
        <v>0</v>
      </c>
      <c r="O310">
        <v>2.0049000000000001</v>
      </c>
      <c r="P310">
        <v>2015</v>
      </c>
      <c r="Q310">
        <v>1</v>
      </c>
      <c r="R310" t="s">
        <v>1564</v>
      </c>
      <c r="S310" t="s">
        <v>1578</v>
      </c>
    </row>
    <row r="311" spans="1:19" x14ac:dyDescent="0.3">
      <c r="A311">
        <v>310</v>
      </c>
      <c r="B311" s="2">
        <v>42078</v>
      </c>
      <c r="C311" t="s">
        <v>12</v>
      </c>
      <c r="D311" t="s">
        <v>22</v>
      </c>
      <c r="E311" t="s">
        <v>437</v>
      </c>
      <c r="F311" t="s">
        <v>196</v>
      </c>
      <c r="G311" t="s">
        <v>25</v>
      </c>
      <c r="H311" t="s">
        <v>1580</v>
      </c>
      <c r="I311" t="str">
        <f>VLOOKUP(Data[[#This Row],[Category]],Code!$C$3:$D$5,2,FALSE)</f>
        <v>F-101</v>
      </c>
      <c r="J311" t="s">
        <v>36</v>
      </c>
      <c r="K311" t="s">
        <v>438</v>
      </c>
      <c r="L311">
        <v>15.136000000000003</v>
      </c>
      <c r="M311">
        <v>4</v>
      </c>
      <c r="N311">
        <v>0.2</v>
      </c>
      <c r="O311">
        <v>3.5948000000000011</v>
      </c>
      <c r="P311">
        <v>2015</v>
      </c>
      <c r="Q311">
        <v>1</v>
      </c>
      <c r="R311" t="s">
        <v>1568</v>
      </c>
      <c r="S311" t="s">
        <v>1574</v>
      </c>
    </row>
    <row r="312" spans="1:19" x14ac:dyDescent="0.3">
      <c r="A312">
        <v>311</v>
      </c>
      <c r="B312" s="2">
        <v>42174</v>
      </c>
      <c r="C312" t="s">
        <v>12</v>
      </c>
      <c r="D312" t="s">
        <v>22</v>
      </c>
      <c r="E312" t="s">
        <v>437</v>
      </c>
      <c r="F312" t="s">
        <v>196</v>
      </c>
      <c r="G312" t="s">
        <v>25</v>
      </c>
      <c r="H312" t="s">
        <v>1580</v>
      </c>
      <c r="I312" t="str">
        <f>VLOOKUP(Data[[#This Row],[Category]],Code!$C$3:$D$5,2,FALSE)</f>
        <v>F-101</v>
      </c>
      <c r="J312" t="s">
        <v>20</v>
      </c>
      <c r="K312" t="s">
        <v>439</v>
      </c>
      <c r="L312">
        <v>466.76800000000003</v>
      </c>
      <c r="M312">
        <v>2</v>
      </c>
      <c r="N312">
        <v>0.2</v>
      </c>
      <c r="O312">
        <v>52.511399999999981</v>
      </c>
      <c r="P312">
        <v>2015</v>
      </c>
      <c r="Q312">
        <v>2</v>
      </c>
      <c r="R312" t="s">
        <v>1569</v>
      </c>
      <c r="S312" t="s">
        <v>1577</v>
      </c>
    </row>
    <row r="313" spans="1:19" x14ac:dyDescent="0.3">
      <c r="A313">
        <v>312</v>
      </c>
      <c r="B313" s="2">
        <v>42174</v>
      </c>
      <c r="C313" t="s">
        <v>12</v>
      </c>
      <c r="D313" t="s">
        <v>22</v>
      </c>
      <c r="E313" t="s">
        <v>437</v>
      </c>
      <c r="F313" t="s">
        <v>196</v>
      </c>
      <c r="G313" t="s">
        <v>25</v>
      </c>
      <c r="H313" t="s">
        <v>1580</v>
      </c>
      <c r="I313" t="str">
        <f>VLOOKUP(Data[[#This Row],[Category]],Code!$C$3:$D$5,2,FALSE)</f>
        <v>F-101</v>
      </c>
      <c r="J313" t="s">
        <v>36</v>
      </c>
      <c r="K313" t="s">
        <v>440</v>
      </c>
      <c r="L313">
        <v>15.231999999999999</v>
      </c>
      <c r="M313">
        <v>1</v>
      </c>
      <c r="N313">
        <v>0.2</v>
      </c>
      <c r="O313">
        <v>1.7135999999999978</v>
      </c>
      <c r="P313">
        <v>2015</v>
      </c>
      <c r="Q313">
        <v>2</v>
      </c>
      <c r="R313" t="s">
        <v>1569</v>
      </c>
      <c r="S313" t="s">
        <v>1577</v>
      </c>
    </row>
    <row r="314" spans="1:19" x14ac:dyDescent="0.3">
      <c r="A314">
        <v>313</v>
      </c>
      <c r="B314" s="2">
        <v>42050</v>
      </c>
      <c r="C314" t="s">
        <v>12</v>
      </c>
      <c r="D314" t="s">
        <v>22</v>
      </c>
      <c r="E314" t="s">
        <v>437</v>
      </c>
      <c r="F314" t="s">
        <v>196</v>
      </c>
      <c r="G314" t="s">
        <v>25</v>
      </c>
      <c r="H314" t="s">
        <v>1581</v>
      </c>
      <c r="I314" t="str">
        <f>VLOOKUP(Data[[#This Row],[Category]],Code!$C$3:$D$5,2,FALSE)</f>
        <v>O-102</v>
      </c>
      <c r="J314" t="s">
        <v>27</v>
      </c>
      <c r="K314" t="s">
        <v>441</v>
      </c>
      <c r="L314">
        <v>6.2640000000000002</v>
      </c>
      <c r="M314">
        <v>3</v>
      </c>
      <c r="N314">
        <v>0.2</v>
      </c>
      <c r="O314">
        <v>2.0358000000000001</v>
      </c>
      <c r="P314">
        <v>2015</v>
      </c>
      <c r="Q314">
        <v>1</v>
      </c>
      <c r="R314" t="s">
        <v>1565</v>
      </c>
      <c r="S314" t="s">
        <v>1574</v>
      </c>
    </row>
    <row r="315" spans="1:19" x14ac:dyDescent="0.3">
      <c r="A315">
        <v>314</v>
      </c>
      <c r="B315" s="2">
        <v>42050</v>
      </c>
      <c r="C315" t="s">
        <v>29</v>
      </c>
      <c r="D315" t="s">
        <v>22</v>
      </c>
      <c r="E315" t="s">
        <v>442</v>
      </c>
      <c r="F315" t="s">
        <v>315</v>
      </c>
      <c r="G315" t="s">
        <v>78</v>
      </c>
      <c r="H315" t="s">
        <v>1580</v>
      </c>
      <c r="I315" t="str">
        <f>VLOOKUP(Data[[#This Row],[Category]],Code!$C$3:$D$5,2,FALSE)</f>
        <v>F-101</v>
      </c>
      <c r="J315" t="s">
        <v>36</v>
      </c>
      <c r="K315" t="s">
        <v>443</v>
      </c>
      <c r="L315">
        <v>87.539999999999992</v>
      </c>
      <c r="M315">
        <v>3</v>
      </c>
      <c r="N315">
        <v>0</v>
      </c>
      <c r="O315">
        <v>37.642200000000003</v>
      </c>
      <c r="P315">
        <v>2015</v>
      </c>
      <c r="Q315">
        <v>1</v>
      </c>
      <c r="R315" t="s">
        <v>1565</v>
      </c>
      <c r="S315" t="s">
        <v>1574</v>
      </c>
    </row>
    <row r="316" spans="1:19" x14ac:dyDescent="0.3">
      <c r="A316">
        <v>315</v>
      </c>
      <c r="B316" s="2">
        <v>42050</v>
      </c>
      <c r="C316" t="s">
        <v>29</v>
      </c>
      <c r="D316" t="s">
        <v>22</v>
      </c>
      <c r="E316" t="s">
        <v>444</v>
      </c>
      <c r="F316" t="s">
        <v>31</v>
      </c>
      <c r="G316" t="s">
        <v>16</v>
      </c>
      <c r="H316" t="s">
        <v>1582</v>
      </c>
      <c r="I316" t="str">
        <f>VLOOKUP(Data[[#This Row],[Category]],Code!$C$3:$D$5,2,FALSE)</f>
        <v>T-103</v>
      </c>
      <c r="J316" t="s">
        <v>41</v>
      </c>
      <c r="K316" t="s">
        <v>445</v>
      </c>
      <c r="L316">
        <v>178.38400000000001</v>
      </c>
      <c r="M316">
        <v>2</v>
      </c>
      <c r="N316">
        <v>0.2</v>
      </c>
      <c r="O316">
        <v>22.297999999999973</v>
      </c>
      <c r="P316">
        <v>2015</v>
      </c>
      <c r="Q316">
        <v>1</v>
      </c>
      <c r="R316" t="s">
        <v>1565</v>
      </c>
      <c r="S316" t="s">
        <v>1574</v>
      </c>
    </row>
    <row r="317" spans="1:19" x14ac:dyDescent="0.3">
      <c r="A317">
        <v>316</v>
      </c>
      <c r="B317" s="2">
        <v>42165</v>
      </c>
      <c r="C317" t="s">
        <v>29</v>
      </c>
      <c r="D317" t="s">
        <v>22</v>
      </c>
      <c r="E317" t="s">
        <v>444</v>
      </c>
      <c r="F317" t="s">
        <v>31</v>
      </c>
      <c r="G317" t="s">
        <v>16</v>
      </c>
      <c r="H317" t="s">
        <v>1581</v>
      </c>
      <c r="I317" t="str">
        <f>VLOOKUP(Data[[#This Row],[Category]],Code!$C$3:$D$5,2,FALSE)</f>
        <v>O-102</v>
      </c>
      <c r="J317" t="s">
        <v>51</v>
      </c>
      <c r="K317" t="s">
        <v>446</v>
      </c>
      <c r="L317">
        <v>15.552000000000003</v>
      </c>
      <c r="M317">
        <v>3</v>
      </c>
      <c r="N317">
        <v>0.2</v>
      </c>
      <c r="O317">
        <v>5.4432</v>
      </c>
      <c r="P317">
        <v>2015</v>
      </c>
      <c r="Q317">
        <v>2</v>
      </c>
      <c r="R317" t="s">
        <v>1569</v>
      </c>
      <c r="S317" t="s">
        <v>1573</v>
      </c>
    </row>
    <row r="318" spans="1:19" x14ac:dyDescent="0.3">
      <c r="A318">
        <v>317</v>
      </c>
      <c r="B318" s="2">
        <v>42076</v>
      </c>
      <c r="C318" t="s">
        <v>94</v>
      </c>
      <c r="D318" t="s">
        <v>22</v>
      </c>
      <c r="E318" t="s">
        <v>76</v>
      </c>
      <c r="F318" t="s">
        <v>77</v>
      </c>
      <c r="G318" t="s">
        <v>78</v>
      </c>
      <c r="H318" t="s">
        <v>1581</v>
      </c>
      <c r="I318" t="str">
        <f>VLOOKUP(Data[[#This Row],[Category]],Code!$C$3:$D$5,2,FALSE)</f>
        <v>O-102</v>
      </c>
      <c r="J318" t="s">
        <v>38</v>
      </c>
      <c r="K318" t="s">
        <v>447</v>
      </c>
      <c r="L318">
        <v>99.13600000000001</v>
      </c>
      <c r="M318">
        <v>4</v>
      </c>
      <c r="N318">
        <v>0.2</v>
      </c>
      <c r="O318">
        <v>8.674399999999995</v>
      </c>
      <c r="P318">
        <v>2015</v>
      </c>
      <c r="Q318">
        <v>1</v>
      </c>
      <c r="R318" t="s">
        <v>1568</v>
      </c>
      <c r="S318" t="s">
        <v>1577</v>
      </c>
    </row>
    <row r="319" spans="1:19" x14ac:dyDescent="0.3">
      <c r="A319">
        <v>318</v>
      </c>
      <c r="B319" s="2">
        <v>42038</v>
      </c>
      <c r="C319" t="s">
        <v>29</v>
      </c>
      <c r="D319" t="s">
        <v>56</v>
      </c>
      <c r="E319" t="s">
        <v>125</v>
      </c>
      <c r="F319" t="s">
        <v>126</v>
      </c>
      <c r="G319" t="s">
        <v>78</v>
      </c>
      <c r="H319" t="s">
        <v>1580</v>
      </c>
      <c r="I319" t="str">
        <f>VLOOKUP(Data[[#This Row],[Category]],Code!$C$3:$D$5,2,FALSE)</f>
        <v>F-101</v>
      </c>
      <c r="J319" t="s">
        <v>20</v>
      </c>
      <c r="K319" t="s">
        <v>448</v>
      </c>
      <c r="L319">
        <v>135.88200000000001</v>
      </c>
      <c r="M319">
        <v>1</v>
      </c>
      <c r="N319">
        <v>0.1</v>
      </c>
      <c r="O319">
        <v>24.156800000000004</v>
      </c>
      <c r="P319">
        <v>2015</v>
      </c>
      <c r="Q319">
        <v>1</v>
      </c>
      <c r="R319" t="s">
        <v>1565</v>
      </c>
      <c r="S319" t="s">
        <v>1575</v>
      </c>
    </row>
    <row r="320" spans="1:19" x14ac:dyDescent="0.3">
      <c r="A320">
        <v>319</v>
      </c>
      <c r="B320" s="2">
        <v>42077</v>
      </c>
      <c r="C320" t="s">
        <v>29</v>
      </c>
      <c r="D320" t="s">
        <v>56</v>
      </c>
      <c r="E320" t="s">
        <v>125</v>
      </c>
      <c r="F320" t="s">
        <v>126</v>
      </c>
      <c r="G320" t="s">
        <v>78</v>
      </c>
      <c r="H320" t="s">
        <v>1582</v>
      </c>
      <c r="I320" t="str">
        <f>VLOOKUP(Data[[#This Row],[Category]],Code!$C$3:$D$5,2,FALSE)</f>
        <v>T-103</v>
      </c>
      <c r="J320" t="s">
        <v>277</v>
      </c>
      <c r="K320" t="s">
        <v>449</v>
      </c>
      <c r="L320">
        <v>3991.98</v>
      </c>
      <c r="M320">
        <v>2</v>
      </c>
      <c r="N320">
        <v>0</v>
      </c>
      <c r="O320">
        <v>1995.99</v>
      </c>
      <c r="P320">
        <v>2015</v>
      </c>
      <c r="Q320">
        <v>1</v>
      </c>
      <c r="R320" t="s">
        <v>1568</v>
      </c>
      <c r="S320" t="s">
        <v>1578</v>
      </c>
    </row>
    <row r="321" spans="1:19" x14ac:dyDescent="0.3">
      <c r="A321">
        <v>320</v>
      </c>
      <c r="B321" s="2">
        <v>42028</v>
      </c>
      <c r="C321" t="s">
        <v>29</v>
      </c>
      <c r="D321" t="s">
        <v>56</v>
      </c>
      <c r="E321" t="s">
        <v>125</v>
      </c>
      <c r="F321" t="s">
        <v>126</v>
      </c>
      <c r="G321" t="s">
        <v>78</v>
      </c>
      <c r="H321" t="s">
        <v>1582</v>
      </c>
      <c r="I321" t="str">
        <f>VLOOKUP(Data[[#This Row],[Category]],Code!$C$3:$D$5,2,FALSE)</f>
        <v>T-103</v>
      </c>
      <c r="J321" t="s">
        <v>41</v>
      </c>
      <c r="K321" t="s">
        <v>104</v>
      </c>
      <c r="L321">
        <v>275.94</v>
      </c>
      <c r="M321">
        <v>6</v>
      </c>
      <c r="N321">
        <v>0</v>
      </c>
      <c r="O321">
        <v>80.022599999999997</v>
      </c>
      <c r="P321">
        <v>2015</v>
      </c>
      <c r="Q321">
        <v>1</v>
      </c>
      <c r="R321" t="s">
        <v>1564</v>
      </c>
      <c r="S321" t="s">
        <v>1578</v>
      </c>
    </row>
    <row r="322" spans="1:19" x14ac:dyDescent="0.3">
      <c r="A322">
        <v>321</v>
      </c>
      <c r="B322" s="2">
        <v>42077</v>
      </c>
      <c r="C322" t="s">
        <v>29</v>
      </c>
      <c r="D322" t="s">
        <v>56</v>
      </c>
      <c r="E322" t="s">
        <v>125</v>
      </c>
      <c r="F322" t="s">
        <v>126</v>
      </c>
      <c r="G322" t="s">
        <v>78</v>
      </c>
      <c r="H322" t="s">
        <v>1582</v>
      </c>
      <c r="I322" t="str">
        <f>VLOOKUP(Data[[#This Row],[Category]],Code!$C$3:$D$5,2,FALSE)</f>
        <v>T-103</v>
      </c>
      <c r="J322" t="s">
        <v>82</v>
      </c>
      <c r="K322" t="s">
        <v>450</v>
      </c>
      <c r="L322">
        <v>360</v>
      </c>
      <c r="M322">
        <v>4</v>
      </c>
      <c r="N322">
        <v>0</v>
      </c>
      <c r="O322">
        <v>129.6</v>
      </c>
      <c r="P322">
        <v>2015</v>
      </c>
      <c r="Q322">
        <v>1</v>
      </c>
      <c r="R322" t="s">
        <v>1568</v>
      </c>
      <c r="S322" t="s">
        <v>1578</v>
      </c>
    </row>
    <row r="323" spans="1:19" x14ac:dyDescent="0.3">
      <c r="A323">
        <v>322</v>
      </c>
      <c r="B323" s="2">
        <v>42123</v>
      </c>
      <c r="C323" t="s">
        <v>29</v>
      </c>
      <c r="D323" t="s">
        <v>56</v>
      </c>
      <c r="E323" t="s">
        <v>125</v>
      </c>
      <c r="F323" t="s">
        <v>126</v>
      </c>
      <c r="G323" t="s">
        <v>78</v>
      </c>
      <c r="H323" t="s">
        <v>1581</v>
      </c>
      <c r="I323" t="str">
        <f>VLOOKUP(Data[[#This Row],[Category]],Code!$C$3:$D$5,2,FALSE)</f>
        <v>O-102</v>
      </c>
      <c r="J323" t="s">
        <v>34</v>
      </c>
      <c r="K323" t="s">
        <v>230</v>
      </c>
      <c r="L323">
        <v>43.57</v>
      </c>
      <c r="M323">
        <v>1</v>
      </c>
      <c r="N323">
        <v>0</v>
      </c>
      <c r="O323">
        <v>13.070999999999998</v>
      </c>
      <c r="P323">
        <v>2015</v>
      </c>
      <c r="Q323">
        <v>2</v>
      </c>
      <c r="R323" t="s">
        <v>1567</v>
      </c>
      <c r="S323" t="s">
        <v>1573</v>
      </c>
    </row>
    <row r="324" spans="1:19" x14ac:dyDescent="0.3">
      <c r="A324">
        <v>323</v>
      </c>
      <c r="B324" s="2">
        <v>42123</v>
      </c>
      <c r="C324" t="s">
        <v>29</v>
      </c>
      <c r="D324" t="s">
        <v>22</v>
      </c>
      <c r="E324" t="s">
        <v>451</v>
      </c>
      <c r="F324" t="s">
        <v>24</v>
      </c>
      <c r="G324" t="s">
        <v>25</v>
      </c>
      <c r="H324" t="s">
        <v>1581</v>
      </c>
      <c r="I324" t="str">
        <f>VLOOKUP(Data[[#This Row],[Category]],Code!$C$3:$D$5,2,FALSE)</f>
        <v>O-102</v>
      </c>
      <c r="J324" t="s">
        <v>127</v>
      </c>
      <c r="K324" t="s">
        <v>452</v>
      </c>
      <c r="L324">
        <v>7.16</v>
      </c>
      <c r="M324">
        <v>2</v>
      </c>
      <c r="N324">
        <v>0</v>
      </c>
      <c r="O324">
        <v>3.58</v>
      </c>
      <c r="P324">
        <v>2015</v>
      </c>
      <c r="Q324">
        <v>2</v>
      </c>
      <c r="R324" t="s">
        <v>1567</v>
      </c>
      <c r="S324" t="s">
        <v>1573</v>
      </c>
    </row>
    <row r="325" spans="1:19" x14ac:dyDescent="0.3">
      <c r="A325">
        <v>324</v>
      </c>
      <c r="B325" s="2">
        <v>42087</v>
      </c>
      <c r="C325" t="s">
        <v>29</v>
      </c>
      <c r="D325" t="s">
        <v>22</v>
      </c>
      <c r="E325" t="s">
        <v>453</v>
      </c>
      <c r="F325" t="s">
        <v>24</v>
      </c>
      <c r="G325" t="s">
        <v>25</v>
      </c>
      <c r="H325" t="s">
        <v>1581</v>
      </c>
      <c r="I325" t="str">
        <f>VLOOKUP(Data[[#This Row],[Category]],Code!$C$3:$D$5,2,FALSE)</f>
        <v>O-102</v>
      </c>
      <c r="J325" t="s">
        <v>43</v>
      </c>
      <c r="K325" t="s">
        <v>420</v>
      </c>
      <c r="L325">
        <v>251.52</v>
      </c>
      <c r="M325">
        <v>6</v>
      </c>
      <c r="N325">
        <v>0.2</v>
      </c>
      <c r="O325">
        <v>81.744</v>
      </c>
      <c r="P325">
        <v>2015</v>
      </c>
      <c r="Q325">
        <v>1</v>
      </c>
      <c r="R325" t="s">
        <v>1568</v>
      </c>
      <c r="S325" t="s">
        <v>1575</v>
      </c>
    </row>
    <row r="326" spans="1:19" x14ac:dyDescent="0.3">
      <c r="A326">
        <v>325</v>
      </c>
      <c r="B326" s="2">
        <v>42123</v>
      </c>
      <c r="C326" t="s">
        <v>29</v>
      </c>
      <c r="D326" t="s">
        <v>22</v>
      </c>
      <c r="E326" t="s">
        <v>453</v>
      </c>
      <c r="F326" t="s">
        <v>24</v>
      </c>
      <c r="G326" t="s">
        <v>25</v>
      </c>
      <c r="H326" t="s">
        <v>1582</v>
      </c>
      <c r="I326" t="str">
        <f>VLOOKUP(Data[[#This Row],[Category]],Code!$C$3:$D$5,2,FALSE)</f>
        <v>T-103</v>
      </c>
      <c r="J326" t="s">
        <v>82</v>
      </c>
      <c r="K326" t="s">
        <v>454</v>
      </c>
      <c r="L326">
        <v>99.99</v>
      </c>
      <c r="M326">
        <v>1</v>
      </c>
      <c r="N326">
        <v>0</v>
      </c>
      <c r="O326">
        <v>34.996499999999997</v>
      </c>
      <c r="P326">
        <v>2015</v>
      </c>
      <c r="Q326">
        <v>2</v>
      </c>
      <c r="R326" t="s">
        <v>1567</v>
      </c>
      <c r="S326" t="s">
        <v>1573</v>
      </c>
    </row>
    <row r="327" spans="1:19" x14ac:dyDescent="0.3">
      <c r="A327">
        <v>326</v>
      </c>
      <c r="B327" s="2">
        <v>42123</v>
      </c>
      <c r="C327" t="s">
        <v>12</v>
      </c>
      <c r="D327" t="s">
        <v>22</v>
      </c>
      <c r="E327" t="s">
        <v>455</v>
      </c>
      <c r="F327" t="s">
        <v>154</v>
      </c>
      <c r="G327" t="s">
        <v>16</v>
      </c>
      <c r="H327" t="s">
        <v>1580</v>
      </c>
      <c r="I327" t="str">
        <f>VLOOKUP(Data[[#This Row],[Category]],Code!$C$3:$D$5,2,FALSE)</f>
        <v>F-101</v>
      </c>
      <c r="J327" t="s">
        <v>36</v>
      </c>
      <c r="K327" t="s">
        <v>456</v>
      </c>
      <c r="L327">
        <v>15.991999999999999</v>
      </c>
      <c r="M327">
        <v>1</v>
      </c>
      <c r="N327">
        <v>0.2</v>
      </c>
      <c r="O327">
        <v>0.99949999999999894</v>
      </c>
      <c r="P327">
        <v>2015</v>
      </c>
      <c r="Q327">
        <v>2</v>
      </c>
      <c r="R327" t="s">
        <v>1567</v>
      </c>
      <c r="S327" t="s">
        <v>1573</v>
      </c>
    </row>
    <row r="328" spans="1:19" x14ac:dyDescent="0.3">
      <c r="A328">
        <v>327</v>
      </c>
      <c r="B328" s="2">
        <v>42011</v>
      </c>
      <c r="C328" t="s">
        <v>94</v>
      </c>
      <c r="D328" t="s">
        <v>13</v>
      </c>
      <c r="E328" t="s">
        <v>76</v>
      </c>
      <c r="F328" t="s">
        <v>77</v>
      </c>
      <c r="G328" t="s">
        <v>78</v>
      </c>
      <c r="H328" t="s">
        <v>1582</v>
      </c>
      <c r="I328" t="str">
        <f>VLOOKUP(Data[[#This Row],[Category]],Code!$C$3:$D$5,2,FALSE)</f>
        <v>T-103</v>
      </c>
      <c r="J328" t="s">
        <v>41</v>
      </c>
      <c r="K328" t="s">
        <v>457</v>
      </c>
      <c r="L328">
        <v>290.89800000000002</v>
      </c>
      <c r="M328">
        <v>3</v>
      </c>
      <c r="N328">
        <v>0.4</v>
      </c>
      <c r="O328">
        <v>-67.876199999999997</v>
      </c>
      <c r="P328">
        <v>2015</v>
      </c>
      <c r="Q328">
        <v>1</v>
      </c>
      <c r="R328" t="s">
        <v>1564</v>
      </c>
      <c r="S328" t="s">
        <v>1573</v>
      </c>
    </row>
    <row r="329" spans="1:19" x14ac:dyDescent="0.3">
      <c r="A329">
        <v>328</v>
      </c>
      <c r="B329" s="2">
        <v>42061</v>
      </c>
      <c r="C329" t="s">
        <v>94</v>
      </c>
      <c r="D329" t="s">
        <v>13</v>
      </c>
      <c r="E329" t="s">
        <v>76</v>
      </c>
      <c r="F329" t="s">
        <v>77</v>
      </c>
      <c r="G329" t="s">
        <v>78</v>
      </c>
      <c r="H329" t="s">
        <v>1581</v>
      </c>
      <c r="I329" t="str">
        <f>VLOOKUP(Data[[#This Row],[Category]],Code!$C$3:$D$5,2,FALSE)</f>
        <v>O-102</v>
      </c>
      <c r="J329" t="s">
        <v>34</v>
      </c>
      <c r="K329" t="s">
        <v>458</v>
      </c>
      <c r="L329">
        <v>54.224000000000004</v>
      </c>
      <c r="M329">
        <v>2</v>
      </c>
      <c r="N329">
        <v>0.2</v>
      </c>
      <c r="O329">
        <v>3.3889999999999993</v>
      </c>
      <c r="P329">
        <v>2015</v>
      </c>
      <c r="Q329">
        <v>1</v>
      </c>
      <c r="R329" t="s">
        <v>1565</v>
      </c>
      <c r="S329" t="s">
        <v>1576</v>
      </c>
    </row>
    <row r="330" spans="1:19" x14ac:dyDescent="0.3">
      <c r="A330">
        <v>329</v>
      </c>
      <c r="B330" s="2">
        <v>42061</v>
      </c>
      <c r="C330" t="s">
        <v>94</v>
      </c>
      <c r="D330" t="s">
        <v>13</v>
      </c>
      <c r="E330" t="s">
        <v>76</v>
      </c>
      <c r="F330" t="s">
        <v>77</v>
      </c>
      <c r="G330" t="s">
        <v>78</v>
      </c>
      <c r="H330" t="s">
        <v>1580</v>
      </c>
      <c r="I330" t="str">
        <f>VLOOKUP(Data[[#This Row],[Category]],Code!$C$3:$D$5,2,FALSE)</f>
        <v>F-101</v>
      </c>
      <c r="J330" t="s">
        <v>20</v>
      </c>
      <c r="K330" t="s">
        <v>459</v>
      </c>
      <c r="L330">
        <v>786.74400000000003</v>
      </c>
      <c r="M330">
        <v>4</v>
      </c>
      <c r="N330">
        <v>0.3</v>
      </c>
      <c r="O330">
        <v>-258.50160000000011</v>
      </c>
      <c r="P330">
        <v>2015</v>
      </c>
      <c r="Q330">
        <v>1</v>
      </c>
      <c r="R330" t="s">
        <v>1565</v>
      </c>
      <c r="S330" t="s">
        <v>1576</v>
      </c>
    </row>
    <row r="331" spans="1:19" x14ac:dyDescent="0.3">
      <c r="A331">
        <v>330</v>
      </c>
      <c r="B331" s="2">
        <v>42095</v>
      </c>
      <c r="C331" t="s">
        <v>94</v>
      </c>
      <c r="D331" t="s">
        <v>13</v>
      </c>
      <c r="E331" t="s">
        <v>76</v>
      </c>
      <c r="F331" t="s">
        <v>77</v>
      </c>
      <c r="G331" t="s">
        <v>78</v>
      </c>
      <c r="H331" t="s">
        <v>1581</v>
      </c>
      <c r="I331" t="str">
        <f>VLOOKUP(Data[[#This Row],[Category]],Code!$C$3:$D$5,2,FALSE)</f>
        <v>O-102</v>
      </c>
      <c r="J331" t="s">
        <v>27</v>
      </c>
      <c r="K331" t="s">
        <v>460</v>
      </c>
      <c r="L331">
        <v>100.24000000000001</v>
      </c>
      <c r="M331">
        <v>10</v>
      </c>
      <c r="N331">
        <v>0.2</v>
      </c>
      <c r="O331">
        <v>33.830999999999989</v>
      </c>
      <c r="P331">
        <v>2015</v>
      </c>
      <c r="Q331">
        <v>2</v>
      </c>
      <c r="R331" t="s">
        <v>1567</v>
      </c>
      <c r="S331" t="s">
        <v>1573</v>
      </c>
    </row>
    <row r="332" spans="1:19" x14ac:dyDescent="0.3">
      <c r="A332">
        <v>331</v>
      </c>
      <c r="B332" s="2">
        <v>42095</v>
      </c>
      <c r="C332" t="s">
        <v>94</v>
      </c>
      <c r="D332" t="s">
        <v>13</v>
      </c>
      <c r="E332" t="s">
        <v>76</v>
      </c>
      <c r="F332" t="s">
        <v>77</v>
      </c>
      <c r="G332" t="s">
        <v>78</v>
      </c>
      <c r="H332" t="s">
        <v>1581</v>
      </c>
      <c r="I332" t="str">
        <f>VLOOKUP(Data[[#This Row],[Category]],Code!$C$3:$D$5,2,FALSE)</f>
        <v>O-102</v>
      </c>
      <c r="J332" t="s">
        <v>43</v>
      </c>
      <c r="K332" t="s">
        <v>461</v>
      </c>
      <c r="L332">
        <v>37.76400000000001</v>
      </c>
      <c r="M332">
        <v>6</v>
      </c>
      <c r="N332">
        <v>0.7</v>
      </c>
      <c r="O332">
        <v>-27.693600000000004</v>
      </c>
      <c r="P332">
        <v>2015</v>
      </c>
      <c r="Q332">
        <v>2</v>
      </c>
      <c r="R332" t="s">
        <v>1567</v>
      </c>
      <c r="S332" t="s">
        <v>1573</v>
      </c>
    </row>
    <row r="333" spans="1:19" x14ac:dyDescent="0.3">
      <c r="A333">
        <v>332</v>
      </c>
      <c r="B333" s="2">
        <v>42115</v>
      </c>
      <c r="C333" t="s">
        <v>12</v>
      </c>
      <c r="D333" t="s">
        <v>13</v>
      </c>
      <c r="E333" t="s">
        <v>76</v>
      </c>
      <c r="F333" t="s">
        <v>77</v>
      </c>
      <c r="G333" t="s">
        <v>78</v>
      </c>
      <c r="H333" t="s">
        <v>1582</v>
      </c>
      <c r="I333" t="str">
        <f>VLOOKUP(Data[[#This Row],[Category]],Code!$C$3:$D$5,2,FALSE)</f>
        <v>T-103</v>
      </c>
      <c r="J333" t="s">
        <v>41</v>
      </c>
      <c r="K333" t="s">
        <v>462</v>
      </c>
      <c r="L333">
        <v>82.8</v>
      </c>
      <c r="M333">
        <v>2</v>
      </c>
      <c r="N333">
        <v>0.4</v>
      </c>
      <c r="O333">
        <v>-20.700000000000003</v>
      </c>
      <c r="P333">
        <v>2015</v>
      </c>
      <c r="Q333">
        <v>2</v>
      </c>
      <c r="R333" t="s">
        <v>1567</v>
      </c>
      <c r="S333" t="s">
        <v>1575</v>
      </c>
    </row>
    <row r="334" spans="1:19" x14ac:dyDescent="0.3">
      <c r="A334">
        <v>333</v>
      </c>
      <c r="B334" s="2">
        <v>42099</v>
      </c>
      <c r="C334" t="s">
        <v>12</v>
      </c>
      <c r="D334" t="s">
        <v>13</v>
      </c>
      <c r="E334" t="s">
        <v>76</v>
      </c>
      <c r="F334" t="s">
        <v>77</v>
      </c>
      <c r="G334" t="s">
        <v>78</v>
      </c>
      <c r="H334" t="s">
        <v>1581</v>
      </c>
      <c r="I334" t="str">
        <f>VLOOKUP(Data[[#This Row],[Category]],Code!$C$3:$D$5,2,FALSE)</f>
        <v>O-102</v>
      </c>
      <c r="J334" t="s">
        <v>43</v>
      </c>
      <c r="K334" t="s">
        <v>463</v>
      </c>
      <c r="L334">
        <v>20.724000000000004</v>
      </c>
      <c r="M334">
        <v>2</v>
      </c>
      <c r="N334">
        <v>0.7</v>
      </c>
      <c r="O334">
        <v>-13.815999999999995</v>
      </c>
      <c r="P334">
        <v>2015</v>
      </c>
      <c r="Q334">
        <v>2</v>
      </c>
      <c r="R334" t="s">
        <v>1567</v>
      </c>
      <c r="S334" t="s">
        <v>1574</v>
      </c>
    </row>
    <row r="335" spans="1:19" x14ac:dyDescent="0.3">
      <c r="A335">
        <v>334</v>
      </c>
      <c r="B335" s="2">
        <v>42099</v>
      </c>
      <c r="C335" t="s">
        <v>12</v>
      </c>
      <c r="D335" t="s">
        <v>13</v>
      </c>
      <c r="E335" t="s">
        <v>76</v>
      </c>
      <c r="F335" t="s">
        <v>77</v>
      </c>
      <c r="G335" t="s">
        <v>78</v>
      </c>
      <c r="H335" t="s">
        <v>1581</v>
      </c>
      <c r="I335" t="str">
        <f>VLOOKUP(Data[[#This Row],[Category]],Code!$C$3:$D$5,2,FALSE)</f>
        <v>O-102</v>
      </c>
      <c r="J335" t="s">
        <v>43</v>
      </c>
      <c r="K335" t="s">
        <v>464</v>
      </c>
      <c r="L335">
        <v>4.8960000000000008</v>
      </c>
      <c r="M335">
        <v>3</v>
      </c>
      <c r="N335">
        <v>0.7</v>
      </c>
      <c r="O335">
        <v>-3.4271999999999991</v>
      </c>
      <c r="P335">
        <v>2015</v>
      </c>
      <c r="Q335">
        <v>2</v>
      </c>
      <c r="R335" t="s">
        <v>1567</v>
      </c>
      <c r="S335" t="s">
        <v>1574</v>
      </c>
    </row>
    <row r="336" spans="1:19" x14ac:dyDescent="0.3">
      <c r="A336">
        <v>335</v>
      </c>
      <c r="B336" s="2">
        <v>42083</v>
      </c>
      <c r="C336" t="s">
        <v>12</v>
      </c>
      <c r="D336" t="s">
        <v>13</v>
      </c>
      <c r="E336" t="s">
        <v>23</v>
      </c>
      <c r="F336" t="s">
        <v>24</v>
      </c>
      <c r="G336" t="s">
        <v>25</v>
      </c>
      <c r="H336" t="s">
        <v>1581</v>
      </c>
      <c r="I336" t="str">
        <f>VLOOKUP(Data[[#This Row],[Category]],Code!$C$3:$D$5,2,FALSE)</f>
        <v>O-102</v>
      </c>
      <c r="J336" t="s">
        <v>43</v>
      </c>
      <c r="K336" t="s">
        <v>465</v>
      </c>
      <c r="L336">
        <v>4.7520000000000007</v>
      </c>
      <c r="M336">
        <v>1</v>
      </c>
      <c r="N336">
        <v>0.2</v>
      </c>
      <c r="O336">
        <v>1.6037999999999997</v>
      </c>
      <c r="P336">
        <v>2015</v>
      </c>
      <c r="Q336">
        <v>1</v>
      </c>
      <c r="R336" t="s">
        <v>1568</v>
      </c>
      <c r="S336" t="s">
        <v>1577</v>
      </c>
    </row>
    <row r="337" spans="1:19" x14ac:dyDescent="0.3">
      <c r="A337">
        <v>336</v>
      </c>
      <c r="B337" s="2">
        <v>42124</v>
      </c>
      <c r="C337" t="s">
        <v>12</v>
      </c>
      <c r="D337" t="s">
        <v>13</v>
      </c>
      <c r="E337" t="s">
        <v>23</v>
      </c>
      <c r="F337" t="s">
        <v>24</v>
      </c>
      <c r="G337" t="s">
        <v>25</v>
      </c>
      <c r="H337" t="s">
        <v>1582</v>
      </c>
      <c r="I337" t="str">
        <f>VLOOKUP(Data[[#This Row],[Category]],Code!$C$3:$D$5,2,FALSE)</f>
        <v>T-103</v>
      </c>
      <c r="J337" t="s">
        <v>466</v>
      </c>
      <c r="K337" t="s">
        <v>467</v>
      </c>
      <c r="L337">
        <v>959.98400000000004</v>
      </c>
      <c r="M337">
        <v>2</v>
      </c>
      <c r="N337">
        <v>0.2</v>
      </c>
      <c r="O337">
        <v>335.99440000000004</v>
      </c>
      <c r="P337">
        <v>2015</v>
      </c>
      <c r="Q337">
        <v>2</v>
      </c>
      <c r="R337" t="s">
        <v>1567</v>
      </c>
      <c r="S337" t="s">
        <v>1576</v>
      </c>
    </row>
    <row r="338" spans="1:19" x14ac:dyDescent="0.3">
      <c r="A338">
        <v>337</v>
      </c>
      <c r="B338" s="2">
        <v>42124</v>
      </c>
      <c r="C338" t="s">
        <v>12</v>
      </c>
      <c r="D338" t="s">
        <v>13</v>
      </c>
      <c r="E338" t="s">
        <v>23</v>
      </c>
      <c r="F338" t="s">
        <v>24</v>
      </c>
      <c r="G338" t="s">
        <v>25</v>
      </c>
      <c r="H338" t="s">
        <v>1581</v>
      </c>
      <c r="I338" t="str">
        <f>VLOOKUP(Data[[#This Row],[Category]],Code!$C$3:$D$5,2,FALSE)</f>
        <v>O-102</v>
      </c>
      <c r="J338" t="s">
        <v>43</v>
      </c>
      <c r="K338" t="s">
        <v>468</v>
      </c>
      <c r="L338">
        <v>14.368000000000002</v>
      </c>
      <c r="M338">
        <v>4</v>
      </c>
      <c r="N338">
        <v>0.2</v>
      </c>
      <c r="O338">
        <v>4.4899999999999984</v>
      </c>
      <c r="P338">
        <v>2015</v>
      </c>
      <c r="Q338">
        <v>2</v>
      </c>
      <c r="R338" t="s">
        <v>1567</v>
      </c>
      <c r="S338" t="s">
        <v>1576</v>
      </c>
    </row>
    <row r="339" spans="1:19" x14ac:dyDescent="0.3">
      <c r="A339">
        <v>338</v>
      </c>
      <c r="B339" s="2">
        <v>42049</v>
      </c>
      <c r="C339" t="s">
        <v>29</v>
      </c>
      <c r="D339" t="s">
        <v>22</v>
      </c>
      <c r="E339" t="s">
        <v>68</v>
      </c>
      <c r="F339" t="s">
        <v>24</v>
      </c>
      <c r="G339" t="s">
        <v>25</v>
      </c>
      <c r="H339" t="s">
        <v>1581</v>
      </c>
      <c r="I339" t="str">
        <f>VLOOKUP(Data[[#This Row],[Category]],Code!$C$3:$D$5,2,FALSE)</f>
        <v>O-102</v>
      </c>
      <c r="J339" t="s">
        <v>43</v>
      </c>
      <c r="K339" t="s">
        <v>469</v>
      </c>
      <c r="L339">
        <v>7.7120000000000006</v>
      </c>
      <c r="M339">
        <v>2</v>
      </c>
      <c r="N339">
        <v>0.2</v>
      </c>
      <c r="O339">
        <v>2.7956000000000003</v>
      </c>
      <c r="P339">
        <v>2015</v>
      </c>
      <c r="Q339">
        <v>1</v>
      </c>
      <c r="R339" t="s">
        <v>1565</v>
      </c>
      <c r="S339" t="s">
        <v>1578</v>
      </c>
    </row>
    <row r="340" spans="1:19" x14ac:dyDescent="0.3">
      <c r="A340">
        <v>339</v>
      </c>
      <c r="B340" s="2">
        <v>42049</v>
      </c>
      <c r="C340" t="s">
        <v>29</v>
      </c>
      <c r="D340" t="s">
        <v>22</v>
      </c>
      <c r="E340" t="s">
        <v>68</v>
      </c>
      <c r="F340" t="s">
        <v>24</v>
      </c>
      <c r="G340" t="s">
        <v>25</v>
      </c>
      <c r="H340" t="s">
        <v>1580</v>
      </c>
      <c r="I340" t="str">
        <f>VLOOKUP(Data[[#This Row],[Category]],Code!$C$3:$D$5,2,FALSE)</f>
        <v>F-101</v>
      </c>
      <c r="J340" t="s">
        <v>32</v>
      </c>
      <c r="K340" t="s">
        <v>470</v>
      </c>
      <c r="L340">
        <v>698.35200000000009</v>
      </c>
      <c r="M340">
        <v>3</v>
      </c>
      <c r="N340">
        <v>0.2</v>
      </c>
      <c r="O340">
        <v>-17.458800000000053</v>
      </c>
      <c r="P340">
        <v>2015</v>
      </c>
      <c r="Q340">
        <v>1</v>
      </c>
      <c r="R340" t="s">
        <v>1565</v>
      </c>
      <c r="S340" t="s">
        <v>1578</v>
      </c>
    </row>
    <row r="341" spans="1:19" x14ac:dyDescent="0.3">
      <c r="A341">
        <v>340</v>
      </c>
      <c r="B341" s="2">
        <v>42083</v>
      </c>
      <c r="C341" t="s">
        <v>12</v>
      </c>
      <c r="D341" t="s">
        <v>13</v>
      </c>
      <c r="E341" t="s">
        <v>471</v>
      </c>
      <c r="F341" t="s">
        <v>66</v>
      </c>
      <c r="G341" t="s">
        <v>25</v>
      </c>
      <c r="H341" t="s">
        <v>1581</v>
      </c>
      <c r="I341" t="str">
        <f>VLOOKUP(Data[[#This Row],[Category]],Code!$C$3:$D$5,2,FALSE)</f>
        <v>O-102</v>
      </c>
      <c r="J341" t="s">
        <v>127</v>
      </c>
      <c r="K341" t="s">
        <v>472</v>
      </c>
      <c r="L341">
        <v>4.96</v>
      </c>
      <c r="M341">
        <v>4</v>
      </c>
      <c r="N341">
        <v>0</v>
      </c>
      <c r="O341">
        <v>2.3311999999999999</v>
      </c>
      <c r="P341">
        <v>2015</v>
      </c>
      <c r="Q341">
        <v>1</v>
      </c>
      <c r="R341" t="s">
        <v>1568</v>
      </c>
      <c r="S341" t="s">
        <v>1577</v>
      </c>
    </row>
    <row r="342" spans="1:19" x14ac:dyDescent="0.3">
      <c r="A342">
        <v>341</v>
      </c>
      <c r="B342" s="2">
        <v>42124</v>
      </c>
      <c r="C342" t="s">
        <v>12</v>
      </c>
      <c r="D342" t="s">
        <v>22</v>
      </c>
      <c r="E342" t="s">
        <v>76</v>
      </c>
      <c r="F342" t="s">
        <v>77</v>
      </c>
      <c r="G342" t="s">
        <v>78</v>
      </c>
      <c r="H342" t="s">
        <v>1581</v>
      </c>
      <c r="I342" t="str">
        <f>VLOOKUP(Data[[#This Row],[Category]],Code!$C$3:$D$5,2,FALSE)</f>
        <v>O-102</v>
      </c>
      <c r="J342" t="s">
        <v>38</v>
      </c>
      <c r="K342" t="s">
        <v>473</v>
      </c>
      <c r="L342">
        <v>17.856000000000002</v>
      </c>
      <c r="M342">
        <v>4</v>
      </c>
      <c r="N342">
        <v>0.2</v>
      </c>
      <c r="O342">
        <v>1.1159999999999979</v>
      </c>
      <c r="P342">
        <v>2015</v>
      </c>
      <c r="Q342">
        <v>2</v>
      </c>
      <c r="R342" t="s">
        <v>1567</v>
      </c>
      <c r="S342" t="s">
        <v>1576</v>
      </c>
    </row>
    <row r="343" spans="1:19" x14ac:dyDescent="0.3">
      <c r="A343">
        <v>342</v>
      </c>
      <c r="B343" s="2">
        <v>42124</v>
      </c>
      <c r="C343" t="s">
        <v>12</v>
      </c>
      <c r="D343" t="s">
        <v>22</v>
      </c>
      <c r="E343" t="s">
        <v>76</v>
      </c>
      <c r="F343" t="s">
        <v>77</v>
      </c>
      <c r="G343" t="s">
        <v>78</v>
      </c>
      <c r="H343" t="s">
        <v>1581</v>
      </c>
      <c r="I343" t="str">
        <f>VLOOKUP(Data[[#This Row],[Category]],Code!$C$3:$D$5,2,FALSE)</f>
        <v>O-102</v>
      </c>
      <c r="J343" t="s">
        <v>43</v>
      </c>
      <c r="K343" t="s">
        <v>55</v>
      </c>
      <c r="L343">
        <v>509.97000000000008</v>
      </c>
      <c r="M343">
        <v>10</v>
      </c>
      <c r="N343">
        <v>0.7</v>
      </c>
      <c r="O343">
        <v>-407.97599999999989</v>
      </c>
      <c r="P343">
        <v>2015</v>
      </c>
      <c r="Q343">
        <v>2</v>
      </c>
      <c r="R343" t="s">
        <v>1567</v>
      </c>
      <c r="S343" t="s">
        <v>1576</v>
      </c>
    </row>
    <row r="344" spans="1:19" x14ac:dyDescent="0.3">
      <c r="A344">
        <v>343</v>
      </c>
      <c r="B344" s="2">
        <v>42172</v>
      </c>
      <c r="C344" t="s">
        <v>12</v>
      </c>
      <c r="D344" t="s">
        <v>22</v>
      </c>
      <c r="E344" t="s">
        <v>76</v>
      </c>
      <c r="F344" t="s">
        <v>77</v>
      </c>
      <c r="G344" t="s">
        <v>78</v>
      </c>
      <c r="H344" t="s">
        <v>1581</v>
      </c>
      <c r="I344" t="str">
        <f>VLOOKUP(Data[[#This Row],[Category]],Code!$C$3:$D$5,2,FALSE)</f>
        <v>O-102</v>
      </c>
      <c r="J344" t="s">
        <v>127</v>
      </c>
      <c r="K344" t="s">
        <v>235</v>
      </c>
      <c r="L344">
        <v>30.991999999999997</v>
      </c>
      <c r="M344">
        <v>13</v>
      </c>
      <c r="N344">
        <v>0.2</v>
      </c>
      <c r="O344">
        <v>10.072399999999996</v>
      </c>
      <c r="P344">
        <v>2015</v>
      </c>
      <c r="Q344">
        <v>2</v>
      </c>
      <c r="R344" t="s">
        <v>1569</v>
      </c>
      <c r="S344" t="s">
        <v>1573</v>
      </c>
    </row>
    <row r="345" spans="1:19" x14ac:dyDescent="0.3">
      <c r="A345">
        <v>344</v>
      </c>
      <c r="B345" s="2">
        <v>42176</v>
      </c>
      <c r="C345" t="s">
        <v>12</v>
      </c>
      <c r="D345" t="s">
        <v>22</v>
      </c>
      <c r="E345" t="s">
        <v>76</v>
      </c>
      <c r="F345" t="s">
        <v>77</v>
      </c>
      <c r="G345" t="s">
        <v>78</v>
      </c>
      <c r="H345" t="s">
        <v>1582</v>
      </c>
      <c r="I345" t="str">
        <f>VLOOKUP(Data[[#This Row],[Category]],Code!$C$3:$D$5,2,FALSE)</f>
        <v>T-103</v>
      </c>
      <c r="J345" t="s">
        <v>41</v>
      </c>
      <c r="K345" t="s">
        <v>474</v>
      </c>
      <c r="L345">
        <v>71.927999999999997</v>
      </c>
      <c r="M345">
        <v>12</v>
      </c>
      <c r="N345">
        <v>0.4</v>
      </c>
      <c r="O345">
        <v>8.3915999999999897</v>
      </c>
      <c r="P345">
        <v>2015</v>
      </c>
      <c r="Q345">
        <v>2</v>
      </c>
      <c r="R345" t="s">
        <v>1569</v>
      </c>
      <c r="S345" t="s">
        <v>1574</v>
      </c>
    </row>
    <row r="346" spans="1:19" x14ac:dyDescent="0.3">
      <c r="A346">
        <v>345</v>
      </c>
      <c r="B346" s="2">
        <v>42153</v>
      </c>
      <c r="C346" t="s">
        <v>29</v>
      </c>
      <c r="D346" t="s">
        <v>13</v>
      </c>
      <c r="E346" t="s">
        <v>475</v>
      </c>
      <c r="F346" t="s">
        <v>58</v>
      </c>
      <c r="G346" t="s">
        <v>59</v>
      </c>
      <c r="H346" t="s">
        <v>1581</v>
      </c>
      <c r="I346" t="str">
        <f>VLOOKUP(Data[[#This Row],[Category]],Code!$C$3:$D$5,2,FALSE)</f>
        <v>O-102</v>
      </c>
      <c r="J346" t="s">
        <v>34</v>
      </c>
      <c r="K346" t="s">
        <v>67</v>
      </c>
      <c r="L346">
        <v>88.800000000000011</v>
      </c>
      <c r="M346">
        <v>4</v>
      </c>
      <c r="N346">
        <v>0.2</v>
      </c>
      <c r="O346">
        <v>-2.2200000000000131</v>
      </c>
      <c r="P346">
        <v>2015</v>
      </c>
      <c r="Q346">
        <v>2</v>
      </c>
      <c r="R346" t="s">
        <v>1566</v>
      </c>
      <c r="S346" t="s">
        <v>1577</v>
      </c>
    </row>
    <row r="347" spans="1:19" x14ac:dyDescent="0.3">
      <c r="A347">
        <v>346</v>
      </c>
      <c r="B347" s="2">
        <v>42011</v>
      </c>
      <c r="C347" t="s">
        <v>29</v>
      </c>
      <c r="D347" t="s">
        <v>13</v>
      </c>
      <c r="E347" t="s">
        <v>68</v>
      </c>
      <c r="F347" t="s">
        <v>24</v>
      </c>
      <c r="G347" t="s">
        <v>25</v>
      </c>
      <c r="H347" t="s">
        <v>1582</v>
      </c>
      <c r="I347" t="str">
        <f>VLOOKUP(Data[[#This Row],[Category]],Code!$C$3:$D$5,2,FALSE)</f>
        <v>T-103</v>
      </c>
      <c r="J347" t="s">
        <v>41</v>
      </c>
      <c r="K347" t="s">
        <v>233</v>
      </c>
      <c r="L347">
        <v>47.975999999999999</v>
      </c>
      <c r="M347">
        <v>3</v>
      </c>
      <c r="N347">
        <v>0.2</v>
      </c>
      <c r="O347">
        <v>4.7976000000000028</v>
      </c>
      <c r="P347">
        <v>2015</v>
      </c>
      <c r="Q347">
        <v>1</v>
      </c>
      <c r="R347" t="s">
        <v>1564</v>
      </c>
      <c r="S347" t="s">
        <v>1573</v>
      </c>
    </row>
    <row r="348" spans="1:19" x14ac:dyDescent="0.3">
      <c r="A348">
        <v>347</v>
      </c>
      <c r="B348" s="2">
        <v>42050</v>
      </c>
      <c r="C348" t="s">
        <v>29</v>
      </c>
      <c r="D348" t="s">
        <v>13</v>
      </c>
      <c r="E348" t="s">
        <v>476</v>
      </c>
      <c r="F348" t="s">
        <v>477</v>
      </c>
      <c r="G348" t="s">
        <v>78</v>
      </c>
      <c r="H348" t="s">
        <v>1581</v>
      </c>
      <c r="I348" t="str">
        <f>VLOOKUP(Data[[#This Row],[Category]],Code!$C$3:$D$5,2,FALSE)</f>
        <v>O-102</v>
      </c>
      <c r="J348" t="s">
        <v>38</v>
      </c>
      <c r="K348" t="s">
        <v>313</v>
      </c>
      <c r="L348">
        <v>7.5600000000000005</v>
      </c>
      <c r="M348">
        <v>3</v>
      </c>
      <c r="N348">
        <v>0</v>
      </c>
      <c r="O348">
        <v>3.0996000000000006</v>
      </c>
      <c r="P348">
        <v>2015</v>
      </c>
      <c r="Q348">
        <v>1</v>
      </c>
      <c r="R348" t="s">
        <v>1565</v>
      </c>
      <c r="S348" t="s">
        <v>1574</v>
      </c>
    </row>
    <row r="349" spans="1:19" x14ac:dyDescent="0.3">
      <c r="A349">
        <v>348</v>
      </c>
      <c r="B349" s="2">
        <v>42050</v>
      </c>
      <c r="C349" t="s">
        <v>29</v>
      </c>
      <c r="D349" t="s">
        <v>13</v>
      </c>
      <c r="E349" t="s">
        <v>476</v>
      </c>
      <c r="F349" t="s">
        <v>477</v>
      </c>
      <c r="G349" t="s">
        <v>78</v>
      </c>
      <c r="H349" t="s">
        <v>1581</v>
      </c>
      <c r="I349" t="str">
        <f>VLOOKUP(Data[[#This Row],[Category]],Code!$C$3:$D$5,2,FALSE)</f>
        <v>O-102</v>
      </c>
      <c r="J349" t="s">
        <v>51</v>
      </c>
      <c r="K349" t="s">
        <v>93</v>
      </c>
      <c r="L349">
        <v>24.56</v>
      </c>
      <c r="M349">
        <v>2</v>
      </c>
      <c r="N349">
        <v>0</v>
      </c>
      <c r="O349">
        <v>11.543199999999999</v>
      </c>
      <c r="P349">
        <v>2015</v>
      </c>
      <c r="Q349">
        <v>1</v>
      </c>
      <c r="R349" t="s">
        <v>1565</v>
      </c>
      <c r="S349" t="s">
        <v>1574</v>
      </c>
    </row>
    <row r="350" spans="1:19" x14ac:dyDescent="0.3">
      <c r="A350">
        <v>349</v>
      </c>
      <c r="B350" s="2">
        <v>42050</v>
      </c>
      <c r="C350" t="s">
        <v>29</v>
      </c>
      <c r="D350" t="s">
        <v>13</v>
      </c>
      <c r="E350" t="s">
        <v>476</v>
      </c>
      <c r="F350" t="s">
        <v>477</v>
      </c>
      <c r="G350" t="s">
        <v>78</v>
      </c>
      <c r="H350" t="s">
        <v>1581</v>
      </c>
      <c r="I350" t="str">
        <f>VLOOKUP(Data[[#This Row],[Category]],Code!$C$3:$D$5,2,FALSE)</f>
        <v>O-102</v>
      </c>
      <c r="J350" t="s">
        <v>38</v>
      </c>
      <c r="K350" t="s">
        <v>478</v>
      </c>
      <c r="L350">
        <v>12.96</v>
      </c>
      <c r="M350">
        <v>2</v>
      </c>
      <c r="N350">
        <v>0</v>
      </c>
      <c r="O350">
        <v>4.1471999999999998</v>
      </c>
      <c r="P350">
        <v>2015</v>
      </c>
      <c r="Q350">
        <v>1</v>
      </c>
      <c r="R350" t="s">
        <v>1565</v>
      </c>
      <c r="S350" t="s">
        <v>1574</v>
      </c>
    </row>
    <row r="351" spans="1:19" x14ac:dyDescent="0.3">
      <c r="A351">
        <v>350</v>
      </c>
      <c r="B351" s="2">
        <v>42110</v>
      </c>
      <c r="C351" t="s">
        <v>94</v>
      </c>
      <c r="D351" t="s">
        <v>56</v>
      </c>
      <c r="E351" t="s">
        <v>125</v>
      </c>
      <c r="F351" t="s">
        <v>126</v>
      </c>
      <c r="G351" t="s">
        <v>78</v>
      </c>
      <c r="H351" t="s">
        <v>1582</v>
      </c>
      <c r="I351" t="str">
        <f>VLOOKUP(Data[[#This Row],[Category]],Code!$C$3:$D$5,2,FALSE)</f>
        <v>T-103</v>
      </c>
      <c r="J351" t="s">
        <v>82</v>
      </c>
      <c r="K351" t="s">
        <v>378</v>
      </c>
      <c r="L351">
        <v>6.79</v>
      </c>
      <c r="M351">
        <v>1</v>
      </c>
      <c r="N351">
        <v>0</v>
      </c>
      <c r="O351">
        <v>2.3086000000000002</v>
      </c>
      <c r="P351">
        <v>2015</v>
      </c>
      <c r="Q351">
        <v>2</v>
      </c>
      <c r="R351" t="s">
        <v>1567</v>
      </c>
      <c r="S351" t="s">
        <v>1576</v>
      </c>
    </row>
    <row r="352" spans="1:19" x14ac:dyDescent="0.3">
      <c r="A352">
        <v>351</v>
      </c>
      <c r="B352" s="2">
        <v>42023</v>
      </c>
      <c r="C352" t="s">
        <v>94</v>
      </c>
      <c r="D352" t="s">
        <v>56</v>
      </c>
      <c r="E352" t="s">
        <v>125</v>
      </c>
      <c r="F352" t="s">
        <v>126</v>
      </c>
      <c r="G352" t="s">
        <v>78</v>
      </c>
      <c r="H352" t="s">
        <v>1581</v>
      </c>
      <c r="I352" t="str">
        <f>VLOOKUP(Data[[#This Row],[Category]],Code!$C$3:$D$5,2,FALSE)</f>
        <v>O-102</v>
      </c>
      <c r="J352" t="s">
        <v>51</v>
      </c>
      <c r="K352" t="s">
        <v>479</v>
      </c>
      <c r="L352">
        <v>24.56</v>
      </c>
      <c r="M352">
        <v>2</v>
      </c>
      <c r="N352">
        <v>0</v>
      </c>
      <c r="O352">
        <v>11.543199999999999</v>
      </c>
      <c r="P352">
        <v>2015</v>
      </c>
      <c r="Q352">
        <v>1</v>
      </c>
      <c r="R352" t="s">
        <v>1564</v>
      </c>
      <c r="S352" t="s">
        <v>1579</v>
      </c>
    </row>
    <row r="353" spans="1:19" x14ac:dyDescent="0.3">
      <c r="A353">
        <v>352</v>
      </c>
      <c r="B353" s="2">
        <v>42023</v>
      </c>
      <c r="C353" t="s">
        <v>94</v>
      </c>
      <c r="D353" t="s">
        <v>56</v>
      </c>
      <c r="E353" t="s">
        <v>125</v>
      </c>
      <c r="F353" t="s">
        <v>126</v>
      </c>
      <c r="G353" t="s">
        <v>78</v>
      </c>
      <c r="H353" t="s">
        <v>1581</v>
      </c>
      <c r="I353" t="str">
        <f>VLOOKUP(Data[[#This Row],[Category]],Code!$C$3:$D$5,2,FALSE)</f>
        <v>O-102</v>
      </c>
      <c r="J353" t="s">
        <v>43</v>
      </c>
      <c r="K353" t="s">
        <v>480</v>
      </c>
      <c r="L353">
        <v>3.048</v>
      </c>
      <c r="M353">
        <v>1</v>
      </c>
      <c r="N353">
        <v>0.2</v>
      </c>
      <c r="O353">
        <v>1.0668</v>
      </c>
      <c r="P353">
        <v>2015</v>
      </c>
      <c r="Q353">
        <v>1</v>
      </c>
      <c r="R353" t="s">
        <v>1564</v>
      </c>
      <c r="S353" t="s">
        <v>1579</v>
      </c>
    </row>
    <row r="354" spans="1:19" x14ac:dyDescent="0.3">
      <c r="A354">
        <v>353</v>
      </c>
      <c r="B354" s="2">
        <v>42153</v>
      </c>
      <c r="C354" t="s">
        <v>94</v>
      </c>
      <c r="D354" t="s">
        <v>56</v>
      </c>
      <c r="E354" t="s">
        <v>125</v>
      </c>
      <c r="F354" t="s">
        <v>126</v>
      </c>
      <c r="G354" t="s">
        <v>78</v>
      </c>
      <c r="H354" t="s">
        <v>1581</v>
      </c>
      <c r="I354" t="str">
        <f>VLOOKUP(Data[[#This Row],[Category]],Code!$C$3:$D$5,2,FALSE)</f>
        <v>O-102</v>
      </c>
      <c r="J354" t="s">
        <v>51</v>
      </c>
      <c r="K354" t="s">
        <v>479</v>
      </c>
      <c r="L354">
        <v>49.12</v>
      </c>
      <c r="M354">
        <v>4</v>
      </c>
      <c r="N354">
        <v>0</v>
      </c>
      <c r="O354">
        <v>23.086399999999998</v>
      </c>
      <c r="P354">
        <v>2015</v>
      </c>
      <c r="Q354">
        <v>2</v>
      </c>
      <c r="R354" t="s">
        <v>1566</v>
      </c>
      <c r="S354" t="s">
        <v>1577</v>
      </c>
    </row>
    <row r="355" spans="1:19" x14ac:dyDescent="0.3">
      <c r="A355">
        <v>354</v>
      </c>
      <c r="B355" s="2">
        <v>42020</v>
      </c>
      <c r="C355" t="s">
        <v>94</v>
      </c>
      <c r="D355" t="s">
        <v>56</v>
      </c>
      <c r="E355" t="s">
        <v>125</v>
      </c>
      <c r="F355" t="s">
        <v>126</v>
      </c>
      <c r="G355" t="s">
        <v>78</v>
      </c>
      <c r="H355" t="s">
        <v>1581</v>
      </c>
      <c r="I355" t="str">
        <f>VLOOKUP(Data[[#This Row],[Category]],Code!$C$3:$D$5,2,FALSE)</f>
        <v>O-102</v>
      </c>
      <c r="J355" t="s">
        <v>43</v>
      </c>
      <c r="K355" t="s">
        <v>481</v>
      </c>
      <c r="L355">
        <v>4355.1680000000006</v>
      </c>
      <c r="M355">
        <v>4</v>
      </c>
      <c r="N355">
        <v>0.2</v>
      </c>
      <c r="O355">
        <v>1415.4295999999997</v>
      </c>
      <c r="P355">
        <v>2015</v>
      </c>
      <c r="Q355">
        <v>1</v>
      </c>
      <c r="R355" t="s">
        <v>1564</v>
      </c>
      <c r="S355" t="s">
        <v>1577</v>
      </c>
    </row>
    <row r="356" spans="1:19" x14ac:dyDescent="0.3">
      <c r="A356">
        <v>355</v>
      </c>
      <c r="B356" s="2">
        <v>42112</v>
      </c>
      <c r="C356" t="s">
        <v>29</v>
      </c>
      <c r="D356" t="s">
        <v>13</v>
      </c>
      <c r="E356" t="s">
        <v>125</v>
      </c>
      <c r="F356" t="s">
        <v>126</v>
      </c>
      <c r="G356" t="s">
        <v>78</v>
      </c>
      <c r="H356" t="s">
        <v>1580</v>
      </c>
      <c r="I356" t="str">
        <f>VLOOKUP(Data[[#This Row],[Category]],Code!$C$3:$D$5,2,FALSE)</f>
        <v>F-101</v>
      </c>
      <c r="J356" t="s">
        <v>18</v>
      </c>
      <c r="K356" t="s">
        <v>482</v>
      </c>
      <c r="L356">
        <v>388.70400000000006</v>
      </c>
      <c r="M356">
        <v>6</v>
      </c>
      <c r="N356">
        <v>0.2</v>
      </c>
      <c r="O356">
        <v>-4.8588000000000022</v>
      </c>
      <c r="P356">
        <v>2015</v>
      </c>
      <c r="Q356">
        <v>2</v>
      </c>
      <c r="R356" t="s">
        <v>1567</v>
      </c>
      <c r="S356" t="s">
        <v>1578</v>
      </c>
    </row>
    <row r="357" spans="1:19" x14ac:dyDescent="0.3">
      <c r="A357">
        <v>356</v>
      </c>
      <c r="B357" s="2">
        <v>42116</v>
      </c>
      <c r="C357" t="s">
        <v>29</v>
      </c>
      <c r="D357" t="s">
        <v>13</v>
      </c>
      <c r="E357" t="s">
        <v>125</v>
      </c>
      <c r="F357" t="s">
        <v>126</v>
      </c>
      <c r="G357" t="s">
        <v>78</v>
      </c>
      <c r="H357" t="s">
        <v>1581</v>
      </c>
      <c r="I357" t="str">
        <f>VLOOKUP(Data[[#This Row],[Category]],Code!$C$3:$D$5,2,FALSE)</f>
        <v>O-102</v>
      </c>
      <c r="J357" t="s">
        <v>87</v>
      </c>
      <c r="K357" t="s">
        <v>483</v>
      </c>
      <c r="L357">
        <v>8.26</v>
      </c>
      <c r="M357">
        <v>2</v>
      </c>
      <c r="N357">
        <v>0</v>
      </c>
      <c r="O357">
        <v>3.7995999999999999</v>
      </c>
      <c r="P357">
        <v>2015</v>
      </c>
      <c r="Q357">
        <v>2</v>
      </c>
      <c r="R357" t="s">
        <v>1567</v>
      </c>
      <c r="S357" t="s">
        <v>1573</v>
      </c>
    </row>
    <row r="358" spans="1:19" x14ac:dyDescent="0.3">
      <c r="A358">
        <v>357</v>
      </c>
      <c r="B358" s="2">
        <v>42020</v>
      </c>
      <c r="C358" t="s">
        <v>29</v>
      </c>
      <c r="D358" t="s">
        <v>13</v>
      </c>
      <c r="E358" t="s">
        <v>125</v>
      </c>
      <c r="F358" t="s">
        <v>126</v>
      </c>
      <c r="G358" t="s">
        <v>78</v>
      </c>
      <c r="H358" t="s">
        <v>1581</v>
      </c>
      <c r="I358" t="str">
        <f>VLOOKUP(Data[[#This Row],[Category]],Code!$C$3:$D$5,2,FALSE)</f>
        <v>O-102</v>
      </c>
      <c r="J358" t="s">
        <v>38</v>
      </c>
      <c r="K358" t="s">
        <v>484</v>
      </c>
      <c r="L358">
        <v>17.04</v>
      </c>
      <c r="M358">
        <v>4</v>
      </c>
      <c r="N358">
        <v>0</v>
      </c>
      <c r="O358">
        <v>6.9863999999999997</v>
      </c>
      <c r="P358">
        <v>2015</v>
      </c>
      <c r="Q358">
        <v>1</v>
      </c>
      <c r="R358" t="s">
        <v>1564</v>
      </c>
      <c r="S358" t="s">
        <v>1577</v>
      </c>
    </row>
    <row r="359" spans="1:19" x14ac:dyDescent="0.3">
      <c r="A359">
        <v>358</v>
      </c>
      <c r="B359" s="2">
        <v>42116</v>
      </c>
      <c r="C359" t="s">
        <v>29</v>
      </c>
      <c r="D359" t="s">
        <v>13</v>
      </c>
      <c r="E359" t="s">
        <v>125</v>
      </c>
      <c r="F359" t="s">
        <v>126</v>
      </c>
      <c r="G359" t="s">
        <v>78</v>
      </c>
      <c r="H359" t="s">
        <v>1581</v>
      </c>
      <c r="I359" t="str">
        <f>VLOOKUP(Data[[#This Row],[Category]],Code!$C$3:$D$5,2,FALSE)</f>
        <v>O-102</v>
      </c>
      <c r="J359" t="s">
        <v>51</v>
      </c>
      <c r="K359" t="s">
        <v>485</v>
      </c>
      <c r="L359">
        <v>34.4</v>
      </c>
      <c r="M359">
        <v>5</v>
      </c>
      <c r="N359">
        <v>0</v>
      </c>
      <c r="O359">
        <v>15.823999999999998</v>
      </c>
      <c r="P359">
        <v>2015</v>
      </c>
      <c r="Q359">
        <v>2</v>
      </c>
      <c r="R359" t="s">
        <v>1567</v>
      </c>
      <c r="S359" t="s">
        <v>1573</v>
      </c>
    </row>
    <row r="360" spans="1:19" x14ac:dyDescent="0.3">
      <c r="A360">
        <v>359</v>
      </c>
      <c r="B360" s="2">
        <v>42083</v>
      </c>
      <c r="C360" t="s">
        <v>29</v>
      </c>
      <c r="D360" t="s">
        <v>22</v>
      </c>
      <c r="E360" t="s">
        <v>200</v>
      </c>
      <c r="F360" t="s">
        <v>50</v>
      </c>
      <c r="G360" t="s">
        <v>16</v>
      </c>
      <c r="H360" t="s">
        <v>1581</v>
      </c>
      <c r="I360" t="str">
        <f>VLOOKUP(Data[[#This Row],[Category]],Code!$C$3:$D$5,2,FALSE)</f>
        <v>O-102</v>
      </c>
      <c r="J360" t="s">
        <v>51</v>
      </c>
      <c r="K360" t="s">
        <v>320</v>
      </c>
      <c r="L360">
        <v>36.240000000000009</v>
      </c>
      <c r="M360">
        <v>5</v>
      </c>
      <c r="N360">
        <v>0.2</v>
      </c>
      <c r="O360">
        <v>11.324999999999996</v>
      </c>
      <c r="P360">
        <v>2015</v>
      </c>
      <c r="Q360">
        <v>1</v>
      </c>
      <c r="R360" t="s">
        <v>1568</v>
      </c>
      <c r="S360" t="s">
        <v>1577</v>
      </c>
    </row>
    <row r="361" spans="1:19" x14ac:dyDescent="0.3">
      <c r="A361">
        <v>360</v>
      </c>
      <c r="B361" s="2">
        <v>42083</v>
      </c>
      <c r="C361" t="s">
        <v>94</v>
      </c>
      <c r="D361" t="s">
        <v>22</v>
      </c>
      <c r="E361" t="s">
        <v>211</v>
      </c>
      <c r="F361" t="s">
        <v>486</v>
      </c>
      <c r="G361" t="s">
        <v>16</v>
      </c>
      <c r="H361" t="s">
        <v>1581</v>
      </c>
      <c r="I361" t="str">
        <f>VLOOKUP(Data[[#This Row],[Category]],Code!$C$3:$D$5,2,FALSE)</f>
        <v>O-102</v>
      </c>
      <c r="J361" t="s">
        <v>45</v>
      </c>
      <c r="K361" t="s">
        <v>487</v>
      </c>
      <c r="L361">
        <v>647.84</v>
      </c>
      <c r="M361">
        <v>8</v>
      </c>
      <c r="N361">
        <v>0</v>
      </c>
      <c r="O361">
        <v>168.4384</v>
      </c>
      <c r="P361">
        <v>2015</v>
      </c>
      <c r="Q361">
        <v>1</v>
      </c>
      <c r="R361" t="s">
        <v>1568</v>
      </c>
      <c r="S361" t="s">
        <v>1577</v>
      </c>
    </row>
    <row r="362" spans="1:19" x14ac:dyDescent="0.3">
      <c r="A362">
        <v>361</v>
      </c>
      <c r="B362" s="2">
        <v>42068</v>
      </c>
      <c r="C362" t="s">
        <v>94</v>
      </c>
      <c r="D362" t="s">
        <v>22</v>
      </c>
      <c r="E362" t="s">
        <v>211</v>
      </c>
      <c r="F362" t="s">
        <v>486</v>
      </c>
      <c r="G362" t="s">
        <v>16</v>
      </c>
      <c r="H362" t="s">
        <v>1581</v>
      </c>
      <c r="I362" t="str">
        <f>VLOOKUP(Data[[#This Row],[Category]],Code!$C$3:$D$5,2,FALSE)</f>
        <v>O-102</v>
      </c>
      <c r="J362" t="s">
        <v>27</v>
      </c>
      <c r="K362" t="s">
        <v>488</v>
      </c>
      <c r="L362">
        <v>20.7</v>
      </c>
      <c r="M362">
        <v>2</v>
      </c>
      <c r="N362">
        <v>0</v>
      </c>
      <c r="O362">
        <v>9.9359999999999999</v>
      </c>
      <c r="P362">
        <v>2015</v>
      </c>
      <c r="Q362">
        <v>1</v>
      </c>
      <c r="R362" t="s">
        <v>1568</v>
      </c>
      <c r="S362" t="s">
        <v>1576</v>
      </c>
    </row>
    <row r="363" spans="1:19" x14ac:dyDescent="0.3">
      <c r="A363">
        <v>362</v>
      </c>
      <c r="B363" s="2">
        <v>42040</v>
      </c>
      <c r="C363" t="s">
        <v>29</v>
      </c>
      <c r="D363" t="s">
        <v>13</v>
      </c>
      <c r="E363" t="s">
        <v>125</v>
      </c>
      <c r="F363" t="s">
        <v>126</v>
      </c>
      <c r="G363" t="s">
        <v>78</v>
      </c>
      <c r="H363" t="s">
        <v>1581</v>
      </c>
      <c r="I363" t="str">
        <f>VLOOKUP(Data[[#This Row],[Category]],Code!$C$3:$D$5,2,FALSE)</f>
        <v>O-102</v>
      </c>
      <c r="J363" t="s">
        <v>27</v>
      </c>
      <c r="K363" t="s">
        <v>488</v>
      </c>
      <c r="L363">
        <v>20.7</v>
      </c>
      <c r="M363">
        <v>2</v>
      </c>
      <c r="N363">
        <v>0</v>
      </c>
      <c r="O363">
        <v>9.9359999999999999</v>
      </c>
      <c r="P363">
        <v>2015</v>
      </c>
      <c r="Q363">
        <v>1</v>
      </c>
      <c r="R363" t="s">
        <v>1565</v>
      </c>
      <c r="S363" t="s">
        <v>1576</v>
      </c>
    </row>
    <row r="364" spans="1:19" x14ac:dyDescent="0.3">
      <c r="A364">
        <v>363</v>
      </c>
      <c r="B364" s="2">
        <v>42040</v>
      </c>
      <c r="C364" t="s">
        <v>29</v>
      </c>
      <c r="D364" t="s">
        <v>13</v>
      </c>
      <c r="E364" t="s">
        <v>125</v>
      </c>
      <c r="F364" t="s">
        <v>126</v>
      </c>
      <c r="G364" t="s">
        <v>78</v>
      </c>
      <c r="H364" t="s">
        <v>1580</v>
      </c>
      <c r="I364" t="str">
        <f>VLOOKUP(Data[[#This Row],[Category]],Code!$C$3:$D$5,2,FALSE)</f>
        <v>F-101</v>
      </c>
      <c r="J364" t="s">
        <v>20</v>
      </c>
      <c r="K364" t="s">
        <v>489</v>
      </c>
      <c r="L364">
        <v>488.64600000000002</v>
      </c>
      <c r="M364">
        <v>3</v>
      </c>
      <c r="N364">
        <v>0.1</v>
      </c>
      <c r="O364">
        <v>86.870400000000004</v>
      </c>
      <c r="P364">
        <v>2015</v>
      </c>
      <c r="Q364">
        <v>1</v>
      </c>
      <c r="R364" t="s">
        <v>1565</v>
      </c>
      <c r="S364" t="s">
        <v>1576</v>
      </c>
    </row>
    <row r="365" spans="1:19" x14ac:dyDescent="0.3">
      <c r="A365">
        <v>364</v>
      </c>
      <c r="B365" s="2">
        <v>42006</v>
      </c>
      <c r="C365" t="s">
        <v>29</v>
      </c>
      <c r="D365" t="s">
        <v>13</v>
      </c>
      <c r="E365" t="s">
        <v>125</v>
      </c>
      <c r="F365" t="s">
        <v>126</v>
      </c>
      <c r="G365" t="s">
        <v>78</v>
      </c>
      <c r="H365" t="s">
        <v>1581</v>
      </c>
      <c r="I365" t="str">
        <f>VLOOKUP(Data[[#This Row],[Category]],Code!$C$3:$D$5,2,FALSE)</f>
        <v>O-102</v>
      </c>
      <c r="J365" t="s">
        <v>38</v>
      </c>
      <c r="K365" t="s">
        <v>490</v>
      </c>
      <c r="L365">
        <v>5.56</v>
      </c>
      <c r="M365">
        <v>2</v>
      </c>
      <c r="N365">
        <v>0</v>
      </c>
      <c r="O365">
        <v>1.4455999999999998</v>
      </c>
      <c r="P365">
        <v>2015</v>
      </c>
      <c r="Q365">
        <v>1</v>
      </c>
      <c r="R365" t="s">
        <v>1564</v>
      </c>
      <c r="S365" t="s">
        <v>1577</v>
      </c>
    </row>
    <row r="366" spans="1:19" x14ac:dyDescent="0.3">
      <c r="A366">
        <v>365</v>
      </c>
      <c r="B366" s="2">
        <v>42116</v>
      </c>
      <c r="C366" t="s">
        <v>29</v>
      </c>
      <c r="D366" t="s">
        <v>13</v>
      </c>
      <c r="E366" t="s">
        <v>125</v>
      </c>
      <c r="F366" t="s">
        <v>126</v>
      </c>
      <c r="G366" t="s">
        <v>78</v>
      </c>
      <c r="H366" t="s">
        <v>1580</v>
      </c>
      <c r="I366" t="str">
        <f>VLOOKUP(Data[[#This Row],[Category]],Code!$C$3:$D$5,2,FALSE)</f>
        <v>F-101</v>
      </c>
      <c r="J366" t="s">
        <v>36</v>
      </c>
      <c r="K366" t="s">
        <v>491</v>
      </c>
      <c r="L366">
        <v>47.12</v>
      </c>
      <c r="M366">
        <v>8</v>
      </c>
      <c r="N366">
        <v>0</v>
      </c>
      <c r="O366">
        <v>20.732800000000001</v>
      </c>
      <c r="P366">
        <v>2015</v>
      </c>
      <c r="Q366">
        <v>2</v>
      </c>
      <c r="R366" t="s">
        <v>1567</v>
      </c>
      <c r="S366" t="s">
        <v>1573</v>
      </c>
    </row>
    <row r="367" spans="1:19" x14ac:dyDescent="0.3">
      <c r="A367">
        <v>366</v>
      </c>
      <c r="B367" s="2">
        <v>42067</v>
      </c>
      <c r="C367" t="s">
        <v>29</v>
      </c>
      <c r="D367" t="s">
        <v>13</v>
      </c>
      <c r="E367" t="s">
        <v>68</v>
      </c>
      <c r="F367" t="s">
        <v>24</v>
      </c>
      <c r="G367" t="s">
        <v>25</v>
      </c>
      <c r="H367" t="s">
        <v>1581</v>
      </c>
      <c r="I367" t="str">
        <f>VLOOKUP(Data[[#This Row],[Category]],Code!$C$3:$D$5,2,FALSE)</f>
        <v>O-102</v>
      </c>
      <c r="J367" t="s">
        <v>34</v>
      </c>
      <c r="K367" t="s">
        <v>114</v>
      </c>
      <c r="L367">
        <v>211.96</v>
      </c>
      <c r="M367">
        <v>4</v>
      </c>
      <c r="N367">
        <v>0</v>
      </c>
      <c r="O367">
        <v>8.4783999999999935</v>
      </c>
      <c r="P367">
        <v>2015</v>
      </c>
      <c r="Q367">
        <v>1</v>
      </c>
      <c r="R367" t="s">
        <v>1568</v>
      </c>
      <c r="S367" t="s">
        <v>1573</v>
      </c>
    </row>
    <row r="368" spans="1:19" x14ac:dyDescent="0.3">
      <c r="A368">
        <v>367</v>
      </c>
      <c r="B368" s="2">
        <v>42067</v>
      </c>
      <c r="C368" t="s">
        <v>492</v>
      </c>
      <c r="D368" t="s">
        <v>22</v>
      </c>
      <c r="E368" t="s">
        <v>493</v>
      </c>
      <c r="F368" t="s">
        <v>301</v>
      </c>
      <c r="G368" t="s">
        <v>78</v>
      </c>
      <c r="H368" t="s">
        <v>1581</v>
      </c>
      <c r="I368" t="str">
        <f>VLOOKUP(Data[[#This Row],[Category]],Code!$C$3:$D$5,2,FALSE)</f>
        <v>O-102</v>
      </c>
      <c r="J368" t="s">
        <v>43</v>
      </c>
      <c r="K368" t="s">
        <v>494</v>
      </c>
      <c r="L368">
        <v>23.2</v>
      </c>
      <c r="M368">
        <v>4</v>
      </c>
      <c r="N368">
        <v>0</v>
      </c>
      <c r="O368">
        <v>10.44</v>
      </c>
      <c r="P368">
        <v>2015</v>
      </c>
      <c r="Q368">
        <v>1</v>
      </c>
      <c r="R368" t="s">
        <v>1568</v>
      </c>
      <c r="S368" t="s">
        <v>1573</v>
      </c>
    </row>
    <row r="369" spans="1:19" x14ac:dyDescent="0.3">
      <c r="A369">
        <v>368</v>
      </c>
      <c r="B369" s="2">
        <v>42067</v>
      </c>
      <c r="C369" t="s">
        <v>492</v>
      </c>
      <c r="D369" t="s">
        <v>22</v>
      </c>
      <c r="E369" t="s">
        <v>493</v>
      </c>
      <c r="F369" t="s">
        <v>301</v>
      </c>
      <c r="G369" t="s">
        <v>78</v>
      </c>
      <c r="H369" t="s">
        <v>1581</v>
      </c>
      <c r="I369" t="str">
        <f>VLOOKUP(Data[[#This Row],[Category]],Code!$C$3:$D$5,2,FALSE)</f>
        <v>O-102</v>
      </c>
      <c r="J369" t="s">
        <v>242</v>
      </c>
      <c r="K369" t="s">
        <v>495</v>
      </c>
      <c r="L369">
        <v>7.36</v>
      </c>
      <c r="M369">
        <v>2</v>
      </c>
      <c r="N369">
        <v>0</v>
      </c>
      <c r="O369">
        <v>0.14719999999999978</v>
      </c>
      <c r="P369">
        <v>2015</v>
      </c>
      <c r="Q369">
        <v>1</v>
      </c>
      <c r="R369" t="s">
        <v>1568</v>
      </c>
      <c r="S369" t="s">
        <v>1573</v>
      </c>
    </row>
    <row r="370" spans="1:19" x14ac:dyDescent="0.3">
      <c r="A370">
        <v>369</v>
      </c>
      <c r="B370" s="2">
        <v>42101</v>
      </c>
      <c r="C370" t="s">
        <v>492</v>
      </c>
      <c r="D370" t="s">
        <v>22</v>
      </c>
      <c r="E370" t="s">
        <v>493</v>
      </c>
      <c r="F370" t="s">
        <v>301</v>
      </c>
      <c r="G370" t="s">
        <v>78</v>
      </c>
      <c r="H370" t="s">
        <v>1581</v>
      </c>
      <c r="I370" t="str">
        <f>VLOOKUP(Data[[#This Row],[Category]],Code!$C$3:$D$5,2,FALSE)</f>
        <v>O-102</v>
      </c>
      <c r="J370" t="s">
        <v>34</v>
      </c>
      <c r="K370" t="s">
        <v>496</v>
      </c>
      <c r="L370">
        <v>104.79</v>
      </c>
      <c r="M370">
        <v>7</v>
      </c>
      <c r="N370">
        <v>0</v>
      </c>
      <c r="O370">
        <v>29.341200000000008</v>
      </c>
      <c r="P370">
        <v>2015</v>
      </c>
      <c r="Q370">
        <v>2</v>
      </c>
      <c r="R370" t="s">
        <v>1567</v>
      </c>
      <c r="S370" t="s">
        <v>1575</v>
      </c>
    </row>
    <row r="371" spans="1:19" x14ac:dyDescent="0.3">
      <c r="A371">
        <v>370</v>
      </c>
      <c r="B371" s="2">
        <v>42140</v>
      </c>
      <c r="C371" t="s">
        <v>492</v>
      </c>
      <c r="D371" t="s">
        <v>22</v>
      </c>
      <c r="E371" t="s">
        <v>493</v>
      </c>
      <c r="F371" t="s">
        <v>301</v>
      </c>
      <c r="G371" t="s">
        <v>78</v>
      </c>
      <c r="H371" t="s">
        <v>1580</v>
      </c>
      <c r="I371" t="str">
        <f>VLOOKUP(Data[[#This Row],[Category]],Code!$C$3:$D$5,2,FALSE)</f>
        <v>F-101</v>
      </c>
      <c r="J371" t="s">
        <v>18</v>
      </c>
      <c r="K371" t="s">
        <v>99</v>
      </c>
      <c r="L371">
        <v>1043.92</v>
      </c>
      <c r="M371">
        <v>4</v>
      </c>
      <c r="N371">
        <v>0</v>
      </c>
      <c r="O371">
        <v>271.41920000000005</v>
      </c>
      <c r="P371">
        <v>2015</v>
      </c>
      <c r="Q371">
        <v>2</v>
      </c>
      <c r="R371" t="s">
        <v>1566</v>
      </c>
      <c r="S371" t="s">
        <v>1578</v>
      </c>
    </row>
    <row r="372" spans="1:19" x14ac:dyDescent="0.3">
      <c r="A372">
        <v>371</v>
      </c>
      <c r="B372" s="2">
        <v>42069</v>
      </c>
      <c r="C372" t="s">
        <v>29</v>
      </c>
      <c r="D372" t="s">
        <v>13</v>
      </c>
      <c r="E372" t="s">
        <v>497</v>
      </c>
      <c r="F372" t="s">
        <v>58</v>
      </c>
      <c r="G372" t="s">
        <v>59</v>
      </c>
      <c r="H372" t="s">
        <v>1581</v>
      </c>
      <c r="I372" t="str">
        <f>VLOOKUP(Data[[#This Row],[Category]],Code!$C$3:$D$5,2,FALSE)</f>
        <v>O-102</v>
      </c>
      <c r="J372" t="s">
        <v>51</v>
      </c>
      <c r="K372" t="s">
        <v>498</v>
      </c>
      <c r="L372">
        <v>25.920000000000005</v>
      </c>
      <c r="M372">
        <v>5</v>
      </c>
      <c r="N372">
        <v>0.2</v>
      </c>
      <c r="O372">
        <v>9.3960000000000008</v>
      </c>
      <c r="P372">
        <v>2015</v>
      </c>
      <c r="Q372">
        <v>1</v>
      </c>
      <c r="R372" t="s">
        <v>1568</v>
      </c>
      <c r="S372" t="s">
        <v>1577</v>
      </c>
    </row>
    <row r="373" spans="1:19" x14ac:dyDescent="0.3">
      <c r="A373">
        <v>372</v>
      </c>
      <c r="B373" s="2">
        <v>42039</v>
      </c>
      <c r="C373" t="s">
        <v>29</v>
      </c>
      <c r="D373" t="s">
        <v>13</v>
      </c>
      <c r="E373" t="s">
        <v>497</v>
      </c>
      <c r="F373" t="s">
        <v>58</v>
      </c>
      <c r="G373" t="s">
        <v>59</v>
      </c>
      <c r="H373" t="s">
        <v>1581</v>
      </c>
      <c r="I373" t="str">
        <f>VLOOKUP(Data[[#This Row],[Category]],Code!$C$3:$D$5,2,FALSE)</f>
        <v>O-102</v>
      </c>
      <c r="J373" t="s">
        <v>34</v>
      </c>
      <c r="K373" t="s">
        <v>499</v>
      </c>
      <c r="L373">
        <v>53.424000000000007</v>
      </c>
      <c r="M373">
        <v>3</v>
      </c>
      <c r="N373">
        <v>0.2</v>
      </c>
      <c r="O373">
        <v>4.6746000000000016</v>
      </c>
      <c r="P373">
        <v>2015</v>
      </c>
      <c r="Q373">
        <v>1</v>
      </c>
      <c r="R373" t="s">
        <v>1565</v>
      </c>
      <c r="S373" t="s">
        <v>1573</v>
      </c>
    </row>
    <row r="374" spans="1:19" x14ac:dyDescent="0.3">
      <c r="A374">
        <v>373</v>
      </c>
      <c r="B374" s="2">
        <v>42084</v>
      </c>
      <c r="C374" t="s">
        <v>29</v>
      </c>
      <c r="D374" t="s">
        <v>13</v>
      </c>
      <c r="E374" t="s">
        <v>500</v>
      </c>
      <c r="F374" t="s">
        <v>144</v>
      </c>
      <c r="G374" t="s">
        <v>25</v>
      </c>
      <c r="H374" t="s">
        <v>1581</v>
      </c>
      <c r="I374" t="str">
        <f>VLOOKUP(Data[[#This Row],[Category]],Code!$C$3:$D$5,2,FALSE)</f>
        <v>O-102</v>
      </c>
      <c r="J374" t="s">
        <v>43</v>
      </c>
      <c r="K374" t="s">
        <v>464</v>
      </c>
      <c r="L374">
        <v>8.1600000000000019</v>
      </c>
      <c r="M374">
        <v>5</v>
      </c>
      <c r="N374">
        <v>0.7</v>
      </c>
      <c r="O374">
        <v>-5.7119999999999997</v>
      </c>
      <c r="P374">
        <v>2015</v>
      </c>
      <c r="Q374">
        <v>1</v>
      </c>
      <c r="R374" t="s">
        <v>1568</v>
      </c>
      <c r="S374" t="s">
        <v>1578</v>
      </c>
    </row>
    <row r="375" spans="1:19" x14ac:dyDescent="0.3">
      <c r="A375">
        <v>374</v>
      </c>
      <c r="B375" s="2">
        <v>42088</v>
      </c>
      <c r="C375" t="s">
        <v>29</v>
      </c>
      <c r="D375" t="s">
        <v>13</v>
      </c>
      <c r="E375" t="s">
        <v>500</v>
      </c>
      <c r="F375" t="s">
        <v>144</v>
      </c>
      <c r="G375" t="s">
        <v>25</v>
      </c>
      <c r="H375" t="s">
        <v>1582</v>
      </c>
      <c r="I375" t="str">
        <f>VLOOKUP(Data[[#This Row],[Category]],Code!$C$3:$D$5,2,FALSE)</f>
        <v>T-103</v>
      </c>
      <c r="J375" t="s">
        <v>82</v>
      </c>
      <c r="K375" t="s">
        <v>501</v>
      </c>
      <c r="L375">
        <v>1023.9360000000001</v>
      </c>
      <c r="M375">
        <v>8</v>
      </c>
      <c r="N375">
        <v>0.2</v>
      </c>
      <c r="O375">
        <v>179.1887999999999</v>
      </c>
      <c r="P375">
        <v>2015</v>
      </c>
      <c r="Q375">
        <v>1</v>
      </c>
      <c r="R375" t="s">
        <v>1568</v>
      </c>
      <c r="S375" t="s">
        <v>1573</v>
      </c>
    </row>
    <row r="376" spans="1:19" x14ac:dyDescent="0.3">
      <c r="A376">
        <v>375</v>
      </c>
      <c r="B376" s="2">
        <v>42071</v>
      </c>
      <c r="C376" t="s">
        <v>29</v>
      </c>
      <c r="D376" t="s">
        <v>13</v>
      </c>
      <c r="E376" t="s">
        <v>500</v>
      </c>
      <c r="F376" t="s">
        <v>144</v>
      </c>
      <c r="G376" t="s">
        <v>25</v>
      </c>
      <c r="H376" t="s">
        <v>1581</v>
      </c>
      <c r="I376" t="str">
        <f>VLOOKUP(Data[[#This Row],[Category]],Code!$C$3:$D$5,2,FALSE)</f>
        <v>O-102</v>
      </c>
      <c r="J376" t="s">
        <v>38</v>
      </c>
      <c r="K376" t="s">
        <v>502</v>
      </c>
      <c r="L376">
        <v>9.24</v>
      </c>
      <c r="M376">
        <v>1</v>
      </c>
      <c r="N376">
        <v>0.2</v>
      </c>
      <c r="O376">
        <v>0.92399999999999993</v>
      </c>
      <c r="P376">
        <v>2015</v>
      </c>
      <c r="Q376">
        <v>1</v>
      </c>
      <c r="R376" t="s">
        <v>1568</v>
      </c>
      <c r="S376" t="s">
        <v>1574</v>
      </c>
    </row>
    <row r="377" spans="1:19" x14ac:dyDescent="0.3">
      <c r="A377">
        <v>376</v>
      </c>
      <c r="B377" s="2">
        <v>42071</v>
      </c>
      <c r="C377" t="s">
        <v>29</v>
      </c>
      <c r="D377" t="s">
        <v>13</v>
      </c>
      <c r="E377" t="s">
        <v>500</v>
      </c>
      <c r="F377" t="s">
        <v>144</v>
      </c>
      <c r="G377" t="s">
        <v>25</v>
      </c>
      <c r="H377" t="s">
        <v>1582</v>
      </c>
      <c r="I377" t="str">
        <f>VLOOKUP(Data[[#This Row],[Category]],Code!$C$3:$D$5,2,FALSE)</f>
        <v>T-103</v>
      </c>
      <c r="J377" t="s">
        <v>82</v>
      </c>
      <c r="K377" t="s">
        <v>503</v>
      </c>
      <c r="L377">
        <v>479.04</v>
      </c>
      <c r="M377">
        <v>10</v>
      </c>
      <c r="N377">
        <v>0.2</v>
      </c>
      <c r="O377">
        <v>-29.940000000000012</v>
      </c>
      <c r="P377">
        <v>2015</v>
      </c>
      <c r="Q377">
        <v>1</v>
      </c>
      <c r="R377" t="s">
        <v>1568</v>
      </c>
      <c r="S377" t="s">
        <v>1574</v>
      </c>
    </row>
    <row r="378" spans="1:19" x14ac:dyDescent="0.3">
      <c r="A378">
        <v>377</v>
      </c>
      <c r="B378" s="2">
        <v>42071</v>
      </c>
      <c r="C378" t="s">
        <v>94</v>
      </c>
      <c r="D378" t="s">
        <v>22</v>
      </c>
      <c r="E378" t="s">
        <v>504</v>
      </c>
      <c r="F378" t="s">
        <v>103</v>
      </c>
      <c r="G378" t="s">
        <v>59</v>
      </c>
      <c r="H378" t="s">
        <v>1581</v>
      </c>
      <c r="I378" t="str">
        <f>VLOOKUP(Data[[#This Row],[Category]],Code!$C$3:$D$5,2,FALSE)</f>
        <v>O-102</v>
      </c>
      <c r="J378" t="s">
        <v>51</v>
      </c>
      <c r="K378" t="s">
        <v>505</v>
      </c>
      <c r="L378">
        <v>99.13600000000001</v>
      </c>
      <c r="M378">
        <v>4</v>
      </c>
      <c r="N378">
        <v>0.2</v>
      </c>
      <c r="O378">
        <v>30.979999999999993</v>
      </c>
      <c r="P378">
        <v>2015</v>
      </c>
      <c r="Q378">
        <v>1</v>
      </c>
      <c r="R378" t="s">
        <v>1568</v>
      </c>
      <c r="S378" t="s">
        <v>1574</v>
      </c>
    </row>
    <row r="379" spans="1:19" x14ac:dyDescent="0.3">
      <c r="A379">
        <v>378</v>
      </c>
      <c r="B379" s="2">
        <v>42129</v>
      </c>
      <c r="C379" t="s">
        <v>29</v>
      </c>
      <c r="D379" t="s">
        <v>22</v>
      </c>
      <c r="E379" t="s">
        <v>253</v>
      </c>
      <c r="F379" t="s">
        <v>477</v>
      </c>
      <c r="G379" t="s">
        <v>78</v>
      </c>
      <c r="H379" t="s">
        <v>1580</v>
      </c>
      <c r="I379" t="str">
        <f>VLOOKUP(Data[[#This Row],[Category]],Code!$C$3:$D$5,2,FALSE)</f>
        <v>F-101</v>
      </c>
      <c r="J379" t="s">
        <v>32</v>
      </c>
      <c r="K379" t="s">
        <v>506</v>
      </c>
      <c r="L379">
        <v>1488.4239999999998</v>
      </c>
      <c r="M379">
        <v>7</v>
      </c>
      <c r="N379">
        <v>0.3</v>
      </c>
      <c r="O379">
        <v>-297.68479999999983</v>
      </c>
      <c r="P379">
        <v>2015</v>
      </c>
      <c r="Q379">
        <v>2</v>
      </c>
      <c r="R379" t="s">
        <v>1566</v>
      </c>
      <c r="S379" t="s">
        <v>1575</v>
      </c>
    </row>
    <row r="380" spans="1:19" x14ac:dyDescent="0.3">
      <c r="A380">
        <v>379</v>
      </c>
      <c r="B380" s="2">
        <v>42090</v>
      </c>
      <c r="C380" t="s">
        <v>29</v>
      </c>
      <c r="D380" t="s">
        <v>13</v>
      </c>
      <c r="E380" t="s">
        <v>92</v>
      </c>
      <c r="F380" t="s">
        <v>58</v>
      </c>
      <c r="G380" t="s">
        <v>59</v>
      </c>
      <c r="H380" t="s">
        <v>1581</v>
      </c>
      <c r="I380" t="str">
        <f>VLOOKUP(Data[[#This Row],[Category]],Code!$C$3:$D$5,2,FALSE)</f>
        <v>O-102</v>
      </c>
      <c r="J380" t="s">
        <v>45</v>
      </c>
      <c r="K380" t="s">
        <v>507</v>
      </c>
      <c r="L380">
        <v>8.6519999999999975</v>
      </c>
      <c r="M380">
        <v>3</v>
      </c>
      <c r="N380">
        <v>0.8</v>
      </c>
      <c r="O380">
        <v>-20.332200000000007</v>
      </c>
      <c r="P380">
        <v>2015</v>
      </c>
      <c r="Q380">
        <v>1</v>
      </c>
      <c r="R380" t="s">
        <v>1568</v>
      </c>
      <c r="S380" t="s">
        <v>1577</v>
      </c>
    </row>
    <row r="381" spans="1:19" x14ac:dyDescent="0.3">
      <c r="A381">
        <v>380</v>
      </c>
      <c r="B381" s="2">
        <v>42090</v>
      </c>
      <c r="C381" t="s">
        <v>29</v>
      </c>
      <c r="D381" t="s">
        <v>13</v>
      </c>
      <c r="E381" t="s">
        <v>92</v>
      </c>
      <c r="F381" t="s">
        <v>58</v>
      </c>
      <c r="G381" t="s">
        <v>59</v>
      </c>
      <c r="H381" t="s">
        <v>1581</v>
      </c>
      <c r="I381" t="str">
        <f>VLOOKUP(Data[[#This Row],[Category]],Code!$C$3:$D$5,2,FALSE)</f>
        <v>O-102</v>
      </c>
      <c r="J381" t="s">
        <v>34</v>
      </c>
      <c r="K381" t="s">
        <v>508</v>
      </c>
      <c r="L381">
        <v>23.832000000000001</v>
      </c>
      <c r="M381">
        <v>3</v>
      </c>
      <c r="N381">
        <v>0.2</v>
      </c>
      <c r="O381">
        <v>2.6810999999999954</v>
      </c>
      <c r="P381">
        <v>2015</v>
      </c>
      <c r="Q381">
        <v>1</v>
      </c>
      <c r="R381" t="s">
        <v>1568</v>
      </c>
      <c r="S381" t="s">
        <v>1577</v>
      </c>
    </row>
    <row r="382" spans="1:19" x14ac:dyDescent="0.3">
      <c r="A382">
        <v>381</v>
      </c>
      <c r="B382" s="2">
        <v>42101</v>
      </c>
      <c r="C382" t="s">
        <v>29</v>
      </c>
      <c r="D382" t="s">
        <v>13</v>
      </c>
      <c r="E382" t="s">
        <v>92</v>
      </c>
      <c r="F382" t="s">
        <v>58</v>
      </c>
      <c r="G382" t="s">
        <v>59</v>
      </c>
      <c r="H382" t="s">
        <v>1581</v>
      </c>
      <c r="I382" t="str">
        <f>VLOOKUP(Data[[#This Row],[Category]],Code!$C$3:$D$5,2,FALSE)</f>
        <v>O-102</v>
      </c>
      <c r="J382" t="s">
        <v>43</v>
      </c>
      <c r="K382" t="s">
        <v>509</v>
      </c>
      <c r="L382">
        <v>12.175999999999998</v>
      </c>
      <c r="M382">
        <v>4</v>
      </c>
      <c r="N382">
        <v>0.8</v>
      </c>
      <c r="O382">
        <v>-18.872800000000009</v>
      </c>
      <c r="P382">
        <v>2015</v>
      </c>
      <c r="Q382">
        <v>2</v>
      </c>
      <c r="R382" t="s">
        <v>1567</v>
      </c>
      <c r="S382" t="s">
        <v>1575</v>
      </c>
    </row>
    <row r="383" spans="1:19" x14ac:dyDescent="0.3">
      <c r="A383">
        <v>382</v>
      </c>
      <c r="B383" s="2">
        <v>42090</v>
      </c>
      <c r="C383" t="s">
        <v>94</v>
      </c>
      <c r="D383" t="s">
        <v>22</v>
      </c>
      <c r="E383" t="s">
        <v>68</v>
      </c>
      <c r="F383" t="s">
        <v>24</v>
      </c>
      <c r="G383" t="s">
        <v>25</v>
      </c>
      <c r="H383" t="s">
        <v>1581</v>
      </c>
      <c r="I383" t="str">
        <f>VLOOKUP(Data[[#This Row],[Category]],Code!$C$3:$D$5,2,FALSE)</f>
        <v>O-102</v>
      </c>
      <c r="J383" t="s">
        <v>51</v>
      </c>
      <c r="K383" t="s">
        <v>510</v>
      </c>
      <c r="L383">
        <v>50.96</v>
      </c>
      <c r="M383">
        <v>7</v>
      </c>
      <c r="N383">
        <v>0</v>
      </c>
      <c r="O383">
        <v>25.48</v>
      </c>
      <c r="P383">
        <v>2015</v>
      </c>
      <c r="Q383">
        <v>1</v>
      </c>
      <c r="R383" t="s">
        <v>1568</v>
      </c>
      <c r="S383" t="s">
        <v>1577</v>
      </c>
    </row>
    <row r="384" spans="1:19" x14ac:dyDescent="0.3">
      <c r="A384">
        <v>383</v>
      </c>
      <c r="B384" s="2">
        <v>42042</v>
      </c>
      <c r="C384" t="s">
        <v>94</v>
      </c>
      <c r="D384" t="s">
        <v>22</v>
      </c>
      <c r="E384" t="s">
        <v>68</v>
      </c>
      <c r="F384" t="s">
        <v>24</v>
      </c>
      <c r="G384" t="s">
        <v>25</v>
      </c>
      <c r="H384" t="s">
        <v>1581</v>
      </c>
      <c r="I384" t="str">
        <f>VLOOKUP(Data[[#This Row],[Category]],Code!$C$3:$D$5,2,FALSE)</f>
        <v>O-102</v>
      </c>
      <c r="J384" t="s">
        <v>43</v>
      </c>
      <c r="K384" t="s">
        <v>511</v>
      </c>
      <c r="L384">
        <v>49.536000000000001</v>
      </c>
      <c r="M384">
        <v>3</v>
      </c>
      <c r="N384">
        <v>0.2</v>
      </c>
      <c r="O384">
        <v>17.337599999999998</v>
      </c>
      <c r="P384">
        <v>2015</v>
      </c>
      <c r="Q384">
        <v>1</v>
      </c>
      <c r="R384" t="s">
        <v>1565</v>
      </c>
      <c r="S384" t="s">
        <v>1578</v>
      </c>
    </row>
    <row r="385" spans="1:19" x14ac:dyDescent="0.3">
      <c r="A385">
        <v>384</v>
      </c>
      <c r="B385" s="2">
        <v>42090</v>
      </c>
      <c r="C385" t="s">
        <v>12</v>
      </c>
      <c r="D385" t="s">
        <v>22</v>
      </c>
      <c r="E385" t="s">
        <v>430</v>
      </c>
      <c r="F385" t="s">
        <v>113</v>
      </c>
      <c r="G385" t="s">
        <v>59</v>
      </c>
      <c r="H385" t="s">
        <v>1582</v>
      </c>
      <c r="I385" t="str">
        <f>VLOOKUP(Data[[#This Row],[Category]],Code!$C$3:$D$5,2,FALSE)</f>
        <v>T-103</v>
      </c>
      <c r="J385" t="s">
        <v>82</v>
      </c>
      <c r="K385" t="s">
        <v>512</v>
      </c>
      <c r="L385">
        <v>41.9</v>
      </c>
      <c r="M385">
        <v>2</v>
      </c>
      <c r="N385">
        <v>0</v>
      </c>
      <c r="O385">
        <v>8.7989999999999995</v>
      </c>
      <c r="P385">
        <v>2015</v>
      </c>
      <c r="Q385">
        <v>1</v>
      </c>
      <c r="R385" t="s">
        <v>1568</v>
      </c>
      <c r="S385" t="s">
        <v>1577</v>
      </c>
    </row>
    <row r="386" spans="1:19" x14ac:dyDescent="0.3">
      <c r="A386">
        <v>385</v>
      </c>
      <c r="B386" s="2">
        <v>42090</v>
      </c>
      <c r="C386" t="s">
        <v>29</v>
      </c>
      <c r="D386" t="s">
        <v>13</v>
      </c>
      <c r="E386" t="s">
        <v>513</v>
      </c>
      <c r="F386" t="s">
        <v>31</v>
      </c>
      <c r="G386" t="s">
        <v>16</v>
      </c>
      <c r="H386" t="s">
        <v>1580</v>
      </c>
      <c r="I386" t="str">
        <f>VLOOKUP(Data[[#This Row],[Category]],Code!$C$3:$D$5,2,FALSE)</f>
        <v>F-101</v>
      </c>
      <c r="J386" t="s">
        <v>32</v>
      </c>
      <c r="K386" t="s">
        <v>514</v>
      </c>
      <c r="L386">
        <v>375.45750000000004</v>
      </c>
      <c r="M386">
        <v>3</v>
      </c>
      <c r="N386">
        <v>0.45</v>
      </c>
      <c r="O386">
        <v>-157.00949999999997</v>
      </c>
      <c r="P386">
        <v>2015</v>
      </c>
      <c r="Q386">
        <v>1</v>
      </c>
      <c r="R386" t="s">
        <v>1568</v>
      </c>
      <c r="S386" t="s">
        <v>1577</v>
      </c>
    </row>
    <row r="387" spans="1:19" x14ac:dyDescent="0.3">
      <c r="A387">
        <v>386</v>
      </c>
      <c r="B387" s="2">
        <v>42090</v>
      </c>
      <c r="C387" t="s">
        <v>29</v>
      </c>
      <c r="D387" t="s">
        <v>13</v>
      </c>
      <c r="E387" t="s">
        <v>513</v>
      </c>
      <c r="F387" t="s">
        <v>31</v>
      </c>
      <c r="G387" t="s">
        <v>16</v>
      </c>
      <c r="H387" t="s">
        <v>1582</v>
      </c>
      <c r="I387" t="str">
        <f>VLOOKUP(Data[[#This Row],[Category]],Code!$C$3:$D$5,2,FALSE)</f>
        <v>T-103</v>
      </c>
      <c r="J387" t="s">
        <v>82</v>
      </c>
      <c r="K387" t="s">
        <v>515</v>
      </c>
      <c r="L387">
        <v>83.976000000000013</v>
      </c>
      <c r="M387">
        <v>3</v>
      </c>
      <c r="N387">
        <v>0.2</v>
      </c>
      <c r="O387">
        <v>-1.049700000000005</v>
      </c>
      <c r="P387">
        <v>2015</v>
      </c>
      <c r="Q387">
        <v>1</v>
      </c>
      <c r="R387" t="s">
        <v>1568</v>
      </c>
      <c r="S387" t="s">
        <v>1577</v>
      </c>
    </row>
    <row r="388" spans="1:19" x14ac:dyDescent="0.3">
      <c r="A388">
        <v>387</v>
      </c>
      <c r="B388" s="2">
        <v>42101</v>
      </c>
      <c r="C388" t="s">
        <v>29</v>
      </c>
      <c r="D388" t="s">
        <v>22</v>
      </c>
      <c r="E388" t="s">
        <v>76</v>
      </c>
      <c r="F388" t="s">
        <v>77</v>
      </c>
      <c r="G388" t="s">
        <v>78</v>
      </c>
      <c r="H388" t="s">
        <v>1582</v>
      </c>
      <c r="I388" t="str">
        <f>VLOOKUP(Data[[#This Row],[Category]],Code!$C$3:$D$5,2,FALSE)</f>
        <v>T-103</v>
      </c>
      <c r="J388" t="s">
        <v>277</v>
      </c>
      <c r="K388" t="s">
        <v>516</v>
      </c>
      <c r="L388">
        <v>482.34000000000003</v>
      </c>
      <c r="M388">
        <v>4</v>
      </c>
      <c r="N388">
        <v>0.7</v>
      </c>
      <c r="O388">
        <v>-337.63799999999981</v>
      </c>
      <c r="P388">
        <v>2015</v>
      </c>
      <c r="Q388">
        <v>2</v>
      </c>
      <c r="R388" t="s">
        <v>1567</v>
      </c>
      <c r="S388" t="s">
        <v>1575</v>
      </c>
    </row>
    <row r="389" spans="1:19" x14ac:dyDescent="0.3">
      <c r="A389">
        <v>388</v>
      </c>
      <c r="B389" s="2">
        <v>42042</v>
      </c>
      <c r="C389" t="s">
        <v>29</v>
      </c>
      <c r="D389" t="s">
        <v>22</v>
      </c>
      <c r="E389" t="s">
        <v>76</v>
      </c>
      <c r="F389" t="s">
        <v>77</v>
      </c>
      <c r="G389" t="s">
        <v>78</v>
      </c>
      <c r="H389" t="s">
        <v>1580</v>
      </c>
      <c r="I389" t="str">
        <f>VLOOKUP(Data[[#This Row],[Category]],Code!$C$3:$D$5,2,FALSE)</f>
        <v>F-101</v>
      </c>
      <c r="J389" t="s">
        <v>36</v>
      </c>
      <c r="K389" t="s">
        <v>517</v>
      </c>
      <c r="L389">
        <v>2.9600000000000004</v>
      </c>
      <c r="M389">
        <v>1</v>
      </c>
      <c r="N389">
        <v>0.2</v>
      </c>
      <c r="O389">
        <v>0.77700000000000025</v>
      </c>
      <c r="P389">
        <v>2015</v>
      </c>
      <c r="Q389">
        <v>1</v>
      </c>
      <c r="R389" t="s">
        <v>1565</v>
      </c>
      <c r="S389" t="s">
        <v>1578</v>
      </c>
    </row>
    <row r="390" spans="1:19" x14ac:dyDescent="0.3">
      <c r="A390">
        <v>389</v>
      </c>
      <c r="B390" s="2">
        <v>42117</v>
      </c>
      <c r="C390" t="s">
        <v>94</v>
      </c>
      <c r="D390" t="s">
        <v>13</v>
      </c>
      <c r="E390" t="s">
        <v>390</v>
      </c>
      <c r="F390" t="s">
        <v>212</v>
      </c>
      <c r="G390" t="s">
        <v>78</v>
      </c>
      <c r="H390" t="s">
        <v>1581</v>
      </c>
      <c r="I390" t="str">
        <f>VLOOKUP(Data[[#This Row],[Category]],Code!$C$3:$D$5,2,FALSE)</f>
        <v>O-102</v>
      </c>
      <c r="J390" t="s">
        <v>38</v>
      </c>
      <c r="K390" t="s">
        <v>518</v>
      </c>
      <c r="L390">
        <v>2.6240000000000001</v>
      </c>
      <c r="M390">
        <v>1</v>
      </c>
      <c r="N390">
        <v>0.2</v>
      </c>
      <c r="O390">
        <v>0.42639999999999978</v>
      </c>
      <c r="P390">
        <v>2015</v>
      </c>
      <c r="Q390">
        <v>2</v>
      </c>
      <c r="R390" t="s">
        <v>1567</v>
      </c>
      <c r="S390" t="s">
        <v>1576</v>
      </c>
    </row>
    <row r="391" spans="1:19" x14ac:dyDescent="0.3">
      <c r="A391">
        <v>390</v>
      </c>
      <c r="B391" s="2">
        <v>42161</v>
      </c>
      <c r="C391" t="s">
        <v>29</v>
      </c>
      <c r="D391" t="s">
        <v>13</v>
      </c>
      <c r="E391" t="s">
        <v>125</v>
      </c>
      <c r="F391" t="s">
        <v>126</v>
      </c>
      <c r="G391" t="s">
        <v>78</v>
      </c>
      <c r="H391" t="s">
        <v>1581</v>
      </c>
      <c r="I391" t="str">
        <f>VLOOKUP(Data[[#This Row],[Category]],Code!$C$3:$D$5,2,FALSE)</f>
        <v>O-102</v>
      </c>
      <c r="J391" t="s">
        <v>43</v>
      </c>
      <c r="K391" t="s">
        <v>519</v>
      </c>
      <c r="L391">
        <v>23.36</v>
      </c>
      <c r="M391">
        <v>4</v>
      </c>
      <c r="N391">
        <v>0.2</v>
      </c>
      <c r="O391">
        <v>7.8839999999999986</v>
      </c>
      <c r="P391">
        <v>2015</v>
      </c>
      <c r="Q391">
        <v>2</v>
      </c>
      <c r="R391" t="s">
        <v>1569</v>
      </c>
      <c r="S391" t="s">
        <v>1578</v>
      </c>
    </row>
    <row r="392" spans="1:19" x14ac:dyDescent="0.3">
      <c r="A392">
        <v>391</v>
      </c>
      <c r="B392" s="2">
        <v>42161</v>
      </c>
      <c r="C392" t="s">
        <v>29</v>
      </c>
      <c r="D392" t="s">
        <v>13</v>
      </c>
      <c r="E392" t="s">
        <v>125</v>
      </c>
      <c r="F392" t="s">
        <v>126</v>
      </c>
      <c r="G392" t="s">
        <v>78</v>
      </c>
      <c r="H392" t="s">
        <v>1582</v>
      </c>
      <c r="I392" t="str">
        <f>VLOOKUP(Data[[#This Row],[Category]],Code!$C$3:$D$5,2,FALSE)</f>
        <v>T-103</v>
      </c>
      <c r="J392" t="s">
        <v>82</v>
      </c>
      <c r="K392" t="s">
        <v>175</v>
      </c>
      <c r="L392">
        <v>39.979999999999997</v>
      </c>
      <c r="M392">
        <v>2</v>
      </c>
      <c r="N392">
        <v>0</v>
      </c>
      <c r="O392">
        <v>13.593199999999996</v>
      </c>
      <c r="P392">
        <v>2015</v>
      </c>
      <c r="Q392">
        <v>2</v>
      </c>
      <c r="R392" t="s">
        <v>1569</v>
      </c>
      <c r="S392" t="s">
        <v>1578</v>
      </c>
    </row>
    <row r="393" spans="1:19" x14ac:dyDescent="0.3">
      <c r="A393">
        <v>392</v>
      </c>
      <c r="B393" s="2">
        <v>42185</v>
      </c>
      <c r="C393" t="s">
        <v>12</v>
      </c>
      <c r="D393" t="s">
        <v>13</v>
      </c>
      <c r="E393" t="s">
        <v>520</v>
      </c>
      <c r="F393" t="s">
        <v>54</v>
      </c>
      <c r="G393" t="s">
        <v>25</v>
      </c>
      <c r="H393" t="s">
        <v>1582</v>
      </c>
      <c r="I393" t="str">
        <f>VLOOKUP(Data[[#This Row],[Category]],Code!$C$3:$D$5,2,FALSE)</f>
        <v>T-103</v>
      </c>
      <c r="J393" t="s">
        <v>41</v>
      </c>
      <c r="K393" t="s">
        <v>521</v>
      </c>
      <c r="L393">
        <v>246.38400000000001</v>
      </c>
      <c r="M393">
        <v>2</v>
      </c>
      <c r="N393">
        <v>0.2</v>
      </c>
      <c r="O393">
        <v>27.718199999999968</v>
      </c>
      <c r="P393">
        <v>2015</v>
      </c>
      <c r="Q393">
        <v>2</v>
      </c>
      <c r="R393" t="s">
        <v>1569</v>
      </c>
      <c r="S393" t="s">
        <v>1575</v>
      </c>
    </row>
    <row r="394" spans="1:19" x14ac:dyDescent="0.3">
      <c r="A394">
        <v>393</v>
      </c>
      <c r="B394" s="2">
        <v>42185</v>
      </c>
      <c r="C394" t="s">
        <v>12</v>
      </c>
      <c r="D394" t="s">
        <v>13</v>
      </c>
      <c r="E394" t="s">
        <v>520</v>
      </c>
      <c r="F394" t="s">
        <v>54</v>
      </c>
      <c r="G394" t="s">
        <v>25</v>
      </c>
      <c r="H394" t="s">
        <v>1582</v>
      </c>
      <c r="I394" t="str">
        <f>VLOOKUP(Data[[#This Row],[Category]],Code!$C$3:$D$5,2,FALSE)</f>
        <v>T-103</v>
      </c>
      <c r="J394" t="s">
        <v>466</v>
      </c>
      <c r="K394" t="s">
        <v>522</v>
      </c>
      <c r="L394">
        <v>1799.97</v>
      </c>
      <c r="M394">
        <v>3</v>
      </c>
      <c r="N394">
        <v>0</v>
      </c>
      <c r="O394">
        <v>701.98829999999998</v>
      </c>
      <c r="P394">
        <v>2015</v>
      </c>
      <c r="Q394">
        <v>2</v>
      </c>
      <c r="R394" t="s">
        <v>1569</v>
      </c>
      <c r="S394" t="s">
        <v>1575</v>
      </c>
    </row>
    <row r="395" spans="1:19" x14ac:dyDescent="0.3">
      <c r="A395">
        <v>394</v>
      </c>
      <c r="B395" s="2">
        <v>42185</v>
      </c>
      <c r="C395" t="s">
        <v>12</v>
      </c>
      <c r="D395" t="s">
        <v>22</v>
      </c>
      <c r="E395" t="s">
        <v>523</v>
      </c>
      <c r="F395" t="s">
        <v>103</v>
      </c>
      <c r="G395" t="s">
        <v>59</v>
      </c>
      <c r="H395" t="s">
        <v>1581</v>
      </c>
      <c r="I395" t="str">
        <f>VLOOKUP(Data[[#This Row],[Category]],Code!$C$3:$D$5,2,FALSE)</f>
        <v>O-102</v>
      </c>
      <c r="J395" t="s">
        <v>43</v>
      </c>
      <c r="K395" t="s">
        <v>524</v>
      </c>
      <c r="L395">
        <v>12.461999999999996</v>
      </c>
      <c r="M395">
        <v>3</v>
      </c>
      <c r="N395">
        <v>0.8</v>
      </c>
      <c r="O395">
        <v>-20.5623</v>
      </c>
      <c r="P395">
        <v>2015</v>
      </c>
      <c r="Q395">
        <v>2</v>
      </c>
      <c r="R395" t="s">
        <v>1569</v>
      </c>
      <c r="S395" t="s">
        <v>1575</v>
      </c>
    </row>
    <row r="396" spans="1:19" x14ac:dyDescent="0.3">
      <c r="A396">
        <v>395</v>
      </c>
      <c r="B396" s="2">
        <v>42033</v>
      </c>
      <c r="C396" t="s">
        <v>29</v>
      </c>
      <c r="D396" t="s">
        <v>56</v>
      </c>
      <c r="E396" t="s">
        <v>525</v>
      </c>
      <c r="F396" t="s">
        <v>526</v>
      </c>
      <c r="G396" t="s">
        <v>25</v>
      </c>
      <c r="H396" t="s">
        <v>1581</v>
      </c>
      <c r="I396" t="str">
        <f>VLOOKUP(Data[[#This Row],[Category]],Code!$C$3:$D$5,2,FALSE)</f>
        <v>O-102</v>
      </c>
      <c r="J396" t="s">
        <v>43</v>
      </c>
      <c r="K396" t="s">
        <v>527</v>
      </c>
      <c r="L396">
        <v>75.792000000000002</v>
      </c>
      <c r="M396">
        <v>3</v>
      </c>
      <c r="N396">
        <v>0.2</v>
      </c>
      <c r="O396">
        <v>25.579799999999992</v>
      </c>
      <c r="P396">
        <v>2015</v>
      </c>
      <c r="Q396">
        <v>1</v>
      </c>
      <c r="R396" t="s">
        <v>1564</v>
      </c>
      <c r="S396" t="s">
        <v>1576</v>
      </c>
    </row>
    <row r="397" spans="1:19" x14ac:dyDescent="0.3">
      <c r="A397">
        <v>396</v>
      </c>
      <c r="B397" s="2">
        <v>42033</v>
      </c>
      <c r="C397" t="s">
        <v>12</v>
      </c>
      <c r="D397" t="s">
        <v>22</v>
      </c>
      <c r="E397" t="s">
        <v>528</v>
      </c>
      <c r="F397" t="s">
        <v>529</v>
      </c>
      <c r="G397" t="s">
        <v>78</v>
      </c>
      <c r="H397" t="s">
        <v>1581</v>
      </c>
      <c r="I397" t="str">
        <f>VLOOKUP(Data[[#This Row],[Category]],Code!$C$3:$D$5,2,FALSE)</f>
        <v>O-102</v>
      </c>
      <c r="J397" t="s">
        <v>34</v>
      </c>
      <c r="K397" t="s">
        <v>530</v>
      </c>
      <c r="L397">
        <v>49.96</v>
      </c>
      <c r="M397">
        <v>2</v>
      </c>
      <c r="N397">
        <v>0</v>
      </c>
      <c r="O397">
        <v>9.4923999999999964</v>
      </c>
      <c r="P397">
        <v>2015</v>
      </c>
      <c r="Q397">
        <v>1</v>
      </c>
      <c r="R397" t="s">
        <v>1564</v>
      </c>
      <c r="S397" t="s">
        <v>1576</v>
      </c>
    </row>
    <row r="398" spans="1:19" x14ac:dyDescent="0.3">
      <c r="A398">
        <v>397</v>
      </c>
      <c r="B398" s="2">
        <v>42144</v>
      </c>
      <c r="C398" t="s">
        <v>12</v>
      </c>
      <c r="D398" t="s">
        <v>22</v>
      </c>
      <c r="E398" t="s">
        <v>528</v>
      </c>
      <c r="F398" t="s">
        <v>529</v>
      </c>
      <c r="G398" t="s">
        <v>78</v>
      </c>
      <c r="H398" t="s">
        <v>1581</v>
      </c>
      <c r="I398" t="str">
        <f>VLOOKUP(Data[[#This Row],[Category]],Code!$C$3:$D$5,2,FALSE)</f>
        <v>O-102</v>
      </c>
      <c r="J398" t="s">
        <v>51</v>
      </c>
      <c r="K398" t="s">
        <v>531</v>
      </c>
      <c r="L398">
        <v>12.96</v>
      </c>
      <c r="M398">
        <v>2</v>
      </c>
      <c r="N398">
        <v>0</v>
      </c>
      <c r="O398">
        <v>6.2208000000000006</v>
      </c>
      <c r="P398">
        <v>2015</v>
      </c>
      <c r="Q398">
        <v>2</v>
      </c>
      <c r="R398" t="s">
        <v>1566</v>
      </c>
      <c r="S398" t="s">
        <v>1573</v>
      </c>
    </row>
    <row r="399" spans="1:19" x14ac:dyDescent="0.3">
      <c r="A399">
        <v>398</v>
      </c>
      <c r="B399" s="2">
        <v>42144</v>
      </c>
      <c r="C399" t="s">
        <v>29</v>
      </c>
      <c r="D399" t="s">
        <v>56</v>
      </c>
      <c r="E399" t="s">
        <v>151</v>
      </c>
      <c r="F399" t="s">
        <v>113</v>
      </c>
      <c r="G399" t="s">
        <v>59</v>
      </c>
      <c r="H399" t="s">
        <v>1581</v>
      </c>
      <c r="I399" t="str">
        <f>VLOOKUP(Data[[#This Row],[Category]],Code!$C$3:$D$5,2,FALSE)</f>
        <v>O-102</v>
      </c>
      <c r="J399" t="s">
        <v>242</v>
      </c>
      <c r="K399" t="s">
        <v>532</v>
      </c>
      <c r="L399">
        <v>70.12</v>
      </c>
      <c r="M399">
        <v>4</v>
      </c>
      <c r="N399">
        <v>0</v>
      </c>
      <c r="O399">
        <v>21.035999999999994</v>
      </c>
      <c r="P399">
        <v>2015</v>
      </c>
      <c r="Q399">
        <v>2</v>
      </c>
      <c r="R399" t="s">
        <v>1566</v>
      </c>
      <c r="S399" t="s">
        <v>1573</v>
      </c>
    </row>
    <row r="400" spans="1:19" x14ac:dyDescent="0.3">
      <c r="A400">
        <v>399</v>
      </c>
      <c r="B400" s="2">
        <v>42117</v>
      </c>
      <c r="C400" t="s">
        <v>12</v>
      </c>
      <c r="D400" t="s">
        <v>13</v>
      </c>
      <c r="E400" t="s">
        <v>92</v>
      </c>
      <c r="F400" t="s">
        <v>58</v>
      </c>
      <c r="G400" t="s">
        <v>59</v>
      </c>
      <c r="H400" t="s">
        <v>1581</v>
      </c>
      <c r="I400" t="str">
        <f>VLOOKUP(Data[[#This Row],[Category]],Code!$C$3:$D$5,2,FALSE)</f>
        <v>O-102</v>
      </c>
      <c r="J400" t="s">
        <v>34</v>
      </c>
      <c r="K400" t="s">
        <v>533</v>
      </c>
      <c r="L400">
        <v>35.952000000000005</v>
      </c>
      <c r="M400">
        <v>3</v>
      </c>
      <c r="N400">
        <v>0.2</v>
      </c>
      <c r="O400">
        <v>3.5951999999999984</v>
      </c>
      <c r="P400">
        <v>2015</v>
      </c>
      <c r="Q400">
        <v>2</v>
      </c>
      <c r="R400" t="s">
        <v>1567</v>
      </c>
      <c r="S400" t="s">
        <v>1576</v>
      </c>
    </row>
    <row r="401" spans="1:19" x14ac:dyDescent="0.3">
      <c r="A401">
        <v>400</v>
      </c>
      <c r="B401" s="2">
        <v>42185</v>
      </c>
      <c r="C401" t="s">
        <v>12</v>
      </c>
      <c r="D401" t="s">
        <v>13</v>
      </c>
      <c r="E401" t="s">
        <v>92</v>
      </c>
      <c r="F401" t="s">
        <v>58</v>
      </c>
      <c r="G401" t="s">
        <v>59</v>
      </c>
      <c r="H401" t="s">
        <v>1580</v>
      </c>
      <c r="I401" t="str">
        <f>VLOOKUP(Data[[#This Row],[Category]],Code!$C$3:$D$5,2,FALSE)</f>
        <v>F-101</v>
      </c>
      <c r="J401" t="s">
        <v>18</v>
      </c>
      <c r="K401" t="s">
        <v>84</v>
      </c>
      <c r="L401">
        <v>2396.2655999999997</v>
      </c>
      <c r="M401">
        <v>4</v>
      </c>
      <c r="N401">
        <v>0.32</v>
      </c>
      <c r="O401">
        <v>-317.15280000000007</v>
      </c>
      <c r="P401">
        <v>2015</v>
      </c>
      <c r="Q401">
        <v>2</v>
      </c>
      <c r="R401" t="s">
        <v>1569</v>
      </c>
      <c r="S401" t="s">
        <v>1575</v>
      </c>
    </row>
    <row r="402" spans="1:19" x14ac:dyDescent="0.3">
      <c r="A402">
        <v>401</v>
      </c>
      <c r="B402" s="2">
        <v>42185</v>
      </c>
      <c r="C402" t="s">
        <v>12</v>
      </c>
      <c r="D402" t="s">
        <v>13</v>
      </c>
      <c r="E402" t="s">
        <v>92</v>
      </c>
      <c r="F402" t="s">
        <v>58</v>
      </c>
      <c r="G402" t="s">
        <v>59</v>
      </c>
      <c r="H402" t="s">
        <v>1581</v>
      </c>
      <c r="I402" t="str">
        <f>VLOOKUP(Data[[#This Row],[Category]],Code!$C$3:$D$5,2,FALSE)</f>
        <v>O-102</v>
      </c>
      <c r="J402" t="s">
        <v>34</v>
      </c>
      <c r="K402" t="s">
        <v>534</v>
      </c>
      <c r="L402">
        <v>131.136</v>
      </c>
      <c r="M402">
        <v>4</v>
      </c>
      <c r="N402">
        <v>0.2</v>
      </c>
      <c r="O402">
        <v>-32.783999999999999</v>
      </c>
      <c r="P402">
        <v>2015</v>
      </c>
      <c r="Q402">
        <v>2</v>
      </c>
      <c r="R402" t="s">
        <v>1569</v>
      </c>
      <c r="S402" t="s">
        <v>1575</v>
      </c>
    </row>
    <row r="403" spans="1:19" x14ac:dyDescent="0.3">
      <c r="A403">
        <v>402</v>
      </c>
      <c r="B403" s="2">
        <v>42185</v>
      </c>
      <c r="C403" t="s">
        <v>12</v>
      </c>
      <c r="D403" t="s">
        <v>13</v>
      </c>
      <c r="E403" t="s">
        <v>92</v>
      </c>
      <c r="F403" t="s">
        <v>58</v>
      </c>
      <c r="G403" t="s">
        <v>59</v>
      </c>
      <c r="H403" t="s">
        <v>1582</v>
      </c>
      <c r="I403" t="str">
        <f>VLOOKUP(Data[[#This Row],[Category]],Code!$C$3:$D$5,2,FALSE)</f>
        <v>T-103</v>
      </c>
      <c r="J403" t="s">
        <v>82</v>
      </c>
      <c r="K403" t="s">
        <v>535</v>
      </c>
      <c r="L403">
        <v>57.584000000000003</v>
      </c>
      <c r="M403">
        <v>2</v>
      </c>
      <c r="N403">
        <v>0.2</v>
      </c>
      <c r="O403">
        <v>0.71979999999999933</v>
      </c>
      <c r="P403">
        <v>2015</v>
      </c>
      <c r="Q403">
        <v>2</v>
      </c>
      <c r="R403" t="s">
        <v>1569</v>
      </c>
      <c r="S403" t="s">
        <v>1575</v>
      </c>
    </row>
    <row r="404" spans="1:19" x14ac:dyDescent="0.3">
      <c r="A404">
        <v>403</v>
      </c>
      <c r="B404" s="2">
        <v>42161</v>
      </c>
      <c r="C404" t="s">
        <v>94</v>
      </c>
      <c r="D404" t="s">
        <v>13</v>
      </c>
      <c r="E404" t="s">
        <v>536</v>
      </c>
      <c r="F404" t="s">
        <v>31</v>
      </c>
      <c r="G404" t="s">
        <v>16</v>
      </c>
      <c r="H404" t="s">
        <v>1581</v>
      </c>
      <c r="I404" t="str">
        <f>VLOOKUP(Data[[#This Row],[Category]],Code!$C$3:$D$5,2,FALSE)</f>
        <v>O-102</v>
      </c>
      <c r="J404" t="s">
        <v>51</v>
      </c>
      <c r="K404" t="s">
        <v>537</v>
      </c>
      <c r="L404">
        <v>9.5680000000000014</v>
      </c>
      <c r="M404">
        <v>2</v>
      </c>
      <c r="N404">
        <v>0.2</v>
      </c>
      <c r="O404">
        <v>3.4683999999999999</v>
      </c>
      <c r="P404">
        <v>2015</v>
      </c>
      <c r="Q404">
        <v>2</v>
      </c>
      <c r="R404" t="s">
        <v>1569</v>
      </c>
      <c r="S404" t="s">
        <v>1578</v>
      </c>
    </row>
    <row r="405" spans="1:19" x14ac:dyDescent="0.3">
      <c r="A405">
        <v>404</v>
      </c>
      <c r="B405" s="2">
        <v>42063</v>
      </c>
      <c r="C405" t="s">
        <v>29</v>
      </c>
      <c r="D405" t="s">
        <v>22</v>
      </c>
      <c r="E405" t="s">
        <v>220</v>
      </c>
      <c r="F405" t="s">
        <v>50</v>
      </c>
      <c r="G405" t="s">
        <v>16</v>
      </c>
      <c r="H405" t="s">
        <v>1581</v>
      </c>
      <c r="I405" t="str">
        <f>VLOOKUP(Data[[#This Row],[Category]],Code!$C$3:$D$5,2,FALSE)</f>
        <v>O-102</v>
      </c>
      <c r="J405" t="s">
        <v>38</v>
      </c>
      <c r="K405" t="s">
        <v>538</v>
      </c>
      <c r="L405">
        <v>39.072000000000003</v>
      </c>
      <c r="M405">
        <v>6</v>
      </c>
      <c r="N405">
        <v>0.2</v>
      </c>
      <c r="O405">
        <v>9.7680000000000007</v>
      </c>
      <c r="P405">
        <v>2015</v>
      </c>
      <c r="Q405">
        <v>1</v>
      </c>
      <c r="R405" t="s">
        <v>1565</v>
      </c>
      <c r="S405" t="s">
        <v>1578</v>
      </c>
    </row>
    <row r="406" spans="1:19" x14ac:dyDescent="0.3">
      <c r="A406">
        <v>405</v>
      </c>
      <c r="B406" s="2">
        <v>42063</v>
      </c>
      <c r="C406" t="s">
        <v>29</v>
      </c>
      <c r="D406" t="s">
        <v>13</v>
      </c>
      <c r="E406" t="s">
        <v>125</v>
      </c>
      <c r="F406" t="s">
        <v>126</v>
      </c>
      <c r="G406" t="s">
        <v>78</v>
      </c>
      <c r="H406" t="s">
        <v>1581</v>
      </c>
      <c r="I406" t="str">
        <f>VLOOKUP(Data[[#This Row],[Category]],Code!$C$3:$D$5,2,FALSE)</f>
        <v>O-102</v>
      </c>
      <c r="J406" t="s">
        <v>45</v>
      </c>
      <c r="K406" t="s">
        <v>539</v>
      </c>
      <c r="L406">
        <v>35.910000000000004</v>
      </c>
      <c r="M406">
        <v>3</v>
      </c>
      <c r="N406">
        <v>0</v>
      </c>
      <c r="O406">
        <v>9.6956999999999987</v>
      </c>
      <c r="P406">
        <v>2015</v>
      </c>
      <c r="Q406">
        <v>1</v>
      </c>
      <c r="R406" t="s">
        <v>1565</v>
      </c>
      <c r="S406" t="s">
        <v>1578</v>
      </c>
    </row>
    <row r="407" spans="1:19" x14ac:dyDescent="0.3">
      <c r="A407">
        <v>406</v>
      </c>
      <c r="B407" s="2">
        <v>42179</v>
      </c>
      <c r="C407" t="s">
        <v>29</v>
      </c>
      <c r="D407" t="s">
        <v>13</v>
      </c>
      <c r="E407" t="s">
        <v>68</v>
      </c>
      <c r="F407" t="s">
        <v>24</v>
      </c>
      <c r="G407" t="s">
        <v>25</v>
      </c>
      <c r="H407" t="s">
        <v>1582</v>
      </c>
      <c r="I407" t="str">
        <f>VLOOKUP(Data[[#This Row],[Category]],Code!$C$3:$D$5,2,FALSE)</f>
        <v>T-103</v>
      </c>
      <c r="J407" t="s">
        <v>82</v>
      </c>
      <c r="K407" t="s">
        <v>535</v>
      </c>
      <c r="L407">
        <v>179.95000000000002</v>
      </c>
      <c r="M407">
        <v>5</v>
      </c>
      <c r="N407">
        <v>0</v>
      </c>
      <c r="O407">
        <v>37.789500000000004</v>
      </c>
      <c r="P407">
        <v>2015</v>
      </c>
      <c r="Q407">
        <v>2</v>
      </c>
      <c r="R407" t="s">
        <v>1569</v>
      </c>
      <c r="S407" t="s">
        <v>1573</v>
      </c>
    </row>
    <row r="408" spans="1:19" x14ac:dyDescent="0.3">
      <c r="A408">
        <v>407</v>
      </c>
      <c r="B408" s="2">
        <v>42179</v>
      </c>
      <c r="C408" t="s">
        <v>29</v>
      </c>
      <c r="D408" t="s">
        <v>13</v>
      </c>
      <c r="E408" t="s">
        <v>68</v>
      </c>
      <c r="F408" t="s">
        <v>24</v>
      </c>
      <c r="G408" t="s">
        <v>25</v>
      </c>
      <c r="H408" t="s">
        <v>1582</v>
      </c>
      <c r="I408" t="str">
        <f>VLOOKUP(Data[[#This Row],[Category]],Code!$C$3:$D$5,2,FALSE)</f>
        <v>T-103</v>
      </c>
      <c r="J408" t="s">
        <v>466</v>
      </c>
      <c r="K408" t="s">
        <v>540</v>
      </c>
      <c r="L408">
        <v>1199.9760000000001</v>
      </c>
      <c r="M408">
        <v>3</v>
      </c>
      <c r="N408">
        <v>0.2</v>
      </c>
      <c r="O408">
        <v>434.99130000000002</v>
      </c>
      <c r="P408">
        <v>2015</v>
      </c>
      <c r="Q408">
        <v>2</v>
      </c>
      <c r="R408" t="s">
        <v>1569</v>
      </c>
      <c r="S408" t="s">
        <v>1573</v>
      </c>
    </row>
    <row r="409" spans="1:19" x14ac:dyDescent="0.3">
      <c r="A409">
        <v>408</v>
      </c>
      <c r="B409" s="2">
        <v>42105</v>
      </c>
      <c r="C409" t="s">
        <v>29</v>
      </c>
      <c r="D409" t="s">
        <v>13</v>
      </c>
      <c r="E409" t="s">
        <v>68</v>
      </c>
      <c r="F409" t="s">
        <v>24</v>
      </c>
      <c r="G409" t="s">
        <v>25</v>
      </c>
      <c r="H409" t="s">
        <v>1581</v>
      </c>
      <c r="I409" t="str">
        <f>VLOOKUP(Data[[#This Row],[Category]],Code!$C$3:$D$5,2,FALSE)</f>
        <v>O-102</v>
      </c>
      <c r="J409" t="s">
        <v>51</v>
      </c>
      <c r="K409" t="s">
        <v>541</v>
      </c>
      <c r="L409">
        <v>27.15</v>
      </c>
      <c r="M409">
        <v>5</v>
      </c>
      <c r="N409">
        <v>0</v>
      </c>
      <c r="O409">
        <v>13.3035</v>
      </c>
      <c r="P409">
        <v>2015</v>
      </c>
      <c r="Q409">
        <v>2</v>
      </c>
      <c r="R409" t="s">
        <v>1567</v>
      </c>
      <c r="S409" t="s">
        <v>1578</v>
      </c>
    </row>
    <row r="410" spans="1:19" x14ac:dyDescent="0.3">
      <c r="A410">
        <v>409</v>
      </c>
      <c r="B410" s="2">
        <v>42078</v>
      </c>
      <c r="C410" t="s">
        <v>29</v>
      </c>
      <c r="D410" t="s">
        <v>13</v>
      </c>
      <c r="E410" t="s">
        <v>68</v>
      </c>
      <c r="F410" t="s">
        <v>24</v>
      </c>
      <c r="G410" t="s">
        <v>25</v>
      </c>
      <c r="H410" t="s">
        <v>1580</v>
      </c>
      <c r="I410" t="str">
        <f>VLOOKUP(Data[[#This Row],[Category]],Code!$C$3:$D$5,2,FALSE)</f>
        <v>F-101</v>
      </c>
      <c r="J410" t="s">
        <v>32</v>
      </c>
      <c r="K410" t="s">
        <v>542</v>
      </c>
      <c r="L410">
        <v>1004.0239999999999</v>
      </c>
      <c r="M410">
        <v>7</v>
      </c>
      <c r="N410">
        <v>0.2</v>
      </c>
      <c r="O410">
        <v>-112.95269999999994</v>
      </c>
      <c r="P410">
        <v>2015</v>
      </c>
      <c r="Q410">
        <v>1</v>
      </c>
      <c r="R410" t="s">
        <v>1568</v>
      </c>
      <c r="S410" t="s">
        <v>1574</v>
      </c>
    </row>
    <row r="411" spans="1:19" x14ac:dyDescent="0.3">
      <c r="A411">
        <v>410</v>
      </c>
      <c r="B411" s="2">
        <v>42078</v>
      </c>
      <c r="C411" t="s">
        <v>29</v>
      </c>
      <c r="D411" t="s">
        <v>13</v>
      </c>
      <c r="E411" t="s">
        <v>68</v>
      </c>
      <c r="F411" t="s">
        <v>24</v>
      </c>
      <c r="G411" t="s">
        <v>25</v>
      </c>
      <c r="H411" t="s">
        <v>1581</v>
      </c>
      <c r="I411" t="str">
        <f>VLOOKUP(Data[[#This Row],[Category]],Code!$C$3:$D$5,2,FALSE)</f>
        <v>O-102</v>
      </c>
      <c r="J411" t="s">
        <v>51</v>
      </c>
      <c r="K411" t="s">
        <v>543</v>
      </c>
      <c r="L411">
        <v>9.68</v>
      </c>
      <c r="M411">
        <v>1</v>
      </c>
      <c r="N411">
        <v>0</v>
      </c>
      <c r="O411">
        <v>4.6463999999999999</v>
      </c>
      <c r="P411">
        <v>2015</v>
      </c>
      <c r="Q411">
        <v>1</v>
      </c>
      <c r="R411" t="s">
        <v>1568</v>
      </c>
      <c r="S411" t="s">
        <v>1574</v>
      </c>
    </row>
    <row r="412" spans="1:19" x14ac:dyDescent="0.3">
      <c r="A412">
        <v>411</v>
      </c>
      <c r="B412" s="2">
        <v>42120</v>
      </c>
      <c r="C412" t="s">
        <v>29</v>
      </c>
      <c r="D412" t="s">
        <v>13</v>
      </c>
      <c r="E412" t="s">
        <v>68</v>
      </c>
      <c r="F412" t="s">
        <v>24</v>
      </c>
      <c r="G412" t="s">
        <v>25</v>
      </c>
      <c r="H412" t="s">
        <v>1581</v>
      </c>
      <c r="I412" t="str">
        <f>VLOOKUP(Data[[#This Row],[Category]],Code!$C$3:$D$5,2,FALSE)</f>
        <v>O-102</v>
      </c>
      <c r="J412" t="s">
        <v>27</v>
      </c>
      <c r="K412" t="s">
        <v>544</v>
      </c>
      <c r="L412">
        <v>28.349999999999998</v>
      </c>
      <c r="M412">
        <v>9</v>
      </c>
      <c r="N412">
        <v>0</v>
      </c>
      <c r="O412">
        <v>13.608000000000001</v>
      </c>
      <c r="P412">
        <v>2015</v>
      </c>
      <c r="Q412">
        <v>2</v>
      </c>
      <c r="R412" t="s">
        <v>1567</v>
      </c>
      <c r="S412" t="s">
        <v>1574</v>
      </c>
    </row>
    <row r="413" spans="1:19" x14ac:dyDescent="0.3">
      <c r="A413">
        <v>412</v>
      </c>
      <c r="B413" s="2">
        <v>42170</v>
      </c>
      <c r="C413" t="s">
        <v>29</v>
      </c>
      <c r="D413" t="s">
        <v>13</v>
      </c>
      <c r="E413" t="s">
        <v>68</v>
      </c>
      <c r="F413" t="s">
        <v>24</v>
      </c>
      <c r="G413" t="s">
        <v>25</v>
      </c>
      <c r="H413" t="s">
        <v>1581</v>
      </c>
      <c r="I413" t="str">
        <f>VLOOKUP(Data[[#This Row],[Category]],Code!$C$3:$D$5,2,FALSE)</f>
        <v>O-102</v>
      </c>
      <c r="J413" t="s">
        <v>51</v>
      </c>
      <c r="K413" t="s">
        <v>545</v>
      </c>
      <c r="L413">
        <v>55.98</v>
      </c>
      <c r="M413">
        <v>1</v>
      </c>
      <c r="N413">
        <v>0</v>
      </c>
      <c r="O413">
        <v>27.430199999999999</v>
      </c>
      <c r="P413">
        <v>2015</v>
      </c>
      <c r="Q413">
        <v>2</v>
      </c>
      <c r="R413" t="s">
        <v>1569</v>
      </c>
      <c r="S413" t="s">
        <v>1579</v>
      </c>
    </row>
    <row r="414" spans="1:19" x14ac:dyDescent="0.3">
      <c r="A414">
        <v>413</v>
      </c>
      <c r="B414" s="2">
        <v>42162</v>
      </c>
      <c r="C414" t="s">
        <v>29</v>
      </c>
      <c r="D414" t="s">
        <v>13</v>
      </c>
      <c r="E414" t="s">
        <v>68</v>
      </c>
      <c r="F414" t="s">
        <v>24</v>
      </c>
      <c r="G414" t="s">
        <v>25</v>
      </c>
      <c r="H414" t="s">
        <v>1580</v>
      </c>
      <c r="I414" t="str">
        <f>VLOOKUP(Data[[#This Row],[Category]],Code!$C$3:$D$5,2,FALSE)</f>
        <v>F-101</v>
      </c>
      <c r="J414" t="s">
        <v>18</v>
      </c>
      <c r="K414" t="s">
        <v>546</v>
      </c>
      <c r="L414">
        <v>1336.829</v>
      </c>
      <c r="M414">
        <v>13</v>
      </c>
      <c r="N414">
        <v>0.15</v>
      </c>
      <c r="O414">
        <v>31.454799999999949</v>
      </c>
      <c r="P414">
        <v>2015</v>
      </c>
      <c r="Q414">
        <v>2</v>
      </c>
      <c r="R414" t="s">
        <v>1569</v>
      </c>
      <c r="S414" t="s">
        <v>1574</v>
      </c>
    </row>
    <row r="415" spans="1:19" x14ac:dyDescent="0.3">
      <c r="A415">
        <v>414</v>
      </c>
      <c r="B415" s="2">
        <v>42170</v>
      </c>
      <c r="C415" t="s">
        <v>29</v>
      </c>
      <c r="D415" t="s">
        <v>13</v>
      </c>
      <c r="E415" t="s">
        <v>68</v>
      </c>
      <c r="F415" t="s">
        <v>24</v>
      </c>
      <c r="G415" t="s">
        <v>25</v>
      </c>
      <c r="H415" t="s">
        <v>1580</v>
      </c>
      <c r="I415" t="str">
        <f>VLOOKUP(Data[[#This Row],[Category]],Code!$C$3:$D$5,2,FALSE)</f>
        <v>F-101</v>
      </c>
      <c r="J415" t="s">
        <v>20</v>
      </c>
      <c r="K415" t="s">
        <v>547</v>
      </c>
      <c r="L415">
        <v>113.56800000000001</v>
      </c>
      <c r="M415">
        <v>2</v>
      </c>
      <c r="N415">
        <v>0.2</v>
      </c>
      <c r="O415">
        <v>-18.454800000000013</v>
      </c>
      <c r="P415">
        <v>2015</v>
      </c>
      <c r="Q415">
        <v>2</v>
      </c>
      <c r="R415" t="s">
        <v>1569</v>
      </c>
      <c r="S415" t="s">
        <v>1579</v>
      </c>
    </row>
    <row r="416" spans="1:19" x14ac:dyDescent="0.3">
      <c r="A416">
        <v>415</v>
      </c>
      <c r="B416" s="2">
        <v>42170</v>
      </c>
      <c r="C416" t="s">
        <v>29</v>
      </c>
      <c r="D416" t="s">
        <v>22</v>
      </c>
      <c r="E416" t="s">
        <v>53</v>
      </c>
      <c r="F416" t="s">
        <v>54</v>
      </c>
      <c r="G416" t="s">
        <v>25</v>
      </c>
      <c r="H416" t="s">
        <v>1581</v>
      </c>
      <c r="I416" t="str">
        <f>VLOOKUP(Data[[#This Row],[Category]],Code!$C$3:$D$5,2,FALSE)</f>
        <v>O-102</v>
      </c>
      <c r="J416" t="s">
        <v>51</v>
      </c>
      <c r="K416" t="s">
        <v>548</v>
      </c>
      <c r="L416">
        <v>139.86000000000001</v>
      </c>
      <c r="M416">
        <v>7</v>
      </c>
      <c r="N416">
        <v>0</v>
      </c>
      <c r="O416">
        <v>65.734199999999987</v>
      </c>
      <c r="P416">
        <v>2015</v>
      </c>
      <c r="Q416">
        <v>2</v>
      </c>
      <c r="R416" t="s">
        <v>1569</v>
      </c>
      <c r="S416" t="s">
        <v>1579</v>
      </c>
    </row>
    <row r="417" spans="1:19" x14ac:dyDescent="0.3">
      <c r="A417">
        <v>416</v>
      </c>
      <c r="B417" s="2">
        <v>42032</v>
      </c>
      <c r="C417" t="s">
        <v>29</v>
      </c>
      <c r="D417" t="s">
        <v>22</v>
      </c>
      <c r="E417" t="s">
        <v>53</v>
      </c>
      <c r="F417" t="s">
        <v>54</v>
      </c>
      <c r="G417" t="s">
        <v>25</v>
      </c>
      <c r="H417" t="s">
        <v>1580</v>
      </c>
      <c r="I417" t="str">
        <f>VLOOKUP(Data[[#This Row],[Category]],Code!$C$3:$D$5,2,FALSE)</f>
        <v>F-101</v>
      </c>
      <c r="J417" t="s">
        <v>20</v>
      </c>
      <c r="K417" t="s">
        <v>418</v>
      </c>
      <c r="L417">
        <v>307.13600000000002</v>
      </c>
      <c r="M417">
        <v>4</v>
      </c>
      <c r="N417">
        <v>0.2</v>
      </c>
      <c r="O417">
        <v>26.874400000000023</v>
      </c>
      <c r="P417">
        <v>2015</v>
      </c>
      <c r="Q417">
        <v>1</v>
      </c>
      <c r="R417" t="s">
        <v>1564</v>
      </c>
      <c r="S417" t="s">
        <v>1573</v>
      </c>
    </row>
    <row r="418" spans="1:19" x14ac:dyDescent="0.3">
      <c r="A418">
        <v>417</v>
      </c>
      <c r="B418" s="2">
        <v>42032</v>
      </c>
      <c r="C418" t="s">
        <v>29</v>
      </c>
      <c r="D418" t="s">
        <v>13</v>
      </c>
      <c r="E418" t="s">
        <v>549</v>
      </c>
      <c r="F418" t="s">
        <v>24</v>
      </c>
      <c r="G418" t="s">
        <v>25</v>
      </c>
      <c r="H418" t="s">
        <v>1581</v>
      </c>
      <c r="I418" t="str">
        <f>VLOOKUP(Data[[#This Row],[Category]],Code!$C$3:$D$5,2,FALSE)</f>
        <v>O-102</v>
      </c>
      <c r="J418" t="s">
        <v>38</v>
      </c>
      <c r="K418" t="s">
        <v>550</v>
      </c>
      <c r="L418">
        <v>95.92</v>
      </c>
      <c r="M418">
        <v>8</v>
      </c>
      <c r="N418">
        <v>0</v>
      </c>
      <c r="O418">
        <v>25.898399999999995</v>
      </c>
      <c r="P418">
        <v>2015</v>
      </c>
      <c r="Q418">
        <v>1</v>
      </c>
      <c r="R418" t="s">
        <v>1564</v>
      </c>
      <c r="S418" t="s">
        <v>1573</v>
      </c>
    </row>
    <row r="419" spans="1:19" x14ac:dyDescent="0.3">
      <c r="A419">
        <v>418</v>
      </c>
      <c r="B419" s="2">
        <v>42021</v>
      </c>
      <c r="C419" t="s">
        <v>29</v>
      </c>
      <c r="D419" t="s">
        <v>13</v>
      </c>
      <c r="E419" t="s">
        <v>23</v>
      </c>
      <c r="F419" t="s">
        <v>24</v>
      </c>
      <c r="G419" t="s">
        <v>25</v>
      </c>
      <c r="H419" t="s">
        <v>1580</v>
      </c>
      <c r="I419" t="str">
        <f>VLOOKUP(Data[[#This Row],[Category]],Code!$C$3:$D$5,2,FALSE)</f>
        <v>F-101</v>
      </c>
      <c r="J419" t="s">
        <v>20</v>
      </c>
      <c r="K419" t="s">
        <v>551</v>
      </c>
      <c r="L419">
        <v>383.8</v>
      </c>
      <c r="M419">
        <v>5</v>
      </c>
      <c r="N419">
        <v>0.2</v>
      </c>
      <c r="O419">
        <v>38.379999999999981</v>
      </c>
      <c r="P419">
        <v>2015</v>
      </c>
      <c r="Q419">
        <v>1</v>
      </c>
      <c r="R419" t="s">
        <v>1564</v>
      </c>
      <c r="S419" t="s">
        <v>1578</v>
      </c>
    </row>
    <row r="420" spans="1:19" x14ac:dyDescent="0.3">
      <c r="A420">
        <v>419</v>
      </c>
      <c r="B420" s="2">
        <v>42149</v>
      </c>
      <c r="C420" t="s">
        <v>29</v>
      </c>
      <c r="D420" t="s">
        <v>22</v>
      </c>
      <c r="E420" t="s">
        <v>552</v>
      </c>
      <c r="F420" t="s">
        <v>15</v>
      </c>
      <c r="G420" t="s">
        <v>16</v>
      </c>
      <c r="H420" t="s">
        <v>1581</v>
      </c>
      <c r="I420" t="str">
        <f>VLOOKUP(Data[[#This Row],[Category]],Code!$C$3:$D$5,2,FALSE)</f>
        <v>O-102</v>
      </c>
      <c r="J420" t="s">
        <v>51</v>
      </c>
      <c r="K420" t="s">
        <v>553</v>
      </c>
      <c r="L420">
        <v>5.78</v>
      </c>
      <c r="M420">
        <v>1</v>
      </c>
      <c r="N420">
        <v>0</v>
      </c>
      <c r="O420">
        <v>2.8322000000000003</v>
      </c>
      <c r="P420">
        <v>2015</v>
      </c>
      <c r="Q420">
        <v>2</v>
      </c>
      <c r="R420" t="s">
        <v>1566</v>
      </c>
      <c r="S420" t="s">
        <v>1579</v>
      </c>
    </row>
    <row r="421" spans="1:19" x14ac:dyDescent="0.3">
      <c r="A421">
        <v>420</v>
      </c>
      <c r="B421" s="2">
        <v>42021</v>
      </c>
      <c r="C421" t="s">
        <v>29</v>
      </c>
      <c r="D421" t="s">
        <v>22</v>
      </c>
      <c r="E421" t="s">
        <v>23</v>
      </c>
      <c r="F421" t="s">
        <v>24</v>
      </c>
      <c r="G421" t="s">
        <v>25</v>
      </c>
      <c r="H421" t="s">
        <v>1581</v>
      </c>
      <c r="I421" t="str">
        <f>VLOOKUP(Data[[#This Row],[Category]],Code!$C$3:$D$5,2,FALSE)</f>
        <v>O-102</v>
      </c>
      <c r="J421" t="s">
        <v>38</v>
      </c>
      <c r="K421" t="s">
        <v>554</v>
      </c>
      <c r="L421">
        <v>9.32</v>
      </c>
      <c r="M421">
        <v>4</v>
      </c>
      <c r="N421">
        <v>0</v>
      </c>
      <c r="O421">
        <v>2.702799999999999</v>
      </c>
      <c r="P421">
        <v>2015</v>
      </c>
      <c r="Q421">
        <v>1</v>
      </c>
      <c r="R421" t="s">
        <v>1564</v>
      </c>
      <c r="S421" t="s">
        <v>1578</v>
      </c>
    </row>
    <row r="422" spans="1:19" x14ac:dyDescent="0.3">
      <c r="A422">
        <v>421</v>
      </c>
      <c r="B422" s="2">
        <v>42016</v>
      </c>
      <c r="C422" t="s">
        <v>29</v>
      </c>
      <c r="D422" t="s">
        <v>22</v>
      </c>
      <c r="E422" t="s">
        <v>23</v>
      </c>
      <c r="F422" t="s">
        <v>24</v>
      </c>
      <c r="G422" t="s">
        <v>25</v>
      </c>
      <c r="H422" t="s">
        <v>1581</v>
      </c>
      <c r="I422" t="str">
        <f>VLOOKUP(Data[[#This Row],[Category]],Code!$C$3:$D$5,2,FALSE)</f>
        <v>O-102</v>
      </c>
      <c r="J422" t="s">
        <v>87</v>
      </c>
      <c r="K422" t="s">
        <v>555</v>
      </c>
      <c r="L422">
        <v>15.25</v>
      </c>
      <c r="M422">
        <v>1</v>
      </c>
      <c r="N422">
        <v>0</v>
      </c>
      <c r="O422">
        <v>7.0149999999999988</v>
      </c>
      <c r="P422">
        <v>2015</v>
      </c>
      <c r="Q422">
        <v>1</v>
      </c>
      <c r="R422" t="s">
        <v>1564</v>
      </c>
      <c r="S422" t="s">
        <v>1579</v>
      </c>
    </row>
    <row r="423" spans="1:19" x14ac:dyDescent="0.3">
      <c r="A423">
        <v>422</v>
      </c>
      <c r="B423" s="2">
        <v>42062</v>
      </c>
      <c r="C423" t="s">
        <v>94</v>
      </c>
      <c r="D423" t="s">
        <v>13</v>
      </c>
      <c r="E423" t="s">
        <v>556</v>
      </c>
      <c r="F423" t="s">
        <v>196</v>
      </c>
      <c r="G423" t="s">
        <v>25</v>
      </c>
      <c r="H423" t="s">
        <v>1582</v>
      </c>
      <c r="I423" t="str">
        <f>VLOOKUP(Data[[#This Row],[Category]],Code!$C$3:$D$5,2,FALSE)</f>
        <v>T-103</v>
      </c>
      <c r="J423" t="s">
        <v>82</v>
      </c>
      <c r="K423" t="s">
        <v>557</v>
      </c>
      <c r="L423">
        <v>196.75200000000001</v>
      </c>
      <c r="M423">
        <v>6</v>
      </c>
      <c r="N423">
        <v>0.2</v>
      </c>
      <c r="O423">
        <v>56.566200000000009</v>
      </c>
      <c r="P423">
        <v>2015</v>
      </c>
      <c r="Q423">
        <v>1</v>
      </c>
      <c r="R423" t="s">
        <v>1565</v>
      </c>
      <c r="S423" t="s">
        <v>1577</v>
      </c>
    </row>
    <row r="424" spans="1:19" x14ac:dyDescent="0.3">
      <c r="A424">
        <v>423</v>
      </c>
      <c r="B424" s="2">
        <v>42074</v>
      </c>
      <c r="C424" t="s">
        <v>29</v>
      </c>
      <c r="D424" t="s">
        <v>22</v>
      </c>
      <c r="E424" t="s">
        <v>558</v>
      </c>
      <c r="F424" t="s">
        <v>477</v>
      </c>
      <c r="G424" t="s">
        <v>78</v>
      </c>
      <c r="H424" t="s">
        <v>1580</v>
      </c>
      <c r="I424" t="str">
        <f>VLOOKUP(Data[[#This Row],[Category]],Code!$C$3:$D$5,2,FALSE)</f>
        <v>F-101</v>
      </c>
      <c r="J424" t="s">
        <v>36</v>
      </c>
      <c r="K424" t="s">
        <v>559</v>
      </c>
      <c r="L424">
        <v>56.56</v>
      </c>
      <c r="M424">
        <v>4</v>
      </c>
      <c r="N424">
        <v>0</v>
      </c>
      <c r="O424">
        <v>14.705600000000004</v>
      </c>
      <c r="P424">
        <v>2015</v>
      </c>
      <c r="Q424">
        <v>1</v>
      </c>
      <c r="R424" t="s">
        <v>1568</v>
      </c>
      <c r="S424" t="s">
        <v>1573</v>
      </c>
    </row>
    <row r="425" spans="1:19" x14ac:dyDescent="0.3">
      <c r="A425">
        <v>424</v>
      </c>
      <c r="B425" s="2">
        <v>42074</v>
      </c>
      <c r="C425" t="s">
        <v>29</v>
      </c>
      <c r="D425" t="s">
        <v>22</v>
      </c>
      <c r="E425" t="s">
        <v>558</v>
      </c>
      <c r="F425" t="s">
        <v>477</v>
      </c>
      <c r="G425" t="s">
        <v>78</v>
      </c>
      <c r="H425" t="s">
        <v>1581</v>
      </c>
      <c r="I425" t="str">
        <f>VLOOKUP(Data[[#This Row],[Category]],Code!$C$3:$D$5,2,FALSE)</f>
        <v>O-102</v>
      </c>
      <c r="J425" t="s">
        <v>34</v>
      </c>
      <c r="K425" t="s">
        <v>560</v>
      </c>
      <c r="L425">
        <v>32.700000000000003</v>
      </c>
      <c r="M425">
        <v>3</v>
      </c>
      <c r="N425">
        <v>0</v>
      </c>
      <c r="O425">
        <v>8.5019999999999989</v>
      </c>
      <c r="P425">
        <v>2015</v>
      </c>
      <c r="Q425">
        <v>1</v>
      </c>
      <c r="R425" t="s">
        <v>1568</v>
      </c>
      <c r="S425" t="s">
        <v>1573</v>
      </c>
    </row>
    <row r="426" spans="1:19" x14ac:dyDescent="0.3">
      <c r="A426">
        <v>425</v>
      </c>
      <c r="B426" s="2">
        <v>42159</v>
      </c>
      <c r="C426" t="s">
        <v>12</v>
      </c>
      <c r="D426" t="s">
        <v>13</v>
      </c>
      <c r="E426" t="s">
        <v>151</v>
      </c>
      <c r="F426" t="s">
        <v>561</v>
      </c>
      <c r="G426" t="s">
        <v>16</v>
      </c>
      <c r="H426" t="s">
        <v>1580</v>
      </c>
      <c r="I426" t="str">
        <f>VLOOKUP(Data[[#This Row],[Category]],Code!$C$3:$D$5,2,FALSE)</f>
        <v>F-101</v>
      </c>
      <c r="J426" t="s">
        <v>20</v>
      </c>
      <c r="K426" t="s">
        <v>562</v>
      </c>
      <c r="L426">
        <v>866.4</v>
      </c>
      <c r="M426">
        <v>4</v>
      </c>
      <c r="N426">
        <v>0</v>
      </c>
      <c r="O426">
        <v>225.26400000000001</v>
      </c>
      <c r="P426">
        <v>2015</v>
      </c>
      <c r="Q426">
        <v>2</v>
      </c>
      <c r="R426" t="s">
        <v>1569</v>
      </c>
      <c r="S426" t="s">
        <v>1576</v>
      </c>
    </row>
    <row r="427" spans="1:19" x14ac:dyDescent="0.3">
      <c r="A427">
        <v>426</v>
      </c>
      <c r="B427" s="2">
        <v>42106</v>
      </c>
      <c r="C427" t="s">
        <v>12</v>
      </c>
      <c r="D427" t="s">
        <v>22</v>
      </c>
      <c r="E427" t="s">
        <v>563</v>
      </c>
      <c r="F427" t="s">
        <v>113</v>
      </c>
      <c r="G427" t="s">
        <v>59</v>
      </c>
      <c r="H427" t="s">
        <v>1580</v>
      </c>
      <c r="I427" t="str">
        <f>VLOOKUP(Data[[#This Row],[Category]],Code!$C$3:$D$5,2,FALSE)</f>
        <v>F-101</v>
      </c>
      <c r="J427" t="s">
        <v>36</v>
      </c>
      <c r="K427" t="s">
        <v>564</v>
      </c>
      <c r="L427">
        <v>28.4</v>
      </c>
      <c r="M427">
        <v>2</v>
      </c>
      <c r="N427">
        <v>0</v>
      </c>
      <c r="O427">
        <v>11.076000000000001</v>
      </c>
      <c r="P427">
        <v>2015</v>
      </c>
      <c r="Q427">
        <v>2</v>
      </c>
      <c r="R427" t="s">
        <v>1567</v>
      </c>
      <c r="S427" t="s">
        <v>1574</v>
      </c>
    </row>
    <row r="428" spans="1:19" x14ac:dyDescent="0.3">
      <c r="A428">
        <v>427</v>
      </c>
      <c r="B428" s="2">
        <v>42046</v>
      </c>
      <c r="C428" t="s">
        <v>12</v>
      </c>
      <c r="D428" t="s">
        <v>22</v>
      </c>
      <c r="E428" t="s">
        <v>563</v>
      </c>
      <c r="F428" t="s">
        <v>113</v>
      </c>
      <c r="G428" t="s">
        <v>59</v>
      </c>
      <c r="H428" t="s">
        <v>1581</v>
      </c>
      <c r="I428" t="str">
        <f>VLOOKUP(Data[[#This Row],[Category]],Code!$C$3:$D$5,2,FALSE)</f>
        <v>O-102</v>
      </c>
      <c r="J428" t="s">
        <v>43</v>
      </c>
      <c r="K428" t="s">
        <v>565</v>
      </c>
      <c r="L428">
        <v>287.92</v>
      </c>
      <c r="M428">
        <v>8</v>
      </c>
      <c r="N428">
        <v>0</v>
      </c>
      <c r="O428">
        <v>138.20160000000001</v>
      </c>
      <c r="P428">
        <v>2015</v>
      </c>
      <c r="Q428">
        <v>1</v>
      </c>
      <c r="R428" t="s">
        <v>1565</v>
      </c>
      <c r="S428" t="s">
        <v>1573</v>
      </c>
    </row>
    <row r="429" spans="1:19" x14ac:dyDescent="0.3">
      <c r="A429">
        <v>428</v>
      </c>
      <c r="B429" s="2">
        <v>42153</v>
      </c>
      <c r="C429" t="s">
        <v>94</v>
      </c>
      <c r="D429" t="s">
        <v>56</v>
      </c>
      <c r="E429" t="s">
        <v>566</v>
      </c>
      <c r="F429" t="s">
        <v>126</v>
      </c>
      <c r="G429" t="s">
        <v>78</v>
      </c>
      <c r="H429" t="s">
        <v>1582</v>
      </c>
      <c r="I429" t="str">
        <f>VLOOKUP(Data[[#This Row],[Category]],Code!$C$3:$D$5,2,FALSE)</f>
        <v>T-103</v>
      </c>
      <c r="J429" t="s">
        <v>277</v>
      </c>
      <c r="K429" t="s">
        <v>567</v>
      </c>
      <c r="L429">
        <v>69.989999999999995</v>
      </c>
      <c r="M429">
        <v>1</v>
      </c>
      <c r="N429">
        <v>0</v>
      </c>
      <c r="O429">
        <v>30.095700000000001</v>
      </c>
      <c r="P429">
        <v>2015</v>
      </c>
      <c r="Q429">
        <v>2</v>
      </c>
      <c r="R429" t="s">
        <v>1566</v>
      </c>
      <c r="S429" t="s">
        <v>1577</v>
      </c>
    </row>
    <row r="430" spans="1:19" x14ac:dyDescent="0.3">
      <c r="A430">
        <v>429</v>
      </c>
      <c r="B430" s="2">
        <v>42121</v>
      </c>
      <c r="C430" t="s">
        <v>29</v>
      </c>
      <c r="D430" t="s">
        <v>22</v>
      </c>
      <c r="E430" t="s">
        <v>275</v>
      </c>
      <c r="F430" t="s">
        <v>58</v>
      </c>
      <c r="G430" t="s">
        <v>59</v>
      </c>
      <c r="H430" t="s">
        <v>1581</v>
      </c>
      <c r="I430" t="str">
        <f>VLOOKUP(Data[[#This Row],[Category]],Code!$C$3:$D$5,2,FALSE)</f>
        <v>O-102</v>
      </c>
      <c r="J430" t="s">
        <v>38</v>
      </c>
      <c r="K430" t="s">
        <v>568</v>
      </c>
      <c r="L430">
        <v>6.6719999999999988</v>
      </c>
      <c r="M430">
        <v>6</v>
      </c>
      <c r="N430">
        <v>0.2</v>
      </c>
      <c r="O430">
        <v>0.50039999999999996</v>
      </c>
      <c r="P430">
        <v>2015</v>
      </c>
      <c r="Q430">
        <v>2</v>
      </c>
      <c r="R430" t="s">
        <v>1567</v>
      </c>
      <c r="S430" t="s">
        <v>1579</v>
      </c>
    </row>
    <row r="431" spans="1:19" x14ac:dyDescent="0.3">
      <c r="A431">
        <v>430</v>
      </c>
      <c r="B431" s="2">
        <v>42034</v>
      </c>
      <c r="C431" t="s">
        <v>29</v>
      </c>
      <c r="D431" t="s">
        <v>56</v>
      </c>
      <c r="E431" t="s">
        <v>569</v>
      </c>
      <c r="F431" t="s">
        <v>50</v>
      </c>
      <c r="G431" t="s">
        <v>16</v>
      </c>
      <c r="H431" t="s">
        <v>1581</v>
      </c>
      <c r="I431" t="str">
        <f>VLOOKUP(Data[[#This Row],[Category]],Code!$C$3:$D$5,2,FALSE)</f>
        <v>O-102</v>
      </c>
      <c r="J431" t="s">
        <v>43</v>
      </c>
      <c r="K431" t="s">
        <v>570</v>
      </c>
      <c r="L431">
        <v>189.58800000000005</v>
      </c>
      <c r="M431">
        <v>2</v>
      </c>
      <c r="N431">
        <v>0.7</v>
      </c>
      <c r="O431">
        <v>-145.35079999999999</v>
      </c>
      <c r="P431">
        <v>2015</v>
      </c>
      <c r="Q431">
        <v>1</v>
      </c>
      <c r="R431" t="s">
        <v>1564</v>
      </c>
      <c r="S431" t="s">
        <v>1577</v>
      </c>
    </row>
    <row r="432" spans="1:19" x14ac:dyDescent="0.3">
      <c r="A432">
        <v>431</v>
      </c>
      <c r="B432" s="2">
        <v>42082</v>
      </c>
      <c r="C432" t="s">
        <v>29</v>
      </c>
      <c r="D432" t="s">
        <v>56</v>
      </c>
      <c r="E432" t="s">
        <v>569</v>
      </c>
      <c r="F432" t="s">
        <v>50</v>
      </c>
      <c r="G432" t="s">
        <v>16</v>
      </c>
      <c r="H432" t="s">
        <v>1582</v>
      </c>
      <c r="I432" t="str">
        <f>VLOOKUP(Data[[#This Row],[Category]],Code!$C$3:$D$5,2,FALSE)</f>
        <v>T-103</v>
      </c>
      <c r="J432" t="s">
        <v>82</v>
      </c>
      <c r="K432" t="s">
        <v>294</v>
      </c>
      <c r="L432">
        <v>408.74399999999997</v>
      </c>
      <c r="M432">
        <v>7</v>
      </c>
      <c r="N432">
        <v>0.2</v>
      </c>
      <c r="O432">
        <v>76.639499999999984</v>
      </c>
      <c r="P432">
        <v>2015</v>
      </c>
      <c r="Q432">
        <v>1</v>
      </c>
      <c r="R432" t="s">
        <v>1568</v>
      </c>
      <c r="S432" t="s">
        <v>1576</v>
      </c>
    </row>
    <row r="433" spans="1:19" x14ac:dyDescent="0.3">
      <c r="A433">
        <v>432</v>
      </c>
      <c r="B433" s="2">
        <v>42082</v>
      </c>
      <c r="C433" t="s">
        <v>29</v>
      </c>
      <c r="D433" t="s">
        <v>56</v>
      </c>
      <c r="E433" t="s">
        <v>569</v>
      </c>
      <c r="F433" t="s">
        <v>50</v>
      </c>
      <c r="G433" t="s">
        <v>16</v>
      </c>
      <c r="H433" t="s">
        <v>1582</v>
      </c>
      <c r="I433" t="str">
        <f>VLOOKUP(Data[[#This Row],[Category]],Code!$C$3:$D$5,2,FALSE)</f>
        <v>T-103</v>
      </c>
      <c r="J433" t="s">
        <v>82</v>
      </c>
      <c r="K433" t="s">
        <v>294</v>
      </c>
      <c r="L433">
        <v>291.95999999999998</v>
      </c>
      <c r="M433">
        <v>5</v>
      </c>
      <c r="N433">
        <v>0.2</v>
      </c>
      <c r="O433">
        <v>54.742499999999978</v>
      </c>
      <c r="P433">
        <v>2015</v>
      </c>
      <c r="Q433">
        <v>1</v>
      </c>
      <c r="R433" t="s">
        <v>1568</v>
      </c>
      <c r="S433" t="s">
        <v>1576</v>
      </c>
    </row>
    <row r="434" spans="1:19" x14ac:dyDescent="0.3">
      <c r="A434">
        <v>433</v>
      </c>
      <c r="B434" s="2">
        <v>42082</v>
      </c>
      <c r="C434" t="s">
        <v>29</v>
      </c>
      <c r="D434" t="s">
        <v>56</v>
      </c>
      <c r="E434" t="s">
        <v>569</v>
      </c>
      <c r="F434" t="s">
        <v>50</v>
      </c>
      <c r="G434" t="s">
        <v>16</v>
      </c>
      <c r="H434" t="s">
        <v>1581</v>
      </c>
      <c r="I434" t="str">
        <f>VLOOKUP(Data[[#This Row],[Category]],Code!$C$3:$D$5,2,FALSE)</f>
        <v>O-102</v>
      </c>
      <c r="J434" t="s">
        <v>34</v>
      </c>
      <c r="K434" t="s">
        <v>571</v>
      </c>
      <c r="L434">
        <v>4.7679999999999998</v>
      </c>
      <c r="M434">
        <v>2</v>
      </c>
      <c r="N434">
        <v>0.2</v>
      </c>
      <c r="O434">
        <v>-0.7748000000000006</v>
      </c>
      <c r="P434">
        <v>2015</v>
      </c>
      <c r="Q434">
        <v>1</v>
      </c>
      <c r="R434" t="s">
        <v>1568</v>
      </c>
      <c r="S434" t="s">
        <v>1576</v>
      </c>
    </row>
    <row r="435" spans="1:19" x14ac:dyDescent="0.3">
      <c r="A435">
        <v>434</v>
      </c>
      <c r="B435" s="2">
        <v>42018</v>
      </c>
      <c r="C435" t="s">
        <v>94</v>
      </c>
      <c r="D435" t="s">
        <v>13</v>
      </c>
      <c r="E435" t="s">
        <v>476</v>
      </c>
      <c r="F435" t="s">
        <v>477</v>
      </c>
      <c r="G435" t="s">
        <v>78</v>
      </c>
      <c r="H435" t="s">
        <v>1581</v>
      </c>
      <c r="I435" t="str">
        <f>VLOOKUP(Data[[#This Row],[Category]],Code!$C$3:$D$5,2,FALSE)</f>
        <v>O-102</v>
      </c>
      <c r="J435" t="s">
        <v>34</v>
      </c>
      <c r="K435" t="s">
        <v>572</v>
      </c>
      <c r="L435">
        <v>714.30000000000007</v>
      </c>
      <c r="M435">
        <v>5</v>
      </c>
      <c r="N435">
        <v>0</v>
      </c>
      <c r="O435">
        <v>207.14699999999993</v>
      </c>
      <c r="P435">
        <v>2015</v>
      </c>
      <c r="Q435">
        <v>1</v>
      </c>
      <c r="R435" t="s">
        <v>1564</v>
      </c>
      <c r="S435" t="s">
        <v>1573</v>
      </c>
    </row>
    <row r="436" spans="1:19" x14ac:dyDescent="0.3">
      <c r="A436">
        <v>435</v>
      </c>
      <c r="B436" s="2">
        <v>42018</v>
      </c>
      <c r="C436" t="s">
        <v>29</v>
      </c>
      <c r="D436" t="s">
        <v>13</v>
      </c>
      <c r="E436" t="s">
        <v>573</v>
      </c>
      <c r="F436" t="s">
        <v>31</v>
      </c>
      <c r="G436" t="s">
        <v>16</v>
      </c>
      <c r="H436" t="s">
        <v>1581</v>
      </c>
      <c r="I436" t="str">
        <f>VLOOKUP(Data[[#This Row],[Category]],Code!$C$3:$D$5,2,FALSE)</f>
        <v>O-102</v>
      </c>
      <c r="J436" t="s">
        <v>43</v>
      </c>
      <c r="K436" t="s">
        <v>574</v>
      </c>
      <c r="L436">
        <v>4.8120000000000003</v>
      </c>
      <c r="M436">
        <v>2</v>
      </c>
      <c r="N436">
        <v>0.7</v>
      </c>
      <c r="O436">
        <v>-3.6891999999999996</v>
      </c>
      <c r="P436">
        <v>2015</v>
      </c>
      <c r="Q436">
        <v>1</v>
      </c>
      <c r="R436" t="s">
        <v>1564</v>
      </c>
      <c r="S436" t="s">
        <v>1573</v>
      </c>
    </row>
    <row r="437" spans="1:19" x14ac:dyDescent="0.3">
      <c r="A437">
        <v>436</v>
      </c>
      <c r="B437" s="2">
        <v>42141</v>
      </c>
      <c r="C437" t="s">
        <v>29</v>
      </c>
      <c r="D437" t="s">
        <v>13</v>
      </c>
      <c r="E437" t="s">
        <v>573</v>
      </c>
      <c r="F437" t="s">
        <v>31</v>
      </c>
      <c r="G437" t="s">
        <v>16</v>
      </c>
      <c r="H437" t="s">
        <v>1582</v>
      </c>
      <c r="I437" t="str">
        <f>VLOOKUP(Data[[#This Row],[Category]],Code!$C$3:$D$5,2,FALSE)</f>
        <v>T-103</v>
      </c>
      <c r="J437" t="s">
        <v>82</v>
      </c>
      <c r="K437" t="s">
        <v>575</v>
      </c>
      <c r="L437">
        <v>247.8</v>
      </c>
      <c r="M437">
        <v>5</v>
      </c>
      <c r="N437">
        <v>0.2</v>
      </c>
      <c r="O437">
        <v>-18.584999999999994</v>
      </c>
      <c r="P437">
        <v>2015</v>
      </c>
      <c r="Q437">
        <v>2</v>
      </c>
      <c r="R437" t="s">
        <v>1566</v>
      </c>
      <c r="S437" t="s">
        <v>1574</v>
      </c>
    </row>
    <row r="438" spans="1:19" x14ac:dyDescent="0.3">
      <c r="A438">
        <v>437</v>
      </c>
      <c r="B438" s="2">
        <v>42141</v>
      </c>
      <c r="C438" t="s">
        <v>12</v>
      </c>
      <c r="D438" t="s">
        <v>56</v>
      </c>
      <c r="E438" t="s">
        <v>141</v>
      </c>
      <c r="F438" t="s">
        <v>103</v>
      </c>
      <c r="G438" t="s">
        <v>59</v>
      </c>
      <c r="H438" t="s">
        <v>1582</v>
      </c>
      <c r="I438" t="str">
        <f>VLOOKUP(Data[[#This Row],[Category]],Code!$C$3:$D$5,2,FALSE)</f>
        <v>T-103</v>
      </c>
      <c r="J438" t="s">
        <v>277</v>
      </c>
      <c r="K438" t="s">
        <v>576</v>
      </c>
      <c r="L438">
        <v>1007.979</v>
      </c>
      <c r="M438">
        <v>3</v>
      </c>
      <c r="N438">
        <v>0.3</v>
      </c>
      <c r="O438">
        <v>43.199100000000044</v>
      </c>
      <c r="P438">
        <v>2015</v>
      </c>
      <c r="Q438">
        <v>2</v>
      </c>
      <c r="R438" t="s">
        <v>1566</v>
      </c>
      <c r="S438" t="s">
        <v>1574</v>
      </c>
    </row>
    <row r="439" spans="1:19" x14ac:dyDescent="0.3">
      <c r="A439">
        <v>438</v>
      </c>
      <c r="B439" s="2">
        <v>42123</v>
      </c>
      <c r="C439" t="s">
        <v>12</v>
      </c>
      <c r="D439" t="s">
        <v>56</v>
      </c>
      <c r="E439" t="s">
        <v>141</v>
      </c>
      <c r="F439" t="s">
        <v>103</v>
      </c>
      <c r="G439" t="s">
        <v>59</v>
      </c>
      <c r="H439" t="s">
        <v>1581</v>
      </c>
      <c r="I439" t="str">
        <f>VLOOKUP(Data[[#This Row],[Category]],Code!$C$3:$D$5,2,FALSE)</f>
        <v>O-102</v>
      </c>
      <c r="J439" t="s">
        <v>51</v>
      </c>
      <c r="K439" t="s">
        <v>545</v>
      </c>
      <c r="L439">
        <v>313.488</v>
      </c>
      <c r="M439">
        <v>7</v>
      </c>
      <c r="N439">
        <v>0.2</v>
      </c>
      <c r="O439">
        <v>113.63939999999998</v>
      </c>
      <c r="P439">
        <v>2015</v>
      </c>
      <c r="Q439">
        <v>2</v>
      </c>
      <c r="R439" t="s">
        <v>1567</v>
      </c>
      <c r="S439" t="s">
        <v>1573</v>
      </c>
    </row>
    <row r="440" spans="1:19" x14ac:dyDescent="0.3">
      <c r="A440">
        <v>439</v>
      </c>
      <c r="B440" s="2">
        <v>42010</v>
      </c>
      <c r="C440" t="s">
        <v>29</v>
      </c>
      <c r="D440" t="s">
        <v>22</v>
      </c>
      <c r="E440" t="s">
        <v>92</v>
      </c>
      <c r="F440" t="s">
        <v>58</v>
      </c>
      <c r="G440" t="s">
        <v>59</v>
      </c>
      <c r="H440" t="s">
        <v>1581</v>
      </c>
      <c r="I440" t="str">
        <f>VLOOKUP(Data[[#This Row],[Category]],Code!$C$3:$D$5,2,FALSE)</f>
        <v>O-102</v>
      </c>
      <c r="J440" t="s">
        <v>51</v>
      </c>
      <c r="K440" t="s">
        <v>577</v>
      </c>
      <c r="L440">
        <v>31.872000000000003</v>
      </c>
      <c r="M440">
        <v>8</v>
      </c>
      <c r="N440">
        <v>0.2</v>
      </c>
      <c r="O440">
        <v>11.553600000000003</v>
      </c>
      <c r="P440">
        <v>2015</v>
      </c>
      <c r="Q440">
        <v>1</v>
      </c>
      <c r="R440" t="s">
        <v>1564</v>
      </c>
      <c r="S440" t="s">
        <v>1575</v>
      </c>
    </row>
    <row r="441" spans="1:19" x14ac:dyDescent="0.3">
      <c r="A441">
        <v>440</v>
      </c>
      <c r="B441" s="2">
        <v>42100</v>
      </c>
      <c r="C441" t="s">
        <v>12</v>
      </c>
      <c r="D441" t="s">
        <v>22</v>
      </c>
      <c r="E441" t="s">
        <v>125</v>
      </c>
      <c r="F441" t="s">
        <v>126</v>
      </c>
      <c r="G441" t="s">
        <v>78</v>
      </c>
      <c r="H441" t="s">
        <v>1580</v>
      </c>
      <c r="I441" t="str">
        <f>VLOOKUP(Data[[#This Row],[Category]],Code!$C$3:$D$5,2,FALSE)</f>
        <v>F-101</v>
      </c>
      <c r="J441" t="s">
        <v>20</v>
      </c>
      <c r="K441" t="s">
        <v>578</v>
      </c>
      <c r="L441">
        <v>207.84600000000003</v>
      </c>
      <c r="M441">
        <v>3</v>
      </c>
      <c r="N441">
        <v>0.1</v>
      </c>
      <c r="O441">
        <v>2.3093999999999895</v>
      </c>
      <c r="P441">
        <v>2015</v>
      </c>
      <c r="Q441">
        <v>2</v>
      </c>
      <c r="R441" t="s">
        <v>1567</v>
      </c>
      <c r="S441" t="s">
        <v>1579</v>
      </c>
    </row>
    <row r="442" spans="1:19" x14ac:dyDescent="0.3">
      <c r="A442">
        <v>441</v>
      </c>
      <c r="B442" s="2">
        <v>42176</v>
      </c>
      <c r="C442" t="s">
        <v>12</v>
      </c>
      <c r="D442" t="s">
        <v>13</v>
      </c>
      <c r="E442" t="s">
        <v>347</v>
      </c>
      <c r="F442" t="s">
        <v>113</v>
      </c>
      <c r="G442" t="s">
        <v>59</v>
      </c>
      <c r="H442" t="s">
        <v>1580</v>
      </c>
      <c r="I442" t="str">
        <f>VLOOKUP(Data[[#This Row],[Category]],Code!$C$3:$D$5,2,FALSE)</f>
        <v>F-101</v>
      </c>
      <c r="J442" t="s">
        <v>36</v>
      </c>
      <c r="K442" t="s">
        <v>579</v>
      </c>
      <c r="L442">
        <v>12.22</v>
      </c>
      <c r="M442">
        <v>1</v>
      </c>
      <c r="N442">
        <v>0</v>
      </c>
      <c r="O442">
        <v>3.6659999999999986</v>
      </c>
      <c r="P442">
        <v>2015</v>
      </c>
      <c r="Q442">
        <v>2</v>
      </c>
      <c r="R442" t="s">
        <v>1569</v>
      </c>
      <c r="S442" t="s">
        <v>1574</v>
      </c>
    </row>
    <row r="443" spans="1:19" x14ac:dyDescent="0.3">
      <c r="A443">
        <v>442</v>
      </c>
      <c r="B443" s="2">
        <v>42074</v>
      </c>
      <c r="C443" t="s">
        <v>12</v>
      </c>
      <c r="D443" t="s">
        <v>13</v>
      </c>
      <c r="E443" t="s">
        <v>347</v>
      </c>
      <c r="F443" t="s">
        <v>113</v>
      </c>
      <c r="G443" t="s">
        <v>59</v>
      </c>
      <c r="H443" t="s">
        <v>1581</v>
      </c>
      <c r="I443" t="str">
        <f>VLOOKUP(Data[[#This Row],[Category]],Code!$C$3:$D$5,2,FALSE)</f>
        <v>O-102</v>
      </c>
      <c r="J443" t="s">
        <v>34</v>
      </c>
      <c r="K443" t="s">
        <v>580</v>
      </c>
      <c r="L443">
        <v>194.94</v>
      </c>
      <c r="M443">
        <v>3</v>
      </c>
      <c r="N443">
        <v>0</v>
      </c>
      <c r="O443">
        <v>23.392800000000008</v>
      </c>
      <c r="P443">
        <v>2015</v>
      </c>
      <c r="Q443">
        <v>1</v>
      </c>
      <c r="R443" t="s">
        <v>1568</v>
      </c>
      <c r="S443" t="s">
        <v>1573</v>
      </c>
    </row>
    <row r="444" spans="1:19" x14ac:dyDescent="0.3">
      <c r="A444">
        <v>443</v>
      </c>
      <c r="B444" s="2">
        <v>42174</v>
      </c>
      <c r="C444" t="s">
        <v>12</v>
      </c>
      <c r="D444" t="s">
        <v>13</v>
      </c>
      <c r="E444" t="s">
        <v>347</v>
      </c>
      <c r="F444" t="s">
        <v>113</v>
      </c>
      <c r="G444" t="s">
        <v>59</v>
      </c>
      <c r="H444" t="s">
        <v>1581</v>
      </c>
      <c r="I444" t="str">
        <f>VLOOKUP(Data[[#This Row],[Category]],Code!$C$3:$D$5,2,FALSE)</f>
        <v>O-102</v>
      </c>
      <c r="J444" t="s">
        <v>34</v>
      </c>
      <c r="K444" t="s">
        <v>581</v>
      </c>
      <c r="L444">
        <v>70.949999999999989</v>
      </c>
      <c r="M444">
        <v>3</v>
      </c>
      <c r="N444">
        <v>0</v>
      </c>
      <c r="O444">
        <v>20.575499999999998</v>
      </c>
      <c r="P444">
        <v>2015</v>
      </c>
      <c r="Q444">
        <v>2</v>
      </c>
      <c r="R444" t="s">
        <v>1569</v>
      </c>
      <c r="S444" t="s">
        <v>1577</v>
      </c>
    </row>
    <row r="445" spans="1:19" x14ac:dyDescent="0.3">
      <c r="A445">
        <v>444</v>
      </c>
      <c r="B445" s="2">
        <v>42156</v>
      </c>
      <c r="C445" t="s">
        <v>12</v>
      </c>
      <c r="D445" t="s">
        <v>13</v>
      </c>
      <c r="E445" t="s">
        <v>347</v>
      </c>
      <c r="F445" t="s">
        <v>113</v>
      </c>
      <c r="G445" t="s">
        <v>59</v>
      </c>
      <c r="H445" t="s">
        <v>1581</v>
      </c>
      <c r="I445" t="str">
        <f>VLOOKUP(Data[[#This Row],[Category]],Code!$C$3:$D$5,2,FALSE)</f>
        <v>O-102</v>
      </c>
      <c r="J445" t="s">
        <v>51</v>
      </c>
      <c r="K445" t="s">
        <v>582</v>
      </c>
      <c r="L445">
        <v>91.36</v>
      </c>
      <c r="M445">
        <v>4</v>
      </c>
      <c r="N445">
        <v>0</v>
      </c>
      <c r="O445">
        <v>42.025599999999997</v>
      </c>
      <c r="P445">
        <v>2015</v>
      </c>
      <c r="Q445">
        <v>2</v>
      </c>
      <c r="R445" t="s">
        <v>1569</v>
      </c>
      <c r="S445" t="s">
        <v>1579</v>
      </c>
    </row>
    <row r="446" spans="1:19" x14ac:dyDescent="0.3">
      <c r="A446">
        <v>445</v>
      </c>
      <c r="B446" s="2">
        <v>42156</v>
      </c>
      <c r="C446" t="s">
        <v>12</v>
      </c>
      <c r="D446" t="s">
        <v>13</v>
      </c>
      <c r="E446" t="s">
        <v>347</v>
      </c>
      <c r="F446" t="s">
        <v>113</v>
      </c>
      <c r="G446" t="s">
        <v>59</v>
      </c>
      <c r="H446" t="s">
        <v>1580</v>
      </c>
      <c r="I446" t="str">
        <f>VLOOKUP(Data[[#This Row],[Category]],Code!$C$3:$D$5,2,FALSE)</f>
        <v>F-101</v>
      </c>
      <c r="J446" t="s">
        <v>20</v>
      </c>
      <c r="K446" t="s">
        <v>583</v>
      </c>
      <c r="L446">
        <v>242.94</v>
      </c>
      <c r="M446">
        <v>3</v>
      </c>
      <c r="N446">
        <v>0</v>
      </c>
      <c r="O446">
        <v>29.152800000000013</v>
      </c>
      <c r="P446">
        <v>2015</v>
      </c>
      <c r="Q446">
        <v>2</v>
      </c>
      <c r="R446" t="s">
        <v>1569</v>
      </c>
      <c r="S446" t="s">
        <v>1579</v>
      </c>
    </row>
    <row r="447" spans="1:19" x14ac:dyDescent="0.3">
      <c r="A447">
        <v>446</v>
      </c>
      <c r="B447" s="2">
        <v>42069</v>
      </c>
      <c r="C447" t="s">
        <v>12</v>
      </c>
      <c r="D447" t="s">
        <v>13</v>
      </c>
      <c r="E447" t="s">
        <v>347</v>
      </c>
      <c r="F447" t="s">
        <v>113</v>
      </c>
      <c r="G447" t="s">
        <v>59</v>
      </c>
      <c r="H447" t="s">
        <v>1581</v>
      </c>
      <c r="I447" t="str">
        <f>VLOOKUP(Data[[#This Row],[Category]],Code!$C$3:$D$5,2,FALSE)</f>
        <v>O-102</v>
      </c>
      <c r="J447" t="s">
        <v>27</v>
      </c>
      <c r="K447" t="s">
        <v>584</v>
      </c>
      <c r="L447">
        <v>22.05</v>
      </c>
      <c r="M447">
        <v>7</v>
      </c>
      <c r="N447">
        <v>0</v>
      </c>
      <c r="O447">
        <v>10.584</v>
      </c>
      <c r="P447">
        <v>2015</v>
      </c>
      <c r="Q447">
        <v>1</v>
      </c>
      <c r="R447" t="s">
        <v>1568</v>
      </c>
      <c r="S447" t="s">
        <v>1577</v>
      </c>
    </row>
    <row r="448" spans="1:19" x14ac:dyDescent="0.3">
      <c r="A448">
        <v>447</v>
      </c>
      <c r="B448" s="2">
        <v>42010</v>
      </c>
      <c r="C448" t="s">
        <v>12</v>
      </c>
      <c r="D448" t="s">
        <v>13</v>
      </c>
      <c r="E448" t="s">
        <v>211</v>
      </c>
      <c r="F448" t="s">
        <v>120</v>
      </c>
      <c r="G448" t="s">
        <v>59</v>
      </c>
      <c r="H448" t="s">
        <v>1580</v>
      </c>
      <c r="I448" t="str">
        <f>VLOOKUP(Data[[#This Row],[Category]],Code!$C$3:$D$5,2,FALSE)</f>
        <v>F-101</v>
      </c>
      <c r="J448" t="s">
        <v>36</v>
      </c>
      <c r="K448" t="s">
        <v>585</v>
      </c>
      <c r="L448">
        <v>2.91</v>
      </c>
      <c r="M448">
        <v>1</v>
      </c>
      <c r="N448">
        <v>0</v>
      </c>
      <c r="O448">
        <v>1.3676999999999999</v>
      </c>
      <c r="P448">
        <v>2015</v>
      </c>
      <c r="Q448">
        <v>1</v>
      </c>
      <c r="R448" t="s">
        <v>1564</v>
      </c>
      <c r="S448" t="s">
        <v>1575</v>
      </c>
    </row>
    <row r="449" spans="1:19" x14ac:dyDescent="0.3">
      <c r="A449">
        <v>448</v>
      </c>
      <c r="B449" s="2">
        <v>42010</v>
      </c>
      <c r="C449" t="s">
        <v>12</v>
      </c>
      <c r="D449" t="s">
        <v>13</v>
      </c>
      <c r="E449" t="s">
        <v>586</v>
      </c>
      <c r="F449" t="s">
        <v>126</v>
      </c>
      <c r="G449" t="s">
        <v>78</v>
      </c>
      <c r="H449" t="s">
        <v>1581</v>
      </c>
      <c r="I449" t="str">
        <f>VLOOKUP(Data[[#This Row],[Category]],Code!$C$3:$D$5,2,FALSE)</f>
        <v>O-102</v>
      </c>
      <c r="J449" t="s">
        <v>38</v>
      </c>
      <c r="K449" t="s">
        <v>587</v>
      </c>
      <c r="L449">
        <v>59.519999999999996</v>
      </c>
      <c r="M449">
        <v>3</v>
      </c>
      <c r="N449">
        <v>0</v>
      </c>
      <c r="O449">
        <v>15.475200000000001</v>
      </c>
      <c r="P449">
        <v>2015</v>
      </c>
      <c r="Q449">
        <v>1</v>
      </c>
      <c r="R449" t="s">
        <v>1564</v>
      </c>
      <c r="S449" t="s">
        <v>1575</v>
      </c>
    </row>
    <row r="450" spans="1:19" x14ac:dyDescent="0.3">
      <c r="A450">
        <v>449</v>
      </c>
      <c r="B450" s="2">
        <v>42010</v>
      </c>
      <c r="C450" t="s">
        <v>12</v>
      </c>
      <c r="D450" t="s">
        <v>13</v>
      </c>
      <c r="E450" t="s">
        <v>586</v>
      </c>
      <c r="F450" t="s">
        <v>126</v>
      </c>
      <c r="G450" t="s">
        <v>78</v>
      </c>
      <c r="H450" t="s">
        <v>1581</v>
      </c>
      <c r="I450" t="str">
        <f>VLOOKUP(Data[[#This Row],[Category]],Code!$C$3:$D$5,2,FALSE)</f>
        <v>O-102</v>
      </c>
      <c r="J450" t="s">
        <v>34</v>
      </c>
      <c r="K450" t="s">
        <v>588</v>
      </c>
      <c r="L450">
        <v>161.94</v>
      </c>
      <c r="M450">
        <v>3</v>
      </c>
      <c r="N450">
        <v>0</v>
      </c>
      <c r="O450">
        <v>9.716399999999993</v>
      </c>
      <c r="P450">
        <v>2015</v>
      </c>
      <c r="Q450">
        <v>1</v>
      </c>
      <c r="R450" t="s">
        <v>1564</v>
      </c>
      <c r="S450" t="s">
        <v>1575</v>
      </c>
    </row>
    <row r="451" spans="1:19" x14ac:dyDescent="0.3">
      <c r="A451">
        <v>450</v>
      </c>
      <c r="B451" s="2">
        <v>42091</v>
      </c>
      <c r="C451" t="s">
        <v>12</v>
      </c>
      <c r="D451" t="s">
        <v>13</v>
      </c>
      <c r="E451" t="s">
        <v>586</v>
      </c>
      <c r="F451" t="s">
        <v>126</v>
      </c>
      <c r="G451" t="s">
        <v>78</v>
      </c>
      <c r="H451" t="s">
        <v>1581</v>
      </c>
      <c r="I451" t="str">
        <f>VLOOKUP(Data[[#This Row],[Category]],Code!$C$3:$D$5,2,FALSE)</f>
        <v>O-102</v>
      </c>
      <c r="J451" t="s">
        <v>38</v>
      </c>
      <c r="K451" t="s">
        <v>589</v>
      </c>
      <c r="L451">
        <v>263.88</v>
      </c>
      <c r="M451">
        <v>6</v>
      </c>
      <c r="N451">
        <v>0</v>
      </c>
      <c r="O451">
        <v>71.247600000000006</v>
      </c>
      <c r="P451">
        <v>2015</v>
      </c>
      <c r="Q451">
        <v>1</v>
      </c>
      <c r="R451" t="s">
        <v>1568</v>
      </c>
      <c r="S451" t="s">
        <v>1578</v>
      </c>
    </row>
    <row r="452" spans="1:19" x14ac:dyDescent="0.3">
      <c r="A452">
        <v>451</v>
      </c>
      <c r="B452" s="2">
        <v>42091</v>
      </c>
      <c r="C452" t="s">
        <v>12</v>
      </c>
      <c r="D452" t="s">
        <v>13</v>
      </c>
      <c r="E452" t="s">
        <v>586</v>
      </c>
      <c r="F452" t="s">
        <v>126</v>
      </c>
      <c r="G452" t="s">
        <v>78</v>
      </c>
      <c r="H452" t="s">
        <v>1581</v>
      </c>
      <c r="I452" t="str">
        <f>VLOOKUP(Data[[#This Row],[Category]],Code!$C$3:$D$5,2,FALSE)</f>
        <v>O-102</v>
      </c>
      <c r="J452" t="s">
        <v>38</v>
      </c>
      <c r="K452" t="s">
        <v>590</v>
      </c>
      <c r="L452">
        <v>30.48</v>
      </c>
      <c r="M452">
        <v>3</v>
      </c>
      <c r="N452">
        <v>0</v>
      </c>
      <c r="O452">
        <v>7.9248000000000012</v>
      </c>
      <c r="P452">
        <v>2015</v>
      </c>
      <c r="Q452">
        <v>1</v>
      </c>
      <c r="R452" t="s">
        <v>1568</v>
      </c>
      <c r="S452" t="s">
        <v>1578</v>
      </c>
    </row>
    <row r="453" spans="1:19" x14ac:dyDescent="0.3">
      <c r="A453">
        <v>452</v>
      </c>
      <c r="B453" s="2">
        <v>42123</v>
      </c>
      <c r="C453" t="s">
        <v>12</v>
      </c>
      <c r="D453" t="s">
        <v>13</v>
      </c>
      <c r="E453" t="s">
        <v>586</v>
      </c>
      <c r="F453" t="s">
        <v>126</v>
      </c>
      <c r="G453" t="s">
        <v>78</v>
      </c>
      <c r="H453" t="s">
        <v>1581</v>
      </c>
      <c r="I453" t="str">
        <f>VLOOKUP(Data[[#This Row],[Category]],Code!$C$3:$D$5,2,FALSE)</f>
        <v>O-102</v>
      </c>
      <c r="J453" t="s">
        <v>38</v>
      </c>
      <c r="K453" t="s">
        <v>591</v>
      </c>
      <c r="L453">
        <v>9.84</v>
      </c>
      <c r="M453">
        <v>3</v>
      </c>
      <c r="N453">
        <v>0</v>
      </c>
      <c r="O453">
        <v>2.8535999999999988</v>
      </c>
      <c r="P453">
        <v>2015</v>
      </c>
      <c r="Q453">
        <v>2</v>
      </c>
      <c r="R453" t="s">
        <v>1567</v>
      </c>
      <c r="S453" t="s">
        <v>1573</v>
      </c>
    </row>
    <row r="454" spans="1:19" x14ac:dyDescent="0.3">
      <c r="A454">
        <v>453</v>
      </c>
      <c r="B454" s="2">
        <v>42013</v>
      </c>
      <c r="C454" t="s">
        <v>12</v>
      </c>
      <c r="D454" t="s">
        <v>13</v>
      </c>
      <c r="E454" t="s">
        <v>586</v>
      </c>
      <c r="F454" t="s">
        <v>126</v>
      </c>
      <c r="G454" t="s">
        <v>78</v>
      </c>
      <c r="H454" t="s">
        <v>1582</v>
      </c>
      <c r="I454" t="str">
        <f>VLOOKUP(Data[[#This Row],[Category]],Code!$C$3:$D$5,2,FALSE)</f>
        <v>T-103</v>
      </c>
      <c r="J454" t="s">
        <v>41</v>
      </c>
      <c r="K454" t="s">
        <v>592</v>
      </c>
      <c r="L454">
        <v>35.119999999999997</v>
      </c>
      <c r="M454">
        <v>4</v>
      </c>
      <c r="N454">
        <v>0</v>
      </c>
      <c r="O454">
        <v>9.1311999999999998</v>
      </c>
      <c r="P454">
        <v>2015</v>
      </c>
      <c r="Q454">
        <v>1</v>
      </c>
      <c r="R454" t="s">
        <v>1564</v>
      </c>
      <c r="S454" t="s">
        <v>1577</v>
      </c>
    </row>
    <row r="455" spans="1:19" x14ac:dyDescent="0.3">
      <c r="A455">
        <v>454</v>
      </c>
      <c r="B455" s="2">
        <v>42145</v>
      </c>
      <c r="C455" t="s">
        <v>29</v>
      </c>
      <c r="D455" t="s">
        <v>22</v>
      </c>
      <c r="E455" t="s">
        <v>319</v>
      </c>
      <c r="F455" t="s">
        <v>212</v>
      </c>
      <c r="G455" t="s">
        <v>78</v>
      </c>
      <c r="H455" t="s">
        <v>1580</v>
      </c>
      <c r="I455" t="str">
        <f>VLOOKUP(Data[[#This Row],[Category]],Code!$C$3:$D$5,2,FALSE)</f>
        <v>F-101</v>
      </c>
      <c r="J455" t="s">
        <v>32</v>
      </c>
      <c r="K455" t="s">
        <v>47</v>
      </c>
      <c r="L455">
        <v>284.36399999999998</v>
      </c>
      <c r="M455">
        <v>2</v>
      </c>
      <c r="N455">
        <v>0.4</v>
      </c>
      <c r="O455">
        <v>-75.830400000000054</v>
      </c>
      <c r="P455">
        <v>2015</v>
      </c>
      <c r="Q455">
        <v>2</v>
      </c>
      <c r="R455" t="s">
        <v>1566</v>
      </c>
      <c r="S455" t="s">
        <v>1576</v>
      </c>
    </row>
    <row r="456" spans="1:19" x14ac:dyDescent="0.3">
      <c r="A456">
        <v>455</v>
      </c>
      <c r="B456" s="2">
        <v>42016</v>
      </c>
      <c r="C456" t="s">
        <v>29</v>
      </c>
      <c r="D456" t="s">
        <v>22</v>
      </c>
      <c r="E456" t="s">
        <v>319</v>
      </c>
      <c r="F456" t="s">
        <v>212</v>
      </c>
      <c r="G456" t="s">
        <v>78</v>
      </c>
      <c r="H456" t="s">
        <v>1581</v>
      </c>
      <c r="I456" t="str">
        <f>VLOOKUP(Data[[#This Row],[Category]],Code!$C$3:$D$5,2,FALSE)</f>
        <v>O-102</v>
      </c>
      <c r="J456" t="s">
        <v>34</v>
      </c>
      <c r="K456" t="s">
        <v>593</v>
      </c>
      <c r="L456">
        <v>665.40800000000002</v>
      </c>
      <c r="M456">
        <v>2</v>
      </c>
      <c r="N456">
        <v>0.2</v>
      </c>
      <c r="O456">
        <v>66.540799999999962</v>
      </c>
      <c r="P456">
        <v>2015</v>
      </c>
      <c r="Q456">
        <v>1</v>
      </c>
      <c r="R456" t="s">
        <v>1564</v>
      </c>
      <c r="S456" t="s">
        <v>1579</v>
      </c>
    </row>
    <row r="457" spans="1:19" x14ac:dyDescent="0.3">
      <c r="A457">
        <v>456</v>
      </c>
      <c r="B457" s="2">
        <v>42016</v>
      </c>
      <c r="C457" t="s">
        <v>29</v>
      </c>
      <c r="D457" t="s">
        <v>22</v>
      </c>
      <c r="E457" t="s">
        <v>594</v>
      </c>
      <c r="F457" t="s">
        <v>266</v>
      </c>
      <c r="G457" t="s">
        <v>59</v>
      </c>
      <c r="H457" t="s">
        <v>1582</v>
      </c>
      <c r="I457" t="str">
        <f>VLOOKUP(Data[[#This Row],[Category]],Code!$C$3:$D$5,2,FALSE)</f>
        <v>T-103</v>
      </c>
      <c r="J457" t="s">
        <v>82</v>
      </c>
      <c r="K457" t="s">
        <v>595</v>
      </c>
      <c r="L457">
        <v>63.88</v>
      </c>
      <c r="M457">
        <v>4</v>
      </c>
      <c r="N457">
        <v>0</v>
      </c>
      <c r="O457">
        <v>24.913200000000003</v>
      </c>
      <c r="P457">
        <v>2015</v>
      </c>
      <c r="Q457">
        <v>1</v>
      </c>
      <c r="R457" t="s">
        <v>1564</v>
      </c>
      <c r="S457" t="s">
        <v>1579</v>
      </c>
    </row>
    <row r="458" spans="1:19" x14ac:dyDescent="0.3">
      <c r="A458">
        <v>457</v>
      </c>
      <c r="B458" s="2">
        <v>42145</v>
      </c>
      <c r="C458" t="s">
        <v>29</v>
      </c>
      <c r="D458" t="s">
        <v>13</v>
      </c>
      <c r="E458" t="s">
        <v>49</v>
      </c>
      <c r="F458" t="s">
        <v>24</v>
      </c>
      <c r="G458" t="s">
        <v>25</v>
      </c>
      <c r="H458" t="s">
        <v>1580</v>
      </c>
      <c r="I458" t="str">
        <f>VLOOKUP(Data[[#This Row],[Category]],Code!$C$3:$D$5,2,FALSE)</f>
        <v>F-101</v>
      </c>
      <c r="J458" t="s">
        <v>20</v>
      </c>
      <c r="K458" t="s">
        <v>596</v>
      </c>
      <c r="L458">
        <v>129.56800000000001</v>
      </c>
      <c r="M458">
        <v>2</v>
      </c>
      <c r="N458">
        <v>0.2</v>
      </c>
      <c r="O458">
        <v>-24.294000000000018</v>
      </c>
      <c r="P458">
        <v>2015</v>
      </c>
      <c r="Q458">
        <v>2</v>
      </c>
      <c r="R458" t="s">
        <v>1566</v>
      </c>
      <c r="S458" t="s">
        <v>1576</v>
      </c>
    </row>
    <row r="459" spans="1:19" x14ac:dyDescent="0.3">
      <c r="A459">
        <v>458</v>
      </c>
      <c r="B459" s="2">
        <v>42149</v>
      </c>
      <c r="C459" t="s">
        <v>29</v>
      </c>
      <c r="D459" t="s">
        <v>13</v>
      </c>
      <c r="E459" t="s">
        <v>162</v>
      </c>
      <c r="F459" t="s">
        <v>103</v>
      </c>
      <c r="G459" t="s">
        <v>59</v>
      </c>
      <c r="H459" t="s">
        <v>1580</v>
      </c>
      <c r="I459" t="str">
        <f>VLOOKUP(Data[[#This Row],[Category]],Code!$C$3:$D$5,2,FALSE)</f>
        <v>F-101</v>
      </c>
      <c r="J459" t="s">
        <v>20</v>
      </c>
      <c r="K459" t="s">
        <v>597</v>
      </c>
      <c r="L459">
        <v>747.55799999999999</v>
      </c>
      <c r="M459">
        <v>3</v>
      </c>
      <c r="N459">
        <v>0.3</v>
      </c>
      <c r="O459">
        <v>-96.11460000000011</v>
      </c>
      <c r="P459">
        <v>2015</v>
      </c>
      <c r="Q459">
        <v>2</v>
      </c>
      <c r="R459" t="s">
        <v>1566</v>
      </c>
      <c r="S459" t="s">
        <v>1579</v>
      </c>
    </row>
    <row r="460" spans="1:19" x14ac:dyDescent="0.3">
      <c r="A460">
        <v>459</v>
      </c>
      <c r="B460" s="2">
        <v>42057</v>
      </c>
      <c r="C460" t="s">
        <v>29</v>
      </c>
      <c r="D460" t="s">
        <v>13</v>
      </c>
      <c r="E460" t="s">
        <v>162</v>
      </c>
      <c r="F460" t="s">
        <v>103</v>
      </c>
      <c r="G460" t="s">
        <v>59</v>
      </c>
      <c r="H460" t="s">
        <v>1581</v>
      </c>
      <c r="I460" t="str">
        <f>VLOOKUP(Data[[#This Row],[Category]],Code!$C$3:$D$5,2,FALSE)</f>
        <v>O-102</v>
      </c>
      <c r="J460" t="s">
        <v>87</v>
      </c>
      <c r="K460" t="s">
        <v>273</v>
      </c>
      <c r="L460">
        <v>8.9280000000000008</v>
      </c>
      <c r="M460">
        <v>2</v>
      </c>
      <c r="N460">
        <v>0.2</v>
      </c>
      <c r="O460">
        <v>3.3479999999999999</v>
      </c>
      <c r="P460">
        <v>2015</v>
      </c>
      <c r="Q460">
        <v>1</v>
      </c>
      <c r="R460" t="s">
        <v>1565</v>
      </c>
      <c r="S460" t="s">
        <v>1574</v>
      </c>
    </row>
    <row r="461" spans="1:19" x14ac:dyDescent="0.3">
      <c r="A461">
        <v>460</v>
      </c>
      <c r="B461" s="2">
        <v>42028</v>
      </c>
      <c r="C461" t="s">
        <v>29</v>
      </c>
      <c r="D461" t="s">
        <v>13</v>
      </c>
      <c r="E461" t="s">
        <v>53</v>
      </c>
      <c r="F461" t="s">
        <v>54</v>
      </c>
      <c r="G461" t="s">
        <v>25</v>
      </c>
      <c r="H461" t="s">
        <v>1581</v>
      </c>
      <c r="I461" t="str">
        <f>VLOOKUP(Data[[#This Row],[Category]],Code!$C$3:$D$5,2,FALSE)</f>
        <v>O-102</v>
      </c>
      <c r="J461" t="s">
        <v>45</v>
      </c>
      <c r="K461" t="s">
        <v>598</v>
      </c>
      <c r="L461">
        <v>103.92</v>
      </c>
      <c r="M461">
        <v>4</v>
      </c>
      <c r="N461">
        <v>0</v>
      </c>
      <c r="O461">
        <v>36.372</v>
      </c>
      <c r="P461">
        <v>2015</v>
      </c>
      <c r="Q461">
        <v>1</v>
      </c>
      <c r="R461" t="s">
        <v>1564</v>
      </c>
      <c r="S461" t="s">
        <v>1578</v>
      </c>
    </row>
    <row r="462" spans="1:19" x14ac:dyDescent="0.3">
      <c r="A462">
        <v>461</v>
      </c>
      <c r="B462" s="2">
        <v>42013</v>
      </c>
      <c r="C462" t="s">
        <v>29</v>
      </c>
      <c r="D462" t="s">
        <v>13</v>
      </c>
      <c r="E462" t="s">
        <v>53</v>
      </c>
      <c r="F462" t="s">
        <v>54</v>
      </c>
      <c r="G462" t="s">
        <v>25</v>
      </c>
      <c r="H462" t="s">
        <v>1582</v>
      </c>
      <c r="I462" t="str">
        <f>VLOOKUP(Data[[#This Row],[Category]],Code!$C$3:$D$5,2,FALSE)</f>
        <v>T-103</v>
      </c>
      <c r="J462" t="s">
        <v>82</v>
      </c>
      <c r="K462" t="s">
        <v>599</v>
      </c>
      <c r="L462">
        <v>899.91</v>
      </c>
      <c r="M462">
        <v>9</v>
      </c>
      <c r="N462">
        <v>0</v>
      </c>
      <c r="O462">
        <v>377.96220000000005</v>
      </c>
      <c r="P462">
        <v>2015</v>
      </c>
      <c r="Q462">
        <v>1</v>
      </c>
      <c r="R462" t="s">
        <v>1564</v>
      </c>
      <c r="S462" t="s">
        <v>1577</v>
      </c>
    </row>
    <row r="463" spans="1:19" x14ac:dyDescent="0.3">
      <c r="A463">
        <v>462</v>
      </c>
      <c r="B463" s="2">
        <v>42070</v>
      </c>
      <c r="C463" t="s">
        <v>29</v>
      </c>
      <c r="D463" t="s">
        <v>13</v>
      </c>
      <c r="E463" t="s">
        <v>53</v>
      </c>
      <c r="F463" t="s">
        <v>54</v>
      </c>
      <c r="G463" t="s">
        <v>25</v>
      </c>
      <c r="H463" t="s">
        <v>1581</v>
      </c>
      <c r="I463" t="str">
        <f>VLOOKUP(Data[[#This Row],[Category]],Code!$C$3:$D$5,2,FALSE)</f>
        <v>O-102</v>
      </c>
      <c r="J463" t="s">
        <v>43</v>
      </c>
      <c r="K463" t="s">
        <v>600</v>
      </c>
      <c r="L463">
        <v>51.311999999999998</v>
      </c>
      <c r="M463">
        <v>3</v>
      </c>
      <c r="N463">
        <v>0.2</v>
      </c>
      <c r="O463">
        <v>18.600599999999996</v>
      </c>
      <c r="P463">
        <v>2015</v>
      </c>
      <c r="Q463">
        <v>1</v>
      </c>
      <c r="R463" t="s">
        <v>1568</v>
      </c>
      <c r="S463" t="s">
        <v>1578</v>
      </c>
    </row>
    <row r="464" spans="1:19" x14ac:dyDescent="0.3">
      <c r="A464">
        <v>463</v>
      </c>
      <c r="B464" s="2">
        <v>42060</v>
      </c>
      <c r="C464" t="s">
        <v>29</v>
      </c>
      <c r="D464" t="s">
        <v>56</v>
      </c>
      <c r="E464" t="s">
        <v>228</v>
      </c>
      <c r="F464" t="s">
        <v>144</v>
      </c>
      <c r="G464" t="s">
        <v>25</v>
      </c>
      <c r="H464" t="s">
        <v>1580</v>
      </c>
      <c r="I464" t="str">
        <f>VLOOKUP(Data[[#This Row],[Category]],Code!$C$3:$D$5,2,FALSE)</f>
        <v>F-101</v>
      </c>
      <c r="J464" t="s">
        <v>36</v>
      </c>
      <c r="K464" t="s">
        <v>491</v>
      </c>
      <c r="L464">
        <v>23.56</v>
      </c>
      <c r="M464">
        <v>5</v>
      </c>
      <c r="N464">
        <v>0.2</v>
      </c>
      <c r="O464">
        <v>7.0680000000000005</v>
      </c>
      <c r="P464">
        <v>2015</v>
      </c>
      <c r="Q464">
        <v>1</v>
      </c>
      <c r="R464" t="s">
        <v>1565</v>
      </c>
      <c r="S464" t="s">
        <v>1573</v>
      </c>
    </row>
    <row r="465" spans="1:19" x14ac:dyDescent="0.3">
      <c r="A465">
        <v>464</v>
      </c>
      <c r="B465" s="2">
        <v>42070</v>
      </c>
      <c r="C465" t="s">
        <v>29</v>
      </c>
      <c r="D465" t="s">
        <v>56</v>
      </c>
      <c r="E465" t="s">
        <v>228</v>
      </c>
      <c r="F465" t="s">
        <v>144</v>
      </c>
      <c r="G465" t="s">
        <v>25</v>
      </c>
      <c r="H465" t="s">
        <v>1580</v>
      </c>
      <c r="I465" t="str">
        <f>VLOOKUP(Data[[#This Row],[Category]],Code!$C$3:$D$5,2,FALSE)</f>
        <v>F-101</v>
      </c>
      <c r="J465" t="s">
        <v>32</v>
      </c>
      <c r="K465" t="s">
        <v>601</v>
      </c>
      <c r="L465">
        <v>1272.6299999999999</v>
      </c>
      <c r="M465">
        <v>6</v>
      </c>
      <c r="N465">
        <v>0.5</v>
      </c>
      <c r="O465">
        <v>-814.4831999999999</v>
      </c>
      <c r="P465">
        <v>2015</v>
      </c>
      <c r="Q465">
        <v>1</v>
      </c>
      <c r="R465" t="s">
        <v>1568</v>
      </c>
      <c r="S465" t="s">
        <v>1578</v>
      </c>
    </row>
    <row r="466" spans="1:19" x14ac:dyDescent="0.3">
      <c r="A466">
        <v>465</v>
      </c>
      <c r="B466" s="2">
        <v>42070</v>
      </c>
      <c r="C466" t="s">
        <v>29</v>
      </c>
      <c r="D466" t="s">
        <v>56</v>
      </c>
      <c r="E466" t="s">
        <v>228</v>
      </c>
      <c r="F466" t="s">
        <v>144</v>
      </c>
      <c r="G466" t="s">
        <v>25</v>
      </c>
      <c r="H466" t="s">
        <v>1581</v>
      </c>
      <c r="I466" t="str">
        <f>VLOOKUP(Data[[#This Row],[Category]],Code!$C$3:$D$5,2,FALSE)</f>
        <v>O-102</v>
      </c>
      <c r="J466" t="s">
        <v>43</v>
      </c>
      <c r="K466" t="s">
        <v>602</v>
      </c>
      <c r="L466">
        <v>28.484999999999999</v>
      </c>
      <c r="M466">
        <v>5</v>
      </c>
      <c r="N466">
        <v>0.7</v>
      </c>
      <c r="O466">
        <v>-20.888999999999989</v>
      </c>
      <c r="P466">
        <v>2015</v>
      </c>
      <c r="Q466">
        <v>1</v>
      </c>
      <c r="R466" t="s">
        <v>1568</v>
      </c>
      <c r="S466" t="s">
        <v>1578</v>
      </c>
    </row>
    <row r="467" spans="1:19" x14ac:dyDescent="0.3">
      <c r="A467">
        <v>466</v>
      </c>
      <c r="B467" s="2">
        <v>42124</v>
      </c>
      <c r="C467" t="s">
        <v>29</v>
      </c>
      <c r="D467" t="s">
        <v>56</v>
      </c>
      <c r="E467" t="s">
        <v>228</v>
      </c>
      <c r="F467" t="s">
        <v>144</v>
      </c>
      <c r="G467" t="s">
        <v>25</v>
      </c>
      <c r="H467" t="s">
        <v>1581</v>
      </c>
      <c r="I467" t="str">
        <f>VLOOKUP(Data[[#This Row],[Category]],Code!$C$3:$D$5,2,FALSE)</f>
        <v>O-102</v>
      </c>
      <c r="J467" t="s">
        <v>242</v>
      </c>
      <c r="K467" t="s">
        <v>603</v>
      </c>
      <c r="L467">
        <v>185.376</v>
      </c>
      <c r="M467">
        <v>2</v>
      </c>
      <c r="N467">
        <v>0.2</v>
      </c>
      <c r="O467">
        <v>-34.758000000000017</v>
      </c>
      <c r="P467">
        <v>2015</v>
      </c>
      <c r="Q467">
        <v>2</v>
      </c>
      <c r="R467" t="s">
        <v>1567</v>
      </c>
      <c r="S467" t="s">
        <v>1576</v>
      </c>
    </row>
    <row r="468" spans="1:19" x14ac:dyDescent="0.3">
      <c r="A468">
        <v>467</v>
      </c>
      <c r="B468" s="2">
        <v>42079</v>
      </c>
      <c r="C468" t="s">
        <v>29</v>
      </c>
      <c r="D468" t="s">
        <v>56</v>
      </c>
      <c r="E468" t="s">
        <v>228</v>
      </c>
      <c r="F468" t="s">
        <v>144</v>
      </c>
      <c r="G468" t="s">
        <v>25</v>
      </c>
      <c r="H468" t="s">
        <v>1581</v>
      </c>
      <c r="I468" t="str">
        <f>VLOOKUP(Data[[#This Row],[Category]],Code!$C$3:$D$5,2,FALSE)</f>
        <v>O-102</v>
      </c>
      <c r="J468" t="s">
        <v>45</v>
      </c>
      <c r="K468" t="s">
        <v>604</v>
      </c>
      <c r="L468">
        <v>78.272000000000006</v>
      </c>
      <c r="M468">
        <v>2</v>
      </c>
      <c r="N468">
        <v>0.2</v>
      </c>
      <c r="O468">
        <v>5.8704000000000001</v>
      </c>
      <c r="P468">
        <v>2015</v>
      </c>
      <c r="Q468">
        <v>1</v>
      </c>
      <c r="R468" t="s">
        <v>1568</v>
      </c>
      <c r="S468" t="s">
        <v>1579</v>
      </c>
    </row>
    <row r="469" spans="1:19" x14ac:dyDescent="0.3">
      <c r="A469">
        <v>468</v>
      </c>
      <c r="B469" s="2">
        <v>42124</v>
      </c>
      <c r="C469" t="s">
        <v>29</v>
      </c>
      <c r="D469" t="s">
        <v>56</v>
      </c>
      <c r="E469" t="s">
        <v>605</v>
      </c>
      <c r="F469" t="s">
        <v>103</v>
      </c>
      <c r="G469" t="s">
        <v>59</v>
      </c>
      <c r="H469" t="s">
        <v>1580</v>
      </c>
      <c r="I469" t="str">
        <f>VLOOKUP(Data[[#This Row],[Category]],Code!$C$3:$D$5,2,FALSE)</f>
        <v>F-101</v>
      </c>
      <c r="J469" t="s">
        <v>36</v>
      </c>
      <c r="K469" t="s">
        <v>419</v>
      </c>
      <c r="L469">
        <v>254.74400000000003</v>
      </c>
      <c r="M469">
        <v>7</v>
      </c>
      <c r="N469">
        <v>0.6</v>
      </c>
      <c r="O469">
        <v>-312.06139999999994</v>
      </c>
      <c r="P469">
        <v>2015</v>
      </c>
      <c r="Q469">
        <v>2</v>
      </c>
      <c r="R469" t="s">
        <v>1567</v>
      </c>
      <c r="S469" t="s">
        <v>1576</v>
      </c>
    </row>
    <row r="470" spans="1:19" x14ac:dyDescent="0.3">
      <c r="A470">
        <v>469</v>
      </c>
      <c r="B470" s="2">
        <v>42124</v>
      </c>
      <c r="C470" t="s">
        <v>29</v>
      </c>
      <c r="D470" t="s">
        <v>22</v>
      </c>
      <c r="E470" t="s">
        <v>606</v>
      </c>
      <c r="F470" t="s">
        <v>58</v>
      </c>
      <c r="G470" t="s">
        <v>59</v>
      </c>
      <c r="H470" t="s">
        <v>1580</v>
      </c>
      <c r="I470" t="str">
        <f>VLOOKUP(Data[[#This Row],[Category]],Code!$C$3:$D$5,2,FALSE)</f>
        <v>F-101</v>
      </c>
      <c r="J470" t="s">
        <v>18</v>
      </c>
      <c r="K470" t="s">
        <v>607</v>
      </c>
      <c r="L470">
        <v>205.33279999999996</v>
      </c>
      <c r="M470">
        <v>2</v>
      </c>
      <c r="N470">
        <v>0.32</v>
      </c>
      <c r="O470">
        <v>-36.235200000000006</v>
      </c>
      <c r="P470">
        <v>2015</v>
      </c>
      <c r="Q470">
        <v>2</v>
      </c>
      <c r="R470" t="s">
        <v>1567</v>
      </c>
      <c r="S470" t="s">
        <v>1576</v>
      </c>
    </row>
    <row r="471" spans="1:19" x14ac:dyDescent="0.3">
      <c r="A471">
        <v>470</v>
      </c>
      <c r="B471" s="2">
        <v>42124</v>
      </c>
      <c r="C471" t="s">
        <v>12</v>
      </c>
      <c r="D471" t="s">
        <v>13</v>
      </c>
      <c r="E471" t="s">
        <v>141</v>
      </c>
      <c r="F471" t="s">
        <v>103</v>
      </c>
      <c r="G471" t="s">
        <v>59</v>
      </c>
      <c r="H471" t="s">
        <v>1581</v>
      </c>
      <c r="I471" t="str">
        <f>VLOOKUP(Data[[#This Row],[Category]],Code!$C$3:$D$5,2,FALSE)</f>
        <v>O-102</v>
      </c>
      <c r="J471" t="s">
        <v>43</v>
      </c>
      <c r="K471" t="s">
        <v>608</v>
      </c>
      <c r="L471">
        <v>4.7879999999999985</v>
      </c>
      <c r="M471">
        <v>3</v>
      </c>
      <c r="N471">
        <v>0.8</v>
      </c>
      <c r="O471">
        <v>-7.9001999999999999</v>
      </c>
      <c r="P471">
        <v>2015</v>
      </c>
      <c r="Q471">
        <v>2</v>
      </c>
      <c r="R471" t="s">
        <v>1567</v>
      </c>
      <c r="S471" t="s">
        <v>1576</v>
      </c>
    </row>
    <row r="472" spans="1:19" x14ac:dyDescent="0.3">
      <c r="A472">
        <v>471</v>
      </c>
      <c r="B472" s="2">
        <v>42151</v>
      </c>
      <c r="C472" t="s">
        <v>29</v>
      </c>
      <c r="D472" t="s">
        <v>22</v>
      </c>
      <c r="E472" t="s">
        <v>609</v>
      </c>
      <c r="F472" t="s">
        <v>126</v>
      </c>
      <c r="G472" t="s">
        <v>78</v>
      </c>
      <c r="H472" t="s">
        <v>1581</v>
      </c>
      <c r="I472" t="str">
        <f>VLOOKUP(Data[[#This Row],[Category]],Code!$C$3:$D$5,2,FALSE)</f>
        <v>O-102</v>
      </c>
      <c r="J472" t="s">
        <v>51</v>
      </c>
      <c r="K472" t="s">
        <v>610</v>
      </c>
      <c r="L472">
        <v>55.48</v>
      </c>
      <c r="M472">
        <v>1</v>
      </c>
      <c r="N472">
        <v>0</v>
      </c>
      <c r="O472">
        <v>26.630399999999998</v>
      </c>
      <c r="P472">
        <v>2015</v>
      </c>
      <c r="Q472">
        <v>2</v>
      </c>
      <c r="R472" t="s">
        <v>1566</v>
      </c>
      <c r="S472" t="s">
        <v>1573</v>
      </c>
    </row>
    <row r="473" spans="1:19" x14ac:dyDescent="0.3">
      <c r="A473">
        <v>472</v>
      </c>
      <c r="B473" s="2">
        <v>42061</v>
      </c>
      <c r="C473" t="s">
        <v>12</v>
      </c>
      <c r="D473" t="s">
        <v>13</v>
      </c>
      <c r="E473" t="s">
        <v>68</v>
      </c>
      <c r="F473" t="s">
        <v>24</v>
      </c>
      <c r="G473" t="s">
        <v>25</v>
      </c>
      <c r="H473" t="s">
        <v>1581</v>
      </c>
      <c r="I473" t="str">
        <f>VLOOKUP(Data[[#This Row],[Category]],Code!$C$3:$D$5,2,FALSE)</f>
        <v>O-102</v>
      </c>
      <c r="J473" t="s">
        <v>34</v>
      </c>
      <c r="K473" t="s">
        <v>611</v>
      </c>
      <c r="L473">
        <v>340.92</v>
      </c>
      <c r="M473">
        <v>3</v>
      </c>
      <c r="N473">
        <v>0</v>
      </c>
      <c r="O473">
        <v>3.4091999999999842</v>
      </c>
      <c r="P473">
        <v>2015</v>
      </c>
      <c r="Q473">
        <v>1</v>
      </c>
      <c r="R473" t="s">
        <v>1565</v>
      </c>
      <c r="S473" t="s">
        <v>1576</v>
      </c>
    </row>
    <row r="474" spans="1:19" x14ac:dyDescent="0.3">
      <c r="A474">
        <v>473</v>
      </c>
      <c r="B474" s="2">
        <v>42060</v>
      </c>
      <c r="C474" t="s">
        <v>12</v>
      </c>
      <c r="D474" t="s">
        <v>13</v>
      </c>
      <c r="E474" t="s">
        <v>68</v>
      </c>
      <c r="F474" t="s">
        <v>24</v>
      </c>
      <c r="G474" t="s">
        <v>25</v>
      </c>
      <c r="H474" t="s">
        <v>1580</v>
      </c>
      <c r="I474" t="str">
        <f>VLOOKUP(Data[[#This Row],[Category]],Code!$C$3:$D$5,2,FALSE)</f>
        <v>F-101</v>
      </c>
      <c r="J474" t="s">
        <v>18</v>
      </c>
      <c r="K474" t="s">
        <v>612</v>
      </c>
      <c r="L474">
        <v>222.66599999999997</v>
      </c>
      <c r="M474">
        <v>2</v>
      </c>
      <c r="N474">
        <v>0.15</v>
      </c>
      <c r="O474">
        <v>10.478399999999979</v>
      </c>
      <c r="P474">
        <v>2015</v>
      </c>
      <c r="Q474">
        <v>1</v>
      </c>
      <c r="R474" t="s">
        <v>1565</v>
      </c>
      <c r="S474" t="s">
        <v>1573</v>
      </c>
    </row>
    <row r="475" spans="1:19" x14ac:dyDescent="0.3">
      <c r="A475">
        <v>474</v>
      </c>
      <c r="B475" s="2">
        <v>42060</v>
      </c>
      <c r="C475" t="s">
        <v>12</v>
      </c>
      <c r="D475" t="s">
        <v>13</v>
      </c>
      <c r="E475" t="s">
        <v>68</v>
      </c>
      <c r="F475" t="s">
        <v>24</v>
      </c>
      <c r="G475" t="s">
        <v>25</v>
      </c>
      <c r="H475" t="s">
        <v>1582</v>
      </c>
      <c r="I475" t="str">
        <f>VLOOKUP(Data[[#This Row],[Category]],Code!$C$3:$D$5,2,FALSE)</f>
        <v>T-103</v>
      </c>
      <c r="J475" t="s">
        <v>41</v>
      </c>
      <c r="K475" t="s">
        <v>613</v>
      </c>
      <c r="L475">
        <v>703.96800000000007</v>
      </c>
      <c r="M475">
        <v>4</v>
      </c>
      <c r="N475">
        <v>0.2</v>
      </c>
      <c r="O475">
        <v>87.995999999999924</v>
      </c>
      <c r="P475">
        <v>2015</v>
      </c>
      <c r="Q475">
        <v>1</v>
      </c>
      <c r="R475" t="s">
        <v>1565</v>
      </c>
      <c r="S475" t="s">
        <v>1573</v>
      </c>
    </row>
    <row r="476" spans="1:19" x14ac:dyDescent="0.3">
      <c r="A476">
        <v>475</v>
      </c>
      <c r="B476" s="2">
        <v>42069</v>
      </c>
      <c r="C476" t="s">
        <v>12</v>
      </c>
      <c r="D476" t="s">
        <v>13</v>
      </c>
      <c r="E476" t="s">
        <v>68</v>
      </c>
      <c r="F476" t="s">
        <v>24</v>
      </c>
      <c r="G476" t="s">
        <v>25</v>
      </c>
      <c r="H476" t="s">
        <v>1581</v>
      </c>
      <c r="I476" t="str">
        <f>VLOOKUP(Data[[#This Row],[Category]],Code!$C$3:$D$5,2,FALSE)</f>
        <v>O-102</v>
      </c>
      <c r="J476" t="s">
        <v>34</v>
      </c>
      <c r="K476" t="s">
        <v>614</v>
      </c>
      <c r="L476">
        <v>92.52</v>
      </c>
      <c r="M476">
        <v>6</v>
      </c>
      <c r="N476">
        <v>0</v>
      </c>
      <c r="O476">
        <v>24.980400000000007</v>
      </c>
      <c r="P476">
        <v>2015</v>
      </c>
      <c r="Q476">
        <v>1</v>
      </c>
      <c r="R476" t="s">
        <v>1568</v>
      </c>
      <c r="S476" t="s">
        <v>1577</v>
      </c>
    </row>
    <row r="477" spans="1:19" x14ac:dyDescent="0.3">
      <c r="A477">
        <v>476</v>
      </c>
      <c r="B477" s="2">
        <v>42069</v>
      </c>
      <c r="C477" t="s">
        <v>12</v>
      </c>
      <c r="D477" t="s">
        <v>13</v>
      </c>
      <c r="E477" t="s">
        <v>68</v>
      </c>
      <c r="F477" t="s">
        <v>24</v>
      </c>
      <c r="G477" t="s">
        <v>25</v>
      </c>
      <c r="H477" t="s">
        <v>1581</v>
      </c>
      <c r="I477" t="str">
        <f>VLOOKUP(Data[[#This Row],[Category]],Code!$C$3:$D$5,2,FALSE)</f>
        <v>O-102</v>
      </c>
      <c r="J477" t="s">
        <v>51</v>
      </c>
      <c r="K477" t="s">
        <v>615</v>
      </c>
      <c r="L477">
        <v>62.649999999999991</v>
      </c>
      <c r="M477">
        <v>7</v>
      </c>
      <c r="N477">
        <v>0</v>
      </c>
      <c r="O477">
        <v>28.818999999999996</v>
      </c>
      <c r="P477">
        <v>2015</v>
      </c>
      <c r="Q477">
        <v>1</v>
      </c>
      <c r="R477" t="s">
        <v>1568</v>
      </c>
      <c r="S477" t="s">
        <v>1577</v>
      </c>
    </row>
    <row r="478" spans="1:19" x14ac:dyDescent="0.3">
      <c r="A478">
        <v>477</v>
      </c>
      <c r="B478" s="2">
        <v>42078</v>
      </c>
      <c r="C478" t="s">
        <v>12</v>
      </c>
      <c r="D478" t="s">
        <v>13</v>
      </c>
      <c r="E478" t="s">
        <v>68</v>
      </c>
      <c r="F478" t="s">
        <v>24</v>
      </c>
      <c r="G478" t="s">
        <v>25</v>
      </c>
      <c r="H478" t="s">
        <v>1581</v>
      </c>
      <c r="I478" t="str">
        <f>VLOOKUP(Data[[#This Row],[Category]],Code!$C$3:$D$5,2,FALSE)</f>
        <v>O-102</v>
      </c>
      <c r="J478" t="s">
        <v>51</v>
      </c>
      <c r="K478" t="s">
        <v>616</v>
      </c>
      <c r="L478">
        <v>94.85</v>
      </c>
      <c r="M478">
        <v>5</v>
      </c>
      <c r="N478">
        <v>0</v>
      </c>
      <c r="O478">
        <v>45.527999999999992</v>
      </c>
      <c r="P478">
        <v>2015</v>
      </c>
      <c r="Q478">
        <v>1</v>
      </c>
      <c r="R478" t="s">
        <v>1568</v>
      </c>
      <c r="S478" t="s">
        <v>1574</v>
      </c>
    </row>
    <row r="479" spans="1:19" x14ac:dyDescent="0.3">
      <c r="A479">
        <v>478</v>
      </c>
      <c r="B479" s="2">
        <v>42144</v>
      </c>
      <c r="C479" t="s">
        <v>29</v>
      </c>
      <c r="D479" t="s">
        <v>22</v>
      </c>
      <c r="E479" t="s">
        <v>23</v>
      </c>
      <c r="F479" t="s">
        <v>24</v>
      </c>
      <c r="G479" t="s">
        <v>25</v>
      </c>
      <c r="H479" t="s">
        <v>1582</v>
      </c>
      <c r="I479" t="str">
        <f>VLOOKUP(Data[[#This Row],[Category]],Code!$C$3:$D$5,2,FALSE)</f>
        <v>T-103</v>
      </c>
      <c r="J479" t="s">
        <v>41</v>
      </c>
      <c r="K479" t="s">
        <v>617</v>
      </c>
      <c r="L479">
        <v>95.76</v>
      </c>
      <c r="M479">
        <v>6</v>
      </c>
      <c r="N479">
        <v>0.2</v>
      </c>
      <c r="O479">
        <v>7.1819999999999951</v>
      </c>
      <c r="P479">
        <v>2015</v>
      </c>
      <c r="Q479">
        <v>2</v>
      </c>
      <c r="R479" t="s">
        <v>1566</v>
      </c>
      <c r="S479" t="s">
        <v>1573</v>
      </c>
    </row>
    <row r="480" spans="1:19" x14ac:dyDescent="0.3">
      <c r="A480">
        <v>479</v>
      </c>
      <c r="B480" s="2">
        <v>42144</v>
      </c>
      <c r="C480" t="s">
        <v>29</v>
      </c>
      <c r="D480" t="s">
        <v>13</v>
      </c>
      <c r="E480" t="s">
        <v>130</v>
      </c>
      <c r="F480" t="s">
        <v>126</v>
      </c>
      <c r="G480" t="s">
        <v>78</v>
      </c>
      <c r="H480" t="s">
        <v>1580</v>
      </c>
      <c r="I480" t="str">
        <f>VLOOKUP(Data[[#This Row],[Category]],Code!$C$3:$D$5,2,FALSE)</f>
        <v>F-101</v>
      </c>
      <c r="J480" t="s">
        <v>36</v>
      </c>
      <c r="K480" t="s">
        <v>429</v>
      </c>
      <c r="L480">
        <v>40.200000000000003</v>
      </c>
      <c r="M480">
        <v>3</v>
      </c>
      <c r="N480">
        <v>0</v>
      </c>
      <c r="O480">
        <v>19.295999999999999</v>
      </c>
      <c r="P480">
        <v>2015</v>
      </c>
      <c r="Q480">
        <v>2</v>
      </c>
      <c r="R480" t="s">
        <v>1566</v>
      </c>
      <c r="S480" t="s">
        <v>1573</v>
      </c>
    </row>
    <row r="481" spans="1:19" x14ac:dyDescent="0.3">
      <c r="A481">
        <v>480</v>
      </c>
      <c r="B481" s="2">
        <v>42056</v>
      </c>
      <c r="C481" t="s">
        <v>29</v>
      </c>
      <c r="D481" t="s">
        <v>22</v>
      </c>
      <c r="E481" t="s">
        <v>125</v>
      </c>
      <c r="F481" t="s">
        <v>126</v>
      </c>
      <c r="G481" t="s">
        <v>78</v>
      </c>
      <c r="H481" t="s">
        <v>1581</v>
      </c>
      <c r="I481" t="str">
        <f>VLOOKUP(Data[[#This Row],[Category]],Code!$C$3:$D$5,2,FALSE)</f>
        <v>O-102</v>
      </c>
      <c r="J481" t="s">
        <v>38</v>
      </c>
      <c r="K481" t="s">
        <v>618</v>
      </c>
      <c r="L481">
        <v>14.7</v>
      </c>
      <c r="M481">
        <v>5</v>
      </c>
      <c r="N481">
        <v>0</v>
      </c>
      <c r="O481">
        <v>6.6150000000000002</v>
      </c>
      <c r="P481">
        <v>2015</v>
      </c>
      <c r="Q481">
        <v>1</v>
      </c>
      <c r="R481" t="s">
        <v>1565</v>
      </c>
      <c r="S481" t="s">
        <v>1578</v>
      </c>
    </row>
    <row r="482" spans="1:19" x14ac:dyDescent="0.3">
      <c r="A482">
        <v>481</v>
      </c>
      <c r="B482" s="2">
        <v>42056</v>
      </c>
      <c r="C482" t="s">
        <v>29</v>
      </c>
      <c r="D482" t="s">
        <v>22</v>
      </c>
      <c r="E482" t="s">
        <v>125</v>
      </c>
      <c r="F482" t="s">
        <v>126</v>
      </c>
      <c r="G482" t="s">
        <v>78</v>
      </c>
      <c r="H482" t="s">
        <v>1581</v>
      </c>
      <c r="I482" t="str">
        <f>VLOOKUP(Data[[#This Row],[Category]],Code!$C$3:$D$5,2,FALSE)</f>
        <v>O-102</v>
      </c>
      <c r="J482" t="s">
        <v>34</v>
      </c>
      <c r="K482" t="s">
        <v>619</v>
      </c>
      <c r="L482">
        <v>704.25</v>
      </c>
      <c r="M482">
        <v>5</v>
      </c>
      <c r="N482">
        <v>0</v>
      </c>
      <c r="O482">
        <v>84.51</v>
      </c>
      <c r="P482">
        <v>2015</v>
      </c>
      <c r="Q482">
        <v>1</v>
      </c>
      <c r="R482" t="s">
        <v>1565</v>
      </c>
      <c r="S482" t="s">
        <v>1578</v>
      </c>
    </row>
    <row r="483" spans="1:19" x14ac:dyDescent="0.3">
      <c r="A483">
        <v>482</v>
      </c>
      <c r="B483" s="2">
        <v>42088</v>
      </c>
      <c r="C483" t="s">
        <v>29</v>
      </c>
      <c r="D483" t="s">
        <v>13</v>
      </c>
      <c r="E483" t="s">
        <v>372</v>
      </c>
      <c r="F483" t="s">
        <v>24</v>
      </c>
      <c r="G483" t="s">
        <v>25</v>
      </c>
      <c r="H483" t="s">
        <v>1582</v>
      </c>
      <c r="I483" t="str">
        <f>VLOOKUP(Data[[#This Row],[Category]],Code!$C$3:$D$5,2,FALSE)</f>
        <v>T-103</v>
      </c>
      <c r="J483" t="s">
        <v>82</v>
      </c>
      <c r="K483" t="s">
        <v>620</v>
      </c>
      <c r="L483">
        <v>9.09</v>
      </c>
      <c r="M483">
        <v>3</v>
      </c>
      <c r="N483">
        <v>0</v>
      </c>
      <c r="O483">
        <v>1.9088999999999996</v>
      </c>
      <c r="P483">
        <v>2015</v>
      </c>
      <c r="Q483">
        <v>1</v>
      </c>
      <c r="R483" t="s">
        <v>1568</v>
      </c>
      <c r="S483" t="s">
        <v>1573</v>
      </c>
    </row>
    <row r="484" spans="1:19" x14ac:dyDescent="0.3">
      <c r="A484">
        <v>483</v>
      </c>
      <c r="B484" s="2">
        <v>42088</v>
      </c>
      <c r="C484" t="s">
        <v>29</v>
      </c>
      <c r="D484" t="s">
        <v>13</v>
      </c>
      <c r="E484" t="s">
        <v>125</v>
      </c>
      <c r="F484" t="s">
        <v>126</v>
      </c>
      <c r="G484" t="s">
        <v>78</v>
      </c>
      <c r="H484" t="s">
        <v>1581</v>
      </c>
      <c r="I484" t="str">
        <f>VLOOKUP(Data[[#This Row],[Category]],Code!$C$3:$D$5,2,FALSE)</f>
        <v>O-102</v>
      </c>
      <c r="J484" t="s">
        <v>38</v>
      </c>
      <c r="K484" t="s">
        <v>166</v>
      </c>
      <c r="L484">
        <v>5.96</v>
      </c>
      <c r="M484">
        <v>2</v>
      </c>
      <c r="N484">
        <v>0</v>
      </c>
      <c r="O484">
        <v>1.6688000000000001</v>
      </c>
      <c r="P484">
        <v>2015</v>
      </c>
      <c r="Q484">
        <v>1</v>
      </c>
      <c r="R484" t="s">
        <v>1568</v>
      </c>
      <c r="S484" t="s">
        <v>1573</v>
      </c>
    </row>
    <row r="485" spans="1:19" x14ac:dyDescent="0.3">
      <c r="A485">
        <v>484</v>
      </c>
      <c r="B485" s="2">
        <v>42148</v>
      </c>
      <c r="C485" t="s">
        <v>29</v>
      </c>
      <c r="D485" t="s">
        <v>13</v>
      </c>
      <c r="E485" t="s">
        <v>125</v>
      </c>
      <c r="F485" t="s">
        <v>126</v>
      </c>
      <c r="G485" t="s">
        <v>78</v>
      </c>
      <c r="H485" t="s">
        <v>1582</v>
      </c>
      <c r="I485" t="str">
        <f>VLOOKUP(Data[[#This Row],[Category]],Code!$C$3:$D$5,2,FALSE)</f>
        <v>T-103</v>
      </c>
      <c r="J485" t="s">
        <v>82</v>
      </c>
      <c r="K485" t="s">
        <v>621</v>
      </c>
      <c r="L485">
        <v>159.97999999999999</v>
      </c>
      <c r="M485">
        <v>2</v>
      </c>
      <c r="N485">
        <v>0</v>
      </c>
      <c r="O485">
        <v>57.592799999999997</v>
      </c>
      <c r="P485">
        <v>2015</v>
      </c>
      <c r="Q485">
        <v>2</v>
      </c>
      <c r="R485" t="s">
        <v>1566</v>
      </c>
      <c r="S485" t="s">
        <v>1574</v>
      </c>
    </row>
    <row r="486" spans="1:19" x14ac:dyDescent="0.3">
      <c r="A486">
        <v>485</v>
      </c>
      <c r="B486" s="2">
        <v>42009</v>
      </c>
      <c r="C486" t="s">
        <v>94</v>
      </c>
      <c r="D486" t="s">
        <v>56</v>
      </c>
      <c r="E486" t="s">
        <v>23</v>
      </c>
      <c r="F486" t="s">
        <v>24</v>
      </c>
      <c r="G486" t="s">
        <v>25</v>
      </c>
      <c r="H486" t="s">
        <v>1581</v>
      </c>
      <c r="I486" t="str">
        <f>VLOOKUP(Data[[#This Row],[Category]],Code!$C$3:$D$5,2,FALSE)</f>
        <v>O-102</v>
      </c>
      <c r="J486" t="s">
        <v>27</v>
      </c>
      <c r="K486" t="s">
        <v>622</v>
      </c>
      <c r="L486">
        <v>29.6</v>
      </c>
      <c r="M486">
        <v>2</v>
      </c>
      <c r="N486">
        <v>0</v>
      </c>
      <c r="O486">
        <v>14.8</v>
      </c>
      <c r="P486">
        <v>2015</v>
      </c>
      <c r="Q486">
        <v>1</v>
      </c>
      <c r="R486" t="s">
        <v>1564</v>
      </c>
      <c r="S486" t="s">
        <v>1579</v>
      </c>
    </row>
    <row r="487" spans="1:19" x14ac:dyDescent="0.3">
      <c r="A487">
        <v>486</v>
      </c>
      <c r="B487" s="2">
        <v>42009</v>
      </c>
      <c r="C487" t="s">
        <v>94</v>
      </c>
      <c r="D487" t="s">
        <v>56</v>
      </c>
      <c r="E487" t="s">
        <v>23</v>
      </c>
      <c r="F487" t="s">
        <v>24</v>
      </c>
      <c r="G487" t="s">
        <v>25</v>
      </c>
      <c r="H487" t="s">
        <v>1580</v>
      </c>
      <c r="I487" t="str">
        <f>VLOOKUP(Data[[#This Row],[Category]],Code!$C$3:$D$5,2,FALSE)</f>
        <v>F-101</v>
      </c>
      <c r="J487" t="s">
        <v>18</v>
      </c>
      <c r="K487" t="s">
        <v>623</v>
      </c>
      <c r="L487">
        <v>514.16499999999996</v>
      </c>
      <c r="M487">
        <v>5</v>
      </c>
      <c r="N487">
        <v>0.15</v>
      </c>
      <c r="O487">
        <v>-30.24499999999999</v>
      </c>
      <c r="P487">
        <v>2015</v>
      </c>
      <c r="Q487">
        <v>1</v>
      </c>
      <c r="R487" t="s">
        <v>1564</v>
      </c>
      <c r="S487" t="s">
        <v>1579</v>
      </c>
    </row>
    <row r="488" spans="1:19" x14ac:dyDescent="0.3">
      <c r="A488">
        <v>487</v>
      </c>
      <c r="B488" s="2">
        <v>42014</v>
      </c>
      <c r="C488" t="s">
        <v>94</v>
      </c>
      <c r="D488" t="s">
        <v>56</v>
      </c>
      <c r="E488" t="s">
        <v>23</v>
      </c>
      <c r="F488" t="s">
        <v>24</v>
      </c>
      <c r="G488" t="s">
        <v>25</v>
      </c>
      <c r="H488" t="s">
        <v>1582</v>
      </c>
      <c r="I488" t="str">
        <f>VLOOKUP(Data[[#This Row],[Category]],Code!$C$3:$D$5,2,FALSE)</f>
        <v>T-103</v>
      </c>
      <c r="J488" t="s">
        <v>41</v>
      </c>
      <c r="K488" t="s">
        <v>624</v>
      </c>
      <c r="L488">
        <v>279.95999999999998</v>
      </c>
      <c r="M488">
        <v>5</v>
      </c>
      <c r="N488">
        <v>0.2</v>
      </c>
      <c r="O488">
        <v>17.497500000000016</v>
      </c>
      <c r="P488">
        <v>2015</v>
      </c>
      <c r="Q488">
        <v>1</v>
      </c>
      <c r="R488" t="s">
        <v>1564</v>
      </c>
      <c r="S488" t="s">
        <v>1578</v>
      </c>
    </row>
    <row r="489" spans="1:19" x14ac:dyDescent="0.3">
      <c r="A489">
        <v>488</v>
      </c>
      <c r="B489" s="2">
        <v>42014</v>
      </c>
      <c r="C489" t="s">
        <v>94</v>
      </c>
      <c r="D489" t="s">
        <v>13</v>
      </c>
      <c r="E489" t="s">
        <v>141</v>
      </c>
      <c r="F489" t="s">
        <v>103</v>
      </c>
      <c r="G489" t="s">
        <v>59</v>
      </c>
      <c r="H489" t="s">
        <v>1582</v>
      </c>
      <c r="I489" t="str">
        <f>VLOOKUP(Data[[#This Row],[Category]],Code!$C$3:$D$5,2,FALSE)</f>
        <v>T-103</v>
      </c>
      <c r="J489" t="s">
        <v>41</v>
      </c>
      <c r="K489" t="s">
        <v>625</v>
      </c>
      <c r="L489">
        <v>2735.9520000000002</v>
      </c>
      <c r="M489">
        <v>6</v>
      </c>
      <c r="N489">
        <v>0.2</v>
      </c>
      <c r="O489">
        <v>341.99399999999969</v>
      </c>
      <c r="P489">
        <v>2015</v>
      </c>
      <c r="Q489">
        <v>1</v>
      </c>
      <c r="R489" t="s">
        <v>1564</v>
      </c>
      <c r="S489" t="s">
        <v>1578</v>
      </c>
    </row>
    <row r="490" spans="1:19" x14ac:dyDescent="0.3">
      <c r="A490">
        <v>489</v>
      </c>
      <c r="B490" s="2">
        <v>42037</v>
      </c>
      <c r="C490" t="s">
        <v>12</v>
      </c>
      <c r="D490" t="s">
        <v>56</v>
      </c>
      <c r="E490" t="s">
        <v>626</v>
      </c>
      <c r="F490" t="s">
        <v>58</v>
      </c>
      <c r="G490" t="s">
        <v>59</v>
      </c>
      <c r="H490" t="s">
        <v>1582</v>
      </c>
      <c r="I490" t="str">
        <f>VLOOKUP(Data[[#This Row],[Category]],Code!$C$3:$D$5,2,FALSE)</f>
        <v>T-103</v>
      </c>
      <c r="J490" t="s">
        <v>41</v>
      </c>
      <c r="K490" t="s">
        <v>627</v>
      </c>
      <c r="L490">
        <v>7.9920000000000009</v>
      </c>
      <c r="M490">
        <v>1</v>
      </c>
      <c r="N490">
        <v>0.2</v>
      </c>
      <c r="O490">
        <v>0.59940000000000015</v>
      </c>
      <c r="P490">
        <v>2015</v>
      </c>
      <c r="Q490">
        <v>1</v>
      </c>
      <c r="R490" t="s">
        <v>1565</v>
      </c>
      <c r="S490" t="s">
        <v>1579</v>
      </c>
    </row>
    <row r="491" spans="1:19" x14ac:dyDescent="0.3">
      <c r="A491">
        <v>490</v>
      </c>
      <c r="B491" s="2">
        <v>42014</v>
      </c>
      <c r="C491" t="s">
        <v>12</v>
      </c>
      <c r="D491" t="s">
        <v>56</v>
      </c>
      <c r="E491" t="s">
        <v>626</v>
      </c>
      <c r="F491" t="s">
        <v>58</v>
      </c>
      <c r="G491" t="s">
        <v>59</v>
      </c>
      <c r="H491" t="s">
        <v>1582</v>
      </c>
      <c r="I491" t="str">
        <f>VLOOKUP(Data[[#This Row],[Category]],Code!$C$3:$D$5,2,FALSE)</f>
        <v>T-103</v>
      </c>
      <c r="J491" t="s">
        <v>82</v>
      </c>
      <c r="K491" t="s">
        <v>628</v>
      </c>
      <c r="L491">
        <v>63.984000000000009</v>
      </c>
      <c r="M491">
        <v>2</v>
      </c>
      <c r="N491">
        <v>0.2</v>
      </c>
      <c r="O491">
        <v>10.397399999999998</v>
      </c>
      <c r="P491">
        <v>2015</v>
      </c>
      <c r="Q491">
        <v>1</v>
      </c>
      <c r="R491" t="s">
        <v>1564</v>
      </c>
      <c r="S491" t="s">
        <v>1578</v>
      </c>
    </row>
    <row r="492" spans="1:19" x14ac:dyDescent="0.3">
      <c r="A492">
        <v>491</v>
      </c>
      <c r="B492" s="2">
        <v>42014</v>
      </c>
      <c r="C492" t="s">
        <v>12</v>
      </c>
      <c r="D492" t="s">
        <v>56</v>
      </c>
      <c r="E492" t="s">
        <v>626</v>
      </c>
      <c r="F492" t="s">
        <v>58</v>
      </c>
      <c r="G492" t="s">
        <v>59</v>
      </c>
      <c r="H492" t="s">
        <v>1581</v>
      </c>
      <c r="I492" t="str">
        <f>VLOOKUP(Data[[#This Row],[Category]],Code!$C$3:$D$5,2,FALSE)</f>
        <v>O-102</v>
      </c>
      <c r="J492" t="s">
        <v>38</v>
      </c>
      <c r="K492" t="s">
        <v>589</v>
      </c>
      <c r="L492">
        <v>70.367999999999995</v>
      </c>
      <c r="M492">
        <v>2</v>
      </c>
      <c r="N492">
        <v>0.2</v>
      </c>
      <c r="O492">
        <v>6.1572000000000031</v>
      </c>
      <c r="P492">
        <v>2015</v>
      </c>
      <c r="Q492">
        <v>1</v>
      </c>
      <c r="R492" t="s">
        <v>1564</v>
      </c>
      <c r="S492" t="s">
        <v>1578</v>
      </c>
    </row>
    <row r="493" spans="1:19" x14ac:dyDescent="0.3">
      <c r="A493">
        <v>492</v>
      </c>
      <c r="B493" s="2">
        <v>42175</v>
      </c>
      <c r="C493" t="s">
        <v>29</v>
      </c>
      <c r="D493" t="s">
        <v>13</v>
      </c>
      <c r="E493" t="s">
        <v>174</v>
      </c>
      <c r="F493" t="s">
        <v>126</v>
      </c>
      <c r="G493" t="s">
        <v>78</v>
      </c>
      <c r="H493" t="s">
        <v>1581</v>
      </c>
      <c r="I493" t="str">
        <f>VLOOKUP(Data[[#This Row],[Category]],Code!$C$3:$D$5,2,FALSE)</f>
        <v>O-102</v>
      </c>
      <c r="J493" t="s">
        <v>34</v>
      </c>
      <c r="K493" t="s">
        <v>629</v>
      </c>
      <c r="L493">
        <v>449.15</v>
      </c>
      <c r="M493">
        <v>5</v>
      </c>
      <c r="N493">
        <v>0</v>
      </c>
      <c r="O493">
        <v>8.9829999999999899</v>
      </c>
      <c r="P493">
        <v>2015</v>
      </c>
      <c r="Q493">
        <v>2</v>
      </c>
      <c r="R493" t="s">
        <v>1569</v>
      </c>
      <c r="S493" t="s">
        <v>1578</v>
      </c>
    </row>
    <row r="494" spans="1:19" x14ac:dyDescent="0.3">
      <c r="A494">
        <v>493</v>
      </c>
      <c r="B494" s="2">
        <v>42016</v>
      </c>
      <c r="C494" t="s">
        <v>29</v>
      </c>
      <c r="D494" t="s">
        <v>13</v>
      </c>
      <c r="E494" t="s">
        <v>174</v>
      </c>
      <c r="F494" t="s">
        <v>126</v>
      </c>
      <c r="G494" t="s">
        <v>78</v>
      </c>
      <c r="H494" t="s">
        <v>1581</v>
      </c>
      <c r="I494" t="str">
        <f>VLOOKUP(Data[[#This Row],[Category]],Code!$C$3:$D$5,2,FALSE)</f>
        <v>O-102</v>
      </c>
      <c r="J494" t="s">
        <v>87</v>
      </c>
      <c r="K494" t="s">
        <v>630</v>
      </c>
      <c r="L494">
        <v>11.07</v>
      </c>
      <c r="M494">
        <v>3</v>
      </c>
      <c r="N494">
        <v>0</v>
      </c>
      <c r="O494">
        <v>5.0921999999999992</v>
      </c>
      <c r="P494">
        <v>2015</v>
      </c>
      <c r="Q494">
        <v>1</v>
      </c>
      <c r="R494" t="s">
        <v>1564</v>
      </c>
      <c r="S494" t="s">
        <v>1579</v>
      </c>
    </row>
    <row r="495" spans="1:19" x14ac:dyDescent="0.3">
      <c r="A495">
        <v>494</v>
      </c>
      <c r="B495" s="2">
        <v>42016</v>
      </c>
      <c r="C495" t="s">
        <v>29</v>
      </c>
      <c r="D495" t="s">
        <v>13</v>
      </c>
      <c r="E495" t="s">
        <v>53</v>
      </c>
      <c r="F495" t="s">
        <v>54</v>
      </c>
      <c r="G495" t="s">
        <v>25</v>
      </c>
      <c r="H495" t="s">
        <v>1582</v>
      </c>
      <c r="I495" t="str">
        <f>VLOOKUP(Data[[#This Row],[Category]],Code!$C$3:$D$5,2,FALSE)</f>
        <v>T-103</v>
      </c>
      <c r="J495" t="s">
        <v>82</v>
      </c>
      <c r="K495" t="s">
        <v>631</v>
      </c>
      <c r="L495">
        <v>93.98</v>
      </c>
      <c r="M495">
        <v>2</v>
      </c>
      <c r="N495">
        <v>0</v>
      </c>
      <c r="O495">
        <v>13.157200000000003</v>
      </c>
      <c r="P495">
        <v>2015</v>
      </c>
      <c r="Q495">
        <v>1</v>
      </c>
      <c r="R495" t="s">
        <v>1564</v>
      </c>
      <c r="S495" t="s">
        <v>1579</v>
      </c>
    </row>
    <row r="496" spans="1:19" x14ac:dyDescent="0.3">
      <c r="A496">
        <v>495</v>
      </c>
      <c r="B496" s="2">
        <v>42031</v>
      </c>
      <c r="C496" t="s">
        <v>12</v>
      </c>
      <c r="D496" t="s">
        <v>13</v>
      </c>
      <c r="E496" t="s">
        <v>153</v>
      </c>
      <c r="F496" t="s">
        <v>154</v>
      </c>
      <c r="G496" t="s">
        <v>16</v>
      </c>
      <c r="H496" t="s">
        <v>1580</v>
      </c>
      <c r="I496" t="str">
        <f>VLOOKUP(Data[[#This Row],[Category]],Code!$C$3:$D$5,2,FALSE)</f>
        <v>F-101</v>
      </c>
      <c r="J496" t="s">
        <v>32</v>
      </c>
      <c r="K496" t="s">
        <v>632</v>
      </c>
      <c r="L496">
        <v>189.88200000000001</v>
      </c>
      <c r="M496">
        <v>3</v>
      </c>
      <c r="N496">
        <v>0.4</v>
      </c>
      <c r="O496">
        <v>-94.941000000000017</v>
      </c>
      <c r="P496">
        <v>2015</v>
      </c>
      <c r="Q496">
        <v>1</v>
      </c>
      <c r="R496" t="s">
        <v>1564</v>
      </c>
      <c r="S496" t="s">
        <v>1575</v>
      </c>
    </row>
    <row r="497" spans="1:19" x14ac:dyDescent="0.3">
      <c r="A497">
        <v>496</v>
      </c>
      <c r="B497" s="2">
        <v>42031</v>
      </c>
      <c r="C497" t="s">
        <v>29</v>
      </c>
      <c r="D497" t="s">
        <v>13</v>
      </c>
      <c r="E497" t="s">
        <v>633</v>
      </c>
      <c r="F497" t="s">
        <v>634</v>
      </c>
      <c r="G497" t="s">
        <v>16</v>
      </c>
      <c r="H497" t="s">
        <v>1581</v>
      </c>
      <c r="I497" t="str">
        <f>VLOOKUP(Data[[#This Row],[Category]],Code!$C$3:$D$5,2,FALSE)</f>
        <v>O-102</v>
      </c>
      <c r="J497" t="s">
        <v>87</v>
      </c>
      <c r="K497" t="s">
        <v>635</v>
      </c>
      <c r="L497">
        <v>105.42</v>
      </c>
      <c r="M497">
        <v>2</v>
      </c>
      <c r="N497">
        <v>0</v>
      </c>
      <c r="O497">
        <v>51.655799999999999</v>
      </c>
      <c r="P497">
        <v>2015</v>
      </c>
      <c r="Q497">
        <v>1</v>
      </c>
      <c r="R497" t="s">
        <v>1564</v>
      </c>
      <c r="S497" t="s">
        <v>1575</v>
      </c>
    </row>
    <row r="498" spans="1:19" x14ac:dyDescent="0.3">
      <c r="A498">
        <v>497</v>
      </c>
      <c r="B498" s="2">
        <v>42016</v>
      </c>
      <c r="C498" t="s">
        <v>29</v>
      </c>
      <c r="D498" t="s">
        <v>13</v>
      </c>
      <c r="E498" t="s">
        <v>636</v>
      </c>
      <c r="F498" t="s">
        <v>24</v>
      </c>
      <c r="G498" t="s">
        <v>25</v>
      </c>
      <c r="H498" t="s">
        <v>1581</v>
      </c>
      <c r="I498" t="str">
        <f>VLOOKUP(Data[[#This Row],[Category]],Code!$C$3:$D$5,2,FALSE)</f>
        <v>O-102</v>
      </c>
      <c r="J498" t="s">
        <v>43</v>
      </c>
      <c r="K498" t="s">
        <v>637</v>
      </c>
      <c r="L498">
        <v>119.61600000000001</v>
      </c>
      <c r="M498">
        <v>8</v>
      </c>
      <c r="N498">
        <v>0.2</v>
      </c>
      <c r="O498">
        <v>40.370399999999997</v>
      </c>
      <c r="P498">
        <v>2015</v>
      </c>
      <c r="Q498">
        <v>1</v>
      </c>
      <c r="R498" t="s">
        <v>1564</v>
      </c>
      <c r="S498" t="s">
        <v>1579</v>
      </c>
    </row>
    <row r="499" spans="1:19" x14ac:dyDescent="0.3">
      <c r="A499">
        <v>498</v>
      </c>
      <c r="B499" s="2">
        <v>42016</v>
      </c>
      <c r="C499" t="s">
        <v>29</v>
      </c>
      <c r="D499" t="s">
        <v>13</v>
      </c>
      <c r="E499" t="s">
        <v>636</v>
      </c>
      <c r="F499" t="s">
        <v>24</v>
      </c>
      <c r="G499" t="s">
        <v>25</v>
      </c>
      <c r="H499" t="s">
        <v>1580</v>
      </c>
      <c r="I499" t="str">
        <f>VLOOKUP(Data[[#This Row],[Category]],Code!$C$3:$D$5,2,FALSE)</f>
        <v>F-101</v>
      </c>
      <c r="J499" t="s">
        <v>36</v>
      </c>
      <c r="K499" t="s">
        <v>638</v>
      </c>
      <c r="L499">
        <v>255.76</v>
      </c>
      <c r="M499">
        <v>4</v>
      </c>
      <c r="N499">
        <v>0</v>
      </c>
      <c r="O499">
        <v>81.843199999999996</v>
      </c>
      <c r="P499">
        <v>2015</v>
      </c>
      <c r="Q499">
        <v>1</v>
      </c>
      <c r="R499" t="s">
        <v>1564</v>
      </c>
      <c r="S499" t="s">
        <v>1579</v>
      </c>
    </row>
    <row r="500" spans="1:19" x14ac:dyDescent="0.3">
      <c r="A500">
        <v>499</v>
      </c>
      <c r="B500" s="2">
        <v>42031</v>
      </c>
      <c r="C500" t="s">
        <v>29</v>
      </c>
      <c r="D500" t="s">
        <v>13</v>
      </c>
      <c r="E500" t="s">
        <v>636</v>
      </c>
      <c r="F500" t="s">
        <v>24</v>
      </c>
      <c r="G500" t="s">
        <v>25</v>
      </c>
      <c r="H500" t="s">
        <v>1580</v>
      </c>
      <c r="I500" t="str">
        <f>VLOOKUP(Data[[#This Row],[Category]],Code!$C$3:$D$5,2,FALSE)</f>
        <v>F-101</v>
      </c>
      <c r="J500" t="s">
        <v>20</v>
      </c>
      <c r="K500" t="s">
        <v>448</v>
      </c>
      <c r="L500">
        <v>241.56799999999998</v>
      </c>
      <c r="M500">
        <v>2</v>
      </c>
      <c r="N500">
        <v>0.2</v>
      </c>
      <c r="O500">
        <v>18.11760000000001</v>
      </c>
      <c r="P500">
        <v>2015</v>
      </c>
      <c r="Q500">
        <v>1</v>
      </c>
      <c r="R500" t="s">
        <v>1564</v>
      </c>
      <c r="S500" t="s">
        <v>1575</v>
      </c>
    </row>
    <row r="501" spans="1:19" x14ac:dyDescent="0.3">
      <c r="A501">
        <v>500</v>
      </c>
      <c r="B501" s="2">
        <v>42031</v>
      </c>
      <c r="C501" t="s">
        <v>29</v>
      </c>
      <c r="D501" t="s">
        <v>13</v>
      </c>
      <c r="E501" t="s">
        <v>636</v>
      </c>
      <c r="F501" t="s">
        <v>24</v>
      </c>
      <c r="G501" t="s">
        <v>25</v>
      </c>
      <c r="H501" t="s">
        <v>1580</v>
      </c>
      <c r="I501" t="str">
        <f>VLOOKUP(Data[[#This Row],[Category]],Code!$C$3:$D$5,2,FALSE)</f>
        <v>F-101</v>
      </c>
      <c r="J501" t="s">
        <v>36</v>
      </c>
      <c r="K501" t="s">
        <v>639</v>
      </c>
      <c r="L501">
        <v>69.3</v>
      </c>
      <c r="M501">
        <v>9</v>
      </c>
      <c r="N501">
        <v>0</v>
      </c>
      <c r="O501">
        <v>22.868999999999996</v>
      </c>
      <c r="P501">
        <v>2015</v>
      </c>
      <c r="Q501">
        <v>1</v>
      </c>
      <c r="R501" t="s">
        <v>1564</v>
      </c>
      <c r="S501" t="s">
        <v>1575</v>
      </c>
    </row>
    <row r="502" spans="1:19" x14ac:dyDescent="0.3">
      <c r="A502">
        <v>501</v>
      </c>
      <c r="B502" s="2">
        <v>42075</v>
      </c>
      <c r="C502" t="s">
        <v>29</v>
      </c>
      <c r="D502" t="s">
        <v>22</v>
      </c>
      <c r="E502" t="s">
        <v>640</v>
      </c>
      <c r="F502" t="s">
        <v>196</v>
      </c>
      <c r="G502" t="s">
        <v>25</v>
      </c>
      <c r="H502" t="s">
        <v>1581</v>
      </c>
      <c r="I502" t="str">
        <f>VLOOKUP(Data[[#This Row],[Category]],Code!$C$3:$D$5,2,FALSE)</f>
        <v>O-102</v>
      </c>
      <c r="J502" t="s">
        <v>43</v>
      </c>
      <c r="K502" t="s">
        <v>641</v>
      </c>
      <c r="L502">
        <v>22.620000000000005</v>
      </c>
      <c r="M502">
        <v>2</v>
      </c>
      <c r="N502">
        <v>0.7</v>
      </c>
      <c r="O502">
        <v>-15.079999999999998</v>
      </c>
      <c r="P502">
        <v>2015</v>
      </c>
      <c r="Q502">
        <v>1</v>
      </c>
      <c r="R502" t="s">
        <v>1568</v>
      </c>
      <c r="S502" t="s">
        <v>1576</v>
      </c>
    </row>
    <row r="503" spans="1:19" x14ac:dyDescent="0.3">
      <c r="A503">
        <v>502</v>
      </c>
      <c r="B503" s="2">
        <v>42061</v>
      </c>
      <c r="C503" t="s">
        <v>29</v>
      </c>
      <c r="D503" t="s">
        <v>22</v>
      </c>
      <c r="E503" t="s">
        <v>640</v>
      </c>
      <c r="F503" t="s">
        <v>196</v>
      </c>
      <c r="G503" t="s">
        <v>25</v>
      </c>
      <c r="H503" t="s">
        <v>1581</v>
      </c>
      <c r="I503" t="str">
        <f>VLOOKUP(Data[[#This Row],[Category]],Code!$C$3:$D$5,2,FALSE)</f>
        <v>O-102</v>
      </c>
      <c r="J503" t="s">
        <v>43</v>
      </c>
      <c r="K503" t="s">
        <v>642</v>
      </c>
      <c r="L503">
        <v>14.952000000000004</v>
      </c>
      <c r="M503">
        <v>2</v>
      </c>
      <c r="N503">
        <v>0.7</v>
      </c>
      <c r="O503">
        <v>-11.961599999999997</v>
      </c>
      <c r="P503">
        <v>2015</v>
      </c>
      <c r="Q503">
        <v>1</v>
      </c>
      <c r="R503" t="s">
        <v>1565</v>
      </c>
      <c r="S503" t="s">
        <v>1576</v>
      </c>
    </row>
    <row r="504" spans="1:19" x14ac:dyDescent="0.3">
      <c r="A504">
        <v>503</v>
      </c>
      <c r="B504" s="2">
        <v>42172</v>
      </c>
      <c r="C504" t="s">
        <v>29</v>
      </c>
      <c r="D504" t="s">
        <v>22</v>
      </c>
      <c r="E504" t="s">
        <v>640</v>
      </c>
      <c r="F504" t="s">
        <v>196</v>
      </c>
      <c r="G504" t="s">
        <v>25</v>
      </c>
      <c r="H504" t="s">
        <v>1580</v>
      </c>
      <c r="I504" t="str">
        <f>VLOOKUP(Data[[#This Row],[Category]],Code!$C$3:$D$5,2,FALSE)</f>
        <v>F-101</v>
      </c>
      <c r="J504" t="s">
        <v>20</v>
      </c>
      <c r="K504" t="s">
        <v>643</v>
      </c>
      <c r="L504">
        <v>801.5680000000001</v>
      </c>
      <c r="M504">
        <v>2</v>
      </c>
      <c r="N504">
        <v>0.2</v>
      </c>
      <c r="O504">
        <v>50.097999999999985</v>
      </c>
      <c r="P504">
        <v>2015</v>
      </c>
      <c r="Q504">
        <v>2</v>
      </c>
      <c r="R504" t="s">
        <v>1569</v>
      </c>
      <c r="S504" t="s">
        <v>1573</v>
      </c>
    </row>
    <row r="505" spans="1:19" x14ac:dyDescent="0.3">
      <c r="A505">
        <v>504</v>
      </c>
      <c r="B505" s="2">
        <v>42138</v>
      </c>
      <c r="C505" t="s">
        <v>29</v>
      </c>
      <c r="D505" t="s">
        <v>22</v>
      </c>
      <c r="E505" t="s">
        <v>640</v>
      </c>
      <c r="F505" t="s">
        <v>196</v>
      </c>
      <c r="G505" t="s">
        <v>25</v>
      </c>
      <c r="H505" t="s">
        <v>1581</v>
      </c>
      <c r="I505" t="str">
        <f>VLOOKUP(Data[[#This Row],[Category]],Code!$C$3:$D$5,2,FALSE)</f>
        <v>O-102</v>
      </c>
      <c r="J505" t="s">
        <v>43</v>
      </c>
      <c r="K505" t="s">
        <v>644</v>
      </c>
      <c r="L505">
        <v>2.3760000000000003</v>
      </c>
      <c r="M505">
        <v>3</v>
      </c>
      <c r="N505">
        <v>0.7</v>
      </c>
      <c r="O505">
        <v>-1.9007999999999998</v>
      </c>
      <c r="P505">
        <v>2015</v>
      </c>
      <c r="Q505">
        <v>2</v>
      </c>
      <c r="R505" t="s">
        <v>1566</v>
      </c>
      <c r="S505" t="s">
        <v>1576</v>
      </c>
    </row>
    <row r="506" spans="1:19" x14ac:dyDescent="0.3">
      <c r="A506">
        <v>505</v>
      </c>
      <c r="B506" s="2">
        <v>42035</v>
      </c>
      <c r="C506" t="s">
        <v>29</v>
      </c>
      <c r="D506" t="s">
        <v>22</v>
      </c>
      <c r="E506" t="s">
        <v>640</v>
      </c>
      <c r="F506" t="s">
        <v>196</v>
      </c>
      <c r="G506" t="s">
        <v>25</v>
      </c>
      <c r="H506" t="s">
        <v>1581</v>
      </c>
      <c r="I506" t="str">
        <f>VLOOKUP(Data[[#This Row],[Category]],Code!$C$3:$D$5,2,FALSE)</f>
        <v>O-102</v>
      </c>
      <c r="J506" t="s">
        <v>51</v>
      </c>
      <c r="K506" t="s">
        <v>645</v>
      </c>
      <c r="L506">
        <v>32.792000000000002</v>
      </c>
      <c r="M506">
        <v>1</v>
      </c>
      <c r="N506">
        <v>0.2</v>
      </c>
      <c r="O506">
        <v>11.8871</v>
      </c>
      <c r="P506">
        <v>2015</v>
      </c>
      <c r="Q506">
        <v>1</v>
      </c>
      <c r="R506" t="s">
        <v>1564</v>
      </c>
      <c r="S506" t="s">
        <v>1578</v>
      </c>
    </row>
    <row r="507" spans="1:19" x14ac:dyDescent="0.3">
      <c r="A507">
        <v>506</v>
      </c>
      <c r="B507" s="2">
        <v>42035</v>
      </c>
      <c r="C507" t="s">
        <v>12</v>
      </c>
      <c r="D507" t="s">
        <v>22</v>
      </c>
      <c r="E507" t="s">
        <v>125</v>
      </c>
      <c r="F507" t="s">
        <v>126</v>
      </c>
      <c r="G507" t="s">
        <v>78</v>
      </c>
      <c r="H507" t="s">
        <v>1581</v>
      </c>
      <c r="I507" t="str">
        <f>VLOOKUP(Data[[#This Row],[Category]],Code!$C$3:$D$5,2,FALSE)</f>
        <v>O-102</v>
      </c>
      <c r="J507" t="s">
        <v>43</v>
      </c>
      <c r="K507" t="s">
        <v>229</v>
      </c>
      <c r="L507">
        <v>15.920000000000002</v>
      </c>
      <c r="M507">
        <v>5</v>
      </c>
      <c r="N507">
        <v>0.2</v>
      </c>
      <c r="O507">
        <v>5.3729999999999993</v>
      </c>
      <c r="P507">
        <v>2015</v>
      </c>
      <c r="Q507">
        <v>1</v>
      </c>
      <c r="R507" t="s">
        <v>1564</v>
      </c>
      <c r="S507" t="s">
        <v>1578</v>
      </c>
    </row>
    <row r="508" spans="1:19" x14ac:dyDescent="0.3">
      <c r="A508">
        <v>507</v>
      </c>
      <c r="B508" s="2">
        <v>42098</v>
      </c>
      <c r="C508" t="s">
        <v>29</v>
      </c>
      <c r="D508" t="s">
        <v>13</v>
      </c>
      <c r="E508" t="s">
        <v>646</v>
      </c>
      <c r="F508" t="s">
        <v>486</v>
      </c>
      <c r="G508" t="s">
        <v>16</v>
      </c>
      <c r="H508" t="s">
        <v>1581</v>
      </c>
      <c r="I508" t="str">
        <f>VLOOKUP(Data[[#This Row],[Category]],Code!$C$3:$D$5,2,FALSE)</f>
        <v>O-102</v>
      </c>
      <c r="J508" t="s">
        <v>38</v>
      </c>
      <c r="K508" t="s">
        <v>647</v>
      </c>
      <c r="L508">
        <v>2.74</v>
      </c>
      <c r="M508">
        <v>1</v>
      </c>
      <c r="N508">
        <v>0</v>
      </c>
      <c r="O508">
        <v>0.73980000000000024</v>
      </c>
      <c r="P508">
        <v>2015</v>
      </c>
      <c r="Q508">
        <v>2</v>
      </c>
      <c r="R508" t="s">
        <v>1567</v>
      </c>
      <c r="S508" t="s">
        <v>1578</v>
      </c>
    </row>
    <row r="509" spans="1:19" x14ac:dyDescent="0.3">
      <c r="A509">
        <v>508</v>
      </c>
      <c r="B509" s="2">
        <v>42008</v>
      </c>
      <c r="C509" t="s">
        <v>29</v>
      </c>
      <c r="D509" t="s">
        <v>13</v>
      </c>
      <c r="E509" t="s">
        <v>646</v>
      </c>
      <c r="F509" t="s">
        <v>486</v>
      </c>
      <c r="G509" t="s">
        <v>16</v>
      </c>
      <c r="H509" t="s">
        <v>1581</v>
      </c>
      <c r="I509" t="str">
        <f>VLOOKUP(Data[[#This Row],[Category]],Code!$C$3:$D$5,2,FALSE)</f>
        <v>O-102</v>
      </c>
      <c r="J509" t="s">
        <v>38</v>
      </c>
      <c r="K509" t="s">
        <v>648</v>
      </c>
      <c r="L509">
        <v>8.34</v>
      </c>
      <c r="M509">
        <v>3</v>
      </c>
      <c r="N509">
        <v>0</v>
      </c>
      <c r="O509">
        <v>2.1683999999999997</v>
      </c>
      <c r="P509">
        <v>2015</v>
      </c>
      <c r="Q509">
        <v>1</v>
      </c>
      <c r="R509" t="s">
        <v>1564</v>
      </c>
      <c r="S509" t="s">
        <v>1574</v>
      </c>
    </row>
    <row r="510" spans="1:19" x14ac:dyDescent="0.3">
      <c r="A510">
        <v>509</v>
      </c>
      <c r="B510" s="2">
        <v>42008</v>
      </c>
      <c r="C510" t="s">
        <v>29</v>
      </c>
      <c r="D510" t="s">
        <v>13</v>
      </c>
      <c r="E510" t="s">
        <v>646</v>
      </c>
      <c r="F510" t="s">
        <v>486</v>
      </c>
      <c r="G510" t="s">
        <v>16</v>
      </c>
      <c r="H510" t="s">
        <v>1581</v>
      </c>
      <c r="I510" t="str">
        <f>VLOOKUP(Data[[#This Row],[Category]],Code!$C$3:$D$5,2,FALSE)</f>
        <v>O-102</v>
      </c>
      <c r="J510" t="s">
        <v>34</v>
      </c>
      <c r="K510" t="s">
        <v>649</v>
      </c>
      <c r="L510">
        <v>46.74</v>
      </c>
      <c r="M510">
        <v>3</v>
      </c>
      <c r="N510">
        <v>0</v>
      </c>
      <c r="O510">
        <v>11.684999999999999</v>
      </c>
      <c r="P510">
        <v>2015</v>
      </c>
      <c r="Q510">
        <v>1</v>
      </c>
      <c r="R510" t="s">
        <v>1564</v>
      </c>
      <c r="S510" t="s">
        <v>1574</v>
      </c>
    </row>
    <row r="511" spans="1:19" x14ac:dyDescent="0.3">
      <c r="A511">
        <v>510</v>
      </c>
      <c r="B511" s="2">
        <v>42106</v>
      </c>
      <c r="C511" t="s">
        <v>29</v>
      </c>
      <c r="D511" t="s">
        <v>13</v>
      </c>
      <c r="E511" t="s">
        <v>646</v>
      </c>
      <c r="F511" t="s">
        <v>486</v>
      </c>
      <c r="G511" t="s">
        <v>16</v>
      </c>
      <c r="H511" t="s">
        <v>1581</v>
      </c>
      <c r="I511" t="str">
        <f>VLOOKUP(Data[[#This Row],[Category]],Code!$C$3:$D$5,2,FALSE)</f>
        <v>O-102</v>
      </c>
      <c r="J511" t="s">
        <v>43</v>
      </c>
      <c r="K511" t="s">
        <v>650</v>
      </c>
      <c r="L511">
        <v>6354.95</v>
      </c>
      <c r="M511">
        <v>5</v>
      </c>
      <c r="N511">
        <v>0</v>
      </c>
      <c r="O511">
        <v>3177.4749999999999</v>
      </c>
      <c r="P511">
        <v>2015</v>
      </c>
      <c r="Q511">
        <v>2</v>
      </c>
      <c r="R511" t="s">
        <v>1567</v>
      </c>
      <c r="S511" t="s">
        <v>1574</v>
      </c>
    </row>
    <row r="512" spans="1:19" x14ac:dyDescent="0.3">
      <c r="A512">
        <v>511</v>
      </c>
      <c r="B512" s="2">
        <v>42144</v>
      </c>
      <c r="C512" t="s">
        <v>94</v>
      </c>
      <c r="D512" t="s">
        <v>13</v>
      </c>
      <c r="E512" t="s">
        <v>651</v>
      </c>
      <c r="F512" t="s">
        <v>248</v>
      </c>
      <c r="G512" t="s">
        <v>59</v>
      </c>
      <c r="H512" t="s">
        <v>1580</v>
      </c>
      <c r="I512" t="str">
        <f>VLOOKUP(Data[[#This Row],[Category]],Code!$C$3:$D$5,2,FALSE)</f>
        <v>F-101</v>
      </c>
      <c r="J512" t="s">
        <v>36</v>
      </c>
      <c r="K512" t="s">
        <v>652</v>
      </c>
      <c r="L512">
        <v>126.30000000000001</v>
      </c>
      <c r="M512">
        <v>3</v>
      </c>
      <c r="N512">
        <v>0</v>
      </c>
      <c r="O512">
        <v>40.415999999999997</v>
      </c>
      <c r="P512">
        <v>2015</v>
      </c>
      <c r="Q512">
        <v>2</v>
      </c>
      <c r="R512" t="s">
        <v>1566</v>
      </c>
      <c r="S512" t="s">
        <v>1573</v>
      </c>
    </row>
    <row r="513" spans="1:19" x14ac:dyDescent="0.3">
      <c r="A513">
        <v>512</v>
      </c>
      <c r="B513" s="2">
        <v>42106</v>
      </c>
      <c r="C513" t="s">
        <v>94</v>
      </c>
      <c r="D513" t="s">
        <v>13</v>
      </c>
      <c r="E513" t="s">
        <v>651</v>
      </c>
      <c r="F513" t="s">
        <v>248</v>
      </c>
      <c r="G513" t="s">
        <v>59</v>
      </c>
      <c r="H513" t="s">
        <v>1582</v>
      </c>
      <c r="I513" t="str">
        <f>VLOOKUP(Data[[#This Row],[Category]],Code!$C$3:$D$5,2,FALSE)</f>
        <v>T-103</v>
      </c>
      <c r="J513" t="s">
        <v>82</v>
      </c>
      <c r="K513" t="s">
        <v>653</v>
      </c>
      <c r="L513">
        <v>38.04</v>
      </c>
      <c r="M513">
        <v>2</v>
      </c>
      <c r="N513">
        <v>0</v>
      </c>
      <c r="O513">
        <v>12.172799999999999</v>
      </c>
      <c r="P513">
        <v>2015</v>
      </c>
      <c r="Q513">
        <v>2</v>
      </c>
      <c r="R513" t="s">
        <v>1567</v>
      </c>
      <c r="S513" t="s">
        <v>1574</v>
      </c>
    </row>
    <row r="514" spans="1:19" x14ac:dyDescent="0.3">
      <c r="A514">
        <v>513</v>
      </c>
      <c r="B514" s="2">
        <v>42090</v>
      </c>
      <c r="C514" t="s">
        <v>94</v>
      </c>
      <c r="D514" t="s">
        <v>13</v>
      </c>
      <c r="E514" t="s">
        <v>251</v>
      </c>
      <c r="F514" t="s">
        <v>212</v>
      </c>
      <c r="G514" t="s">
        <v>78</v>
      </c>
      <c r="H514" t="s">
        <v>1581</v>
      </c>
      <c r="I514" t="str">
        <f>VLOOKUP(Data[[#This Row],[Category]],Code!$C$3:$D$5,2,FALSE)</f>
        <v>O-102</v>
      </c>
      <c r="J514" t="s">
        <v>38</v>
      </c>
      <c r="K514" t="s">
        <v>166</v>
      </c>
      <c r="L514">
        <v>7.1519999999999992</v>
      </c>
      <c r="M514">
        <v>3</v>
      </c>
      <c r="N514">
        <v>0.2</v>
      </c>
      <c r="O514">
        <v>0.71520000000000028</v>
      </c>
      <c r="P514">
        <v>2015</v>
      </c>
      <c r="Q514">
        <v>1</v>
      </c>
      <c r="R514" t="s">
        <v>1568</v>
      </c>
      <c r="S514" t="s">
        <v>1577</v>
      </c>
    </row>
    <row r="515" spans="1:19" x14ac:dyDescent="0.3">
      <c r="A515">
        <v>514</v>
      </c>
      <c r="B515" s="2">
        <v>42106</v>
      </c>
      <c r="C515" t="s">
        <v>29</v>
      </c>
      <c r="D515" t="s">
        <v>13</v>
      </c>
      <c r="E515" t="s">
        <v>23</v>
      </c>
      <c r="F515" t="s">
        <v>24</v>
      </c>
      <c r="G515" t="s">
        <v>25</v>
      </c>
      <c r="H515" t="s">
        <v>1581</v>
      </c>
      <c r="I515" t="str">
        <f>VLOOKUP(Data[[#This Row],[Category]],Code!$C$3:$D$5,2,FALSE)</f>
        <v>O-102</v>
      </c>
      <c r="J515" t="s">
        <v>38</v>
      </c>
      <c r="K515" t="s">
        <v>654</v>
      </c>
      <c r="L515">
        <v>6.63</v>
      </c>
      <c r="M515">
        <v>3</v>
      </c>
      <c r="N515">
        <v>0</v>
      </c>
      <c r="O515">
        <v>1.7901</v>
      </c>
      <c r="P515">
        <v>2015</v>
      </c>
      <c r="Q515">
        <v>2</v>
      </c>
      <c r="R515" t="s">
        <v>1567</v>
      </c>
      <c r="S515" t="s">
        <v>1574</v>
      </c>
    </row>
    <row r="516" spans="1:19" x14ac:dyDescent="0.3">
      <c r="A516">
        <v>515</v>
      </c>
      <c r="B516" s="2">
        <v>42144</v>
      </c>
      <c r="C516" t="s">
        <v>29</v>
      </c>
      <c r="D516" t="s">
        <v>13</v>
      </c>
      <c r="E516" t="s">
        <v>23</v>
      </c>
      <c r="F516" t="s">
        <v>24</v>
      </c>
      <c r="G516" t="s">
        <v>25</v>
      </c>
      <c r="H516" t="s">
        <v>1581</v>
      </c>
      <c r="I516" t="str">
        <f>VLOOKUP(Data[[#This Row],[Category]],Code!$C$3:$D$5,2,FALSE)</f>
        <v>O-102</v>
      </c>
      <c r="J516" t="s">
        <v>38</v>
      </c>
      <c r="K516" t="s">
        <v>655</v>
      </c>
      <c r="L516">
        <v>5.88</v>
      </c>
      <c r="M516">
        <v>2</v>
      </c>
      <c r="N516">
        <v>0</v>
      </c>
      <c r="O516">
        <v>1.7051999999999996</v>
      </c>
      <c r="P516">
        <v>2015</v>
      </c>
      <c r="Q516">
        <v>2</v>
      </c>
      <c r="R516" t="s">
        <v>1566</v>
      </c>
      <c r="S516" t="s">
        <v>1573</v>
      </c>
    </row>
    <row r="517" spans="1:19" x14ac:dyDescent="0.3">
      <c r="A517">
        <v>516</v>
      </c>
      <c r="B517" s="2">
        <v>42100</v>
      </c>
      <c r="C517" t="s">
        <v>29</v>
      </c>
      <c r="D517" t="s">
        <v>56</v>
      </c>
      <c r="E517" t="s">
        <v>656</v>
      </c>
      <c r="F517" t="s">
        <v>657</v>
      </c>
      <c r="G517" t="s">
        <v>25</v>
      </c>
      <c r="H517" t="s">
        <v>1582</v>
      </c>
      <c r="I517" t="str">
        <f>VLOOKUP(Data[[#This Row],[Category]],Code!$C$3:$D$5,2,FALSE)</f>
        <v>T-103</v>
      </c>
      <c r="J517" t="s">
        <v>466</v>
      </c>
      <c r="K517" t="s">
        <v>658</v>
      </c>
      <c r="L517">
        <v>2999.95</v>
      </c>
      <c r="M517">
        <v>5</v>
      </c>
      <c r="N517">
        <v>0</v>
      </c>
      <c r="O517">
        <v>1379.9769999999999</v>
      </c>
      <c r="P517">
        <v>2015</v>
      </c>
      <c r="Q517">
        <v>2</v>
      </c>
      <c r="R517" t="s">
        <v>1567</v>
      </c>
      <c r="S517" t="s">
        <v>1579</v>
      </c>
    </row>
    <row r="518" spans="1:19" x14ac:dyDescent="0.3">
      <c r="A518">
        <v>517</v>
      </c>
      <c r="B518" s="2">
        <v>42100</v>
      </c>
      <c r="C518" t="s">
        <v>29</v>
      </c>
      <c r="D518" t="s">
        <v>56</v>
      </c>
      <c r="E518" t="s">
        <v>656</v>
      </c>
      <c r="F518" t="s">
        <v>657</v>
      </c>
      <c r="G518" t="s">
        <v>25</v>
      </c>
      <c r="H518" t="s">
        <v>1581</v>
      </c>
      <c r="I518" t="str">
        <f>VLOOKUP(Data[[#This Row],[Category]],Code!$C$3:$D$5,2,FALSE)</f>
        <v>O-102</v>
      </c>
      <c r="J518" t="s">
        <v>34</v>
      </c>
      <c r="K518" t="s">
        <v>659</v>
      </c>
      <c r="L518">
        <v>51.449999999999996</v>
      </c>
      <c r="M518">
        <v>3</v>
      </c>
      <c r="N518">
        <v>0</v>
      </c>
      <c r="O518">
        <v>13.891499999999999</v>
      </c>
      <c r="P518">
        <v>2015</v>
      </c>
      <c r="Q518">
        <v>2</v>
      </c>
      <c r="R518" t="s">
        <v>1567</v>
      </c>
      <c r="S518" t="s">
        <v>1579</v>
      </c>
    </row>
    <row r="519" spans="1:19" x14ac:dyDescent="0.3">
      <c r="A519">
        <v>518</v>
      </c>
      <c r="B519" s="2">
        <v>42052</v>
      </c>
      <c r="C519" t="s">
        <v>29</v>
      </c>
      <c r="D519" t="s">
        <v>56</v>
      </c>
      <c r="E519" t="s">
        <v>656</v>
      </c>
      <c r="F519" t="s">
        <v>657</v>
      </c>
      <c r="G519" t="s">
        <v>25</v>
      </c>
      <c r="H519" t="s">
        <v>1581</v>
      </c>
      <c r="I519" t="str">
        <f>VLOOKUP(Data[[#This Row],[Category]],Code!$C$3:$D$5,2,FALSE)</f>
        <v>O-102</v>
      </c>
      <c r="J519" t="s">
        <v>51</v>
      </c>
      <c r="K519" t="s">
        <v>660</v>
      </c>
      <c r="L519">
        <v>11.96</v>
      </c>
      <c r="M519">
        <v>2</v>
      </c>
      <c r="N519">
        <v>0</v>
      </c>
      <c r="O519">
        <v>5.3819999999999997</v>
      </c>
      <c r="P519">
        <v>2015</v>
      </c>
      <c r="Q519">
        <v>1</v>
      </c>
      <c r="R519" t="s">
        <v>1565</v>
      </c>
      <c r="S519" t="s">
        <v>1575</v>
      </c>
    </row>
    <row r="520" spans="1:19" x14ac:dyDescent="0.3">
      <c r="A520">
        <v>519</v>
      </c>
      <c r="B520" s="2">
        <v>42182</v>
      </c>
      <c r="C520" t="s">
        <v>29</v>
      </c>
      <c r="D520" t="s">
        <v>56</v>
      </c>
      <c r="E520" t="s">
        <v>656</v>
      </c>
      <c r="F520" t="s">
        <v>657</v>
      </c>
      <c r="G520" t="s">
        <v>25</v>
      </c>
      <c r="H520" t="s">
        <v>1581</v>
      </c>
      <c r="I520" t="str">
        <f>VLOOKUP(Data[[#This Row],[Category]],Code!$C$3:$D$5,2,FALSE)</f>
        <v>O-102</v>
      </c>
      <c r="J520" t="s">
        <v>34</v>
      </c>
      <c r="K520" t="s">
        <v>661</v>
      </c>
      <c r="L520">
        <v>1126.02</v>
      </c>
      <c r="M520">
        <v>3</v>
      </c>
      <c r="N520">
        <v>0</v>
      </c>
      <c r="O520">
        <v>56.300999999999988</v>
      </c>
      <c r="P520">
        <v>2015</v>
      </c>
      <c r="Q520">
        <v>2</v>
      </c>
      <c r="R520" t="s">
        <v>1569</v>
      </c>
      <c r="S520" t="s">
        <v>1578</v>
      </c>
    </row>
    <row r="521" spans="1:19" x14ac:dyDescent="0.3">
      <c r="A521">
        <v>520</v>
      </c>
      <c r="B521" s="2">
        <v>42182</v>
      </c>
      <c r="C521" t="s">
        <v>29</v>
      </c>
      <c r="D521" t="s">
        <v>13</v>
      </c>
      <c r="E521" t="s">
        <v>92</v>
      </c>
      <c r="F521" t="s">
        <v>58</v>
      </c>
      <c r="G521" t="s">
        <v>59</v>
      </c>
      <c r="H521" t="s">
        <v>1582</v>
      </c>
      <c r="I521" t="str">
        <f>VLOOKUP(Data[[#This Row],[Category]],Code!$C$3:$D$5,2,FALSE)</f>
        <v>T-103</v>
      </c>
      <c r="J521" t="s">
        <v>82</v>
      </c>
      <c r="K521" t="s">
        <v>110</v>
      </c>
      <c r="L521">
        <v>18.391999999999999</v>
      </c>
      <c r="M521">
        <v>1</v>
      </c>
      <c r="N521">
        <v>0.2</v>
      </c>
      <c r="O521">
        <v>5.2877000000000001</v>
      </c>
      <c r="P521">
        <v>2015</v>
      </c>
      <c r="Q521">
        <v>2</v>
      </c>
      <c r="R521" t="s">
        <v>1569</v>
      </c>
      <c r="S521" t="s">
        <v>1578</v>
      </c>
    </row>
    <row r="522" spans="1:19" x14ac:dyDescent="0.3">
      <c r="A522">
        <v>521</v>
      </c>
      <c r="B522" s="2">
        <v>42108</v>
      </c>
      <c r="C522" t="s">
        <v>29</v>
      </c>
      <c r="D522" t="s">
        <v>13</v>
      </c>
      <c r="E522" t="s">
        <v>92</v>
      </c>
      <c r="F522" t="s">
        <v>58</v>
      </c>
      <c r="G522" t="s">
        <v>59</v>
      </c>
      <c r="H522" t="s">
        <v>1581</v>
      </c>
      <c r="I522" t="str">
        <f>VLOOKUP(Data[[#This Row],[Category]],Code!$C$3:$D$5,2,FALSE)</f>
        <v>O-102</v>
      </c>
      <c r="J522" t="s">
        <v>34</v>
      </c>
      <c r="K522" t="s">
        <v>662</v>
      </c>
      <c r="L522">
        <v>129.56800000000001</v>
      </c>
      <c r="M522">
        <v>2</v>
      </c>
      <c r="N522">
        <v>0.2</v>
      </c>
      <c r="O522">
        <v>-25.91360000000001</v>
      </c>
      <c r="P522">
        <v>2015</v>
      </c>
      <c r="Q522">
        <v>2</v>
      </c>
      <c r="R522" t="s">
        <v>1567</v>
      </c>
      <c r="S522" t="s">
        <v>1575</v>
      </c>
    </row>
    <row r="523" spans="1:19" x14ac:dyDescent="0.3">
      <c r="A523">
        <v>522</v>
      </c>
      <c r="B523" s="2">
        <v>42069</v>
      </c>
      <c r="C523" t="s">
        <v>29</v>
      </c>
      <c r="D523" t="s">
        <v>13</v>
      </c>
      <c r="E523" t="s">
        <v>92</v>
      </c>
      <c r="F523" t="s">
        <v>58</v>
      </c>
      <c r="G523" t="s">
        <v>59</v>
      </c>
      <c r="H523" t="s">
        <v>1581</v>
      </c>
      <c r="I523" t="str">
        <f>VLOOKUP(Data[[#This Row],[Category]],Code!$C$3:$D$5,2,FALSE)</f>
        <v>O-102</v>
      </c>
      <c r="J523" t="s">
        <v>43</v>
      </c>
      <c r="K523" t="s">
        <v>663</v>
      </c>
      <c r="L523">
        <v>14.111999999999997</v>
      </c>
      <c r="M523">
        <v>9</v>
      </c>
      <c r="N523">
        <v>0.8</v>
      </c>
      <c r="O523">
        <v>-21.167999999999999</v>
      </c>
      <c r="P523">
        <v>2015</v>
      </c>
      <c r="Q523">
        <v>1</v>
      </c>
      <c r="R523" t="s">
        <v>1568</v>
      </c>
      <c r="S523" t="s">
        <v>1577</v>
      </c>
    </row>
    <row r="524" spans="1:19" x14ac:dyDescent="0.3">
      <c r="A524">
        <v>523</v>
      </c>
      <c r="B524" s="2">
        <v>42064</v>
      </c>
      <c r="C524" t="s">
        <v>94</v>
      </c>
      <c r="D524" t="s">
        <v>22</v>
      </c>
      <c r="E524" t="s">
        <v>347</v>
      </c>
      <c r="F524" t="s">
        <v>113</v>
      </c>
      <c r="G524" t="s">
        <v>59</v>
      </c>
      <c r="H524" t="s">
        <v>1580</v>
      </c>
      <c r="I524" t="str">
        <f>VLOOKUP(Data[[#This Row],[Category]],Code!$C$3:$D$5,2,FALSE)</f>
        <v>F-101</v>
      </c>
      <c r="J524" t="s">
        <v>32</v>
      </c>
      <c r="K524" t="s">
        <v>632</v>
      </c>
      <c r="L524">
        <v>210.98</v>
      </c>
      <c r="M524">
        <v>2</v>
      </c>
      <c r="N524">
        <v>0</v>
      </c>
      <c r="O524">
        <v>21.097999999999985</v>
      </c>
      <c r="P524">
        <v>2015</v>
      </c>
      <c r="Q524">
        <v>1</v>
      </c>
      <c r="R524" t="s">
        <v>1568</v>
      </c>
      <c r="S524" t="s">
        <v>1574</v>
      </c>
    </row>
    <row r="525" spans="1:19" x14ac:dyDescent="0.3">
      <c r="A525">
        <v>524</v>
      </c>
      <c r="B525" s="2">
        <v>42015</v>
      </c>
      <c r="C525" t="s">
        <v>94</v>
      </c>
      <c r="D525" t="s">
        <v>13</v>
      </c>
      <c r="E525" t="s">
        <v>23</v>
      </c>
      <c r="F525" t="s">
        <v>24</v>
      </c>
      <c r="G525" t="s">
        <v>25</v>
      </c>
      <c r="H525" t="s">
        <v>1582</v>
      </c>
      <c r="I525" t="str">
        <f>VLOOKUP(Data[[#This Row],[Category]],Code!$C$3:$D$5,2,FALSE)</f>
        <v>T-103</v>
      </c>
      <c r="J525" t="s">
        <v>41</v>
      </c>
      <c r="K525" t="s">
        <v>664</v>
      </c>
      <c r="L525">
        <v>55.176000000000002</v>
      </c>
      <c r="M525">
        <v>3</v>
      </c>
      <c r="N525">
        <v>0.2</v>
      </c>
      <c r="O525">
        <v>-12.414599999999997</v>
      </c>
      <c r="P525">
        <v>2015</v>
      </c>
      <c r="Q525">
        <v>1</v>
      </c>
      <c r="R525" t="s">
        <v>1564</v>
      </c>
      <c r="S525" t="s">
        <v>1574</v>
      </c>
    </row>
    <row r="526" spans="1:19" x14ac:dyDescent="0.3">
      <c r="A526">
        <v>525</v>
      </c>
      <c r="B526" s="2">
        <v>42006</v>
      </c>
      <c r="C526" t="s">
        <v>94</v>
      </c>
      <c r="D526" t="s">
        <v>13</v>
      </c>
      <c r="E526" t="s">
        <v>23</v>
      </c>
      <c r="F526" t="s">
        <v>24</v>
      </c>
      <c r="G526" t="s">
        <v>25</v>
      </c>
      <c r="H526" t="s">
        <v>1582</v>
      </c>
      <c r="I526" t="str">
        <f>VLOOKUP(Data[[#This Row],[Category]],Code!$C$3:$D$5,2,FALSE)</f>
        <v>T-103</v>
      </c>
      <c r="J526" t="s">
        <v>82</v>
      </c>
      <c r="K526" t="s">
        <v>665</v>
      </c>
      <c r="L526">
        <v>66.260000000000005</v>
      </c>
      <c r="M526">
        <v>2</v>
      </c>
      <c r="N526">
        <v>0</v>
      </c>
      <c r="O526">
        <v>27.166600000000003</v>
      </c>
      <c r="P526">
        <v>2015</v>
      </c>
      <c r="Q526">
        <v>1</v>
      </c>
      <c r="R526" t="s">
        <v>1564</v>
      </c>
      <c r="S526" t="s">
        <v>1577</v>
      </c>
    </row>
    <row r="527" spans="1:19" x14ac:dyDescent="0.3">
      <c r="A527">
        <v>526</v>
      </c>
      <c r="B527" s="2">
        <v>42085</v>
      </c>
      <c r="C527" t="s">
        <v>29</v>
      </c>
      <c r="D527" t="s">
        <v>13</v>
      </c>
      <c r="E527" t="s">
        <v>558</v>
      </c>
      <c r="F527" t="s">
        <v>477</v>
      </c>
      <c r="G527" t="s">
        <v>78</v>
      </c>
      <c r="H527" t="s">
        <v>1581</v>
      </c>
      <c r="I527" t="str">
        <f>VLOOKUP(Data[[#This Row],[Category]],Code!$C$3:$D$5,2,FALSE)</f>
        <v>O-102</v>
      </c>
      <c r="J527" t="s">
        <v>127</v>
      </c>
      <c r="K527" t="s">
        <v>235</v>
      </c>
      <c r="L527">
        <v>22.200000000000003</v>
      </c>
      <c r="M527">
        <v>5</v>
      </c>
      <c r="N527">
        <v>0</v>
      </c>
      <c r="O527">
        <v>10.434000000000001</v>
      </c>
      <c r="P527">
        <v>2015</v>
      </c>
      <c r="Q527">
        <v>1</v>
      </c>
      <c r="R527" t="s">
        <v>1568</v>
      </c>
      <c r="S527" t="s">
        <v>1574</v>
      </c>
    </row>
    <row r="528" spans="1:19" x14ac:dyDescent="0.3">
      <c r="A528">
        <v>527</v>
      </c>
      <c r="B528" s="2">
        <v>42006</v>
      </c>
      <c r="C528" t="s">
        <v>29</v>
      </c>
      <c r="D528" t="s">
        <v>56</v>
      </c>
      <c r="E528" t="s">
        <v>666</v>
      </c>
      <c r="F528" t="s">
        <v>31</v>
      </c>
      <c r="G528" t="s">
        <v>16</v>
      </c>
      <c r="H528" t="s">
        <v>1580</v>
      </c>
      <c r="I528" t="str">
        <f>VLOOKUP(Data[[#This Row],[Category]],Code!$C$3:$D$5,2,FALSE)</f>
        <v>F-101</v>
      </c>
      <c r="J528" t="s">
        <v>20</v>
      </c>
      <c r="K528" t="s">
        <v>667</v>
      </c>
      <c r="L528">
        <v>683.95200000000011</v>
      </c>
      <c r="M528">
        <v>3</v>
      </c>
      <c r="N528">
        <v>0.2</v>
      </c>
      <c r="O528">
        <v>42.746999999999986</v>
      </c>
      <c r="P528">
        <v>2015</v>
      </c>
      <c r="Q528">
        <v>1</v>
      </c>
      <c r="R528" t="s">
        <v>1564</v>
      </c>
      <c r="S528" t="s">
        <v>1577</v>
      </c>
    </row>
    <row r="529" spans="1:19" x14ac:dyDescent="0.3">
      <c r="A529">
        <v>528</v>
      </c>
      <c r="B529" s="2">
        <v>42085</v>
      </c>
      <c r="C529" t="s">
        <v>29</v>
      </c>
      <c r="D529" t="s">
        <v>56</v>
      </c>
      <c r="E529" t="s">
        <v>666</v>
      </c>
      <c r="F529" t="s">
        <v>31</v>
      </c>
      <c r="G529" t="s">
        <v>16</v>
      </c>
      <c r="H529" t="s">
        <v>1580</v>
      </c>
      <c r="I529" t="str">
        <f>VLOOKUP(Data[[#This Row],[Category]],Code!$C$3:$D$5,2,FALSE)</f>
        <v>F-101</v>
      </c>
      <c r="J529" t="s">
        <v>36</v>
      </c>
      <c r="K529" t="s">
        <v>440</v>
      </c>
      <c r="L529">
        <v>45.695999999999998</v>
      </c>
      <c r="M529">
        <v>3</v>
      </c>
      <c r="N529">
        <v>0.2</v>
      </c>
      <c r="O529">
        <v>5.1407999999999916</v>
      </c>
      <c r="P529">
        <v>2015</v>
      </c>
      <c r="Q529">
        <v>1</v>
      </c>
      <c r="R529" t="s">
        <v>1568</v>
      </c>
      <c r="S529" t="s">
        <v>1574</v>
      </c>
    </row>
    <row r="530" spans="1:19" x14ac:dyDescent="0.3">
      <c r="A530">
        <v>529</v>
      </c>
      <c r="B530" s="2">
        <v>42085</v>
      </c>
      <c r="C530" t="s">
        <v>29</v>
      </c>
      <c r="D530" t="s">
        <v>13</v>
      </c>
      <c r="E530" t="s">
        <v>76</v>
      </c>
      <c r="F530" t="s">
        <v>77</v>
      </c>
      <c r="G530" t="s">
        <v>78</v>
      </c>
      <c r="H530" t="s">
        <v>1581</v>
      </c>
      <c r="I530" t="str">
        <f>VLOOKUP(Data[[#This Row],[Category]],Code!$C$3:$D$5,2,FALSE)</f>
        <v>O-102</v>
      </c>
      <c r="J530" t="s">
        <v>34</v>
      </c>
      <c r="K530" t="s">
        <v>668</v>
      </c>
      <c r="L530">
        <v>36.336000000000006</v>
      </c>
      <c r="M530">
        <v>3</v>
      </c>
      <c r="N530">
        <v>0.2</v>
      </c>
      <c r="O530">
        <v>-7.2672000000000043</v>
      </c>
      <c r="P530">
        <v>2015</v>
      </c>
      <c r="Q530">
        <v>1</v>
      </c>
      <c r="R530" t="s">
        <v>1568</v>
      </c>
      <c r="S530" t="s">
        <v>1574</v>
      </c>
    </row>
    <row r="531" spans="1:19" x14ac:dyDescent="0.3">
      <c r="A531">
        <v>530</v>
      </c>
      <c r="B531" s="2">
        <v>42085</v>
      </c>
      <c r="C531" t="s">
        <v>29</v>
      </c>
      <c r="D531" t="s">
        <v>13</v>
      </c>
      <c r="E531" t="s">
        <v>76</v>
      </c>
      <c r="F531" t="s">
        <v>77</v>
      </c>
      <c r="G531" t="s">
        <v>78</v>
      </c>
      <c r="H531" t="s">
        <v>1581</v>
      </c>
      <c r="I531" t="str">
        <f>VLOOKUP(Data[[#This Row],[Category]],Code!$C$3:$D$5,2,FALSE)</f>
        <v>O-102</v>
      </c>
      <c r="J531" t="s">
        <v>242</v>
      </c>
      <c r="K531" t="s">
        <v>669</v>
      </c>
      <c r="L531">
        <v>666.24800000000005</v>
      </c>
      <c r="M531">
        <v>1</v>
      </c>
      <c r="N531">
        <v>0.2</v>
      </c>
      <c r="O531">
        <v>-149.9058</v>
      </c>
      <c r="P531">
        <v>2015</v>
      </c>
      <c r="Q531">
        <v>1</v>
      </c>
      <c r="R531" t="s">
        <v>1568</v>
      </c>
      <c r="S531" t="s">
        <v>1574</v>
      </c>
    </row>
    <row r="532" spans="1:19" x14ac:dyDescent="0.3">
      <c r="A532">
        <v>531</v>
      </c>
      <c r="B532" s="2">
        <v>42047</v>
      </c>
      <c r="C532" t="s">
        <v>29</v>
      </c>
      <c r="D532" t="s">
        <v>13</v>
      </c>
      <c r="E532" t="s">
        <v>76</v>
      </c>
      <c r="F532" t="s">
        <v>77</v>
      </c>
      <c r="G532" t="s">
        <v>78</v>
      </c>
      <c r="H532" t="s">
        <v>1581</v>
      </c>
      <c r="I532" t="str">
        <f>VLOOKUP(Data[[#This Row],[Category]],Code!$C$3:$D$5,2,FALSE)</f>
        <v>O-102</v>
      </c>
      <c r="J532" t="s">
        <v>87</v>
      </c>
      <c r="K532" t="s">
        <v>670</v>
      </c>
      <c r="L532">
        <v>52.512</v>
      </c>
      <c r="M532">
        <v>6</v>
      </c>
      <c r="N532">
        <v>0.2</v>
      </c>
      <c r="O532">
        <v>19.692</v>
      </c>
      <c r="P532">
        <v>2015</v>
      </c>
      <c r="Q532">
        <v>1</v>
      </c>
      <c r="R532" t="s">
        <v>1565</v>
      </c>
      <c r="S532" t="s">
        <v>1576</v>
      </c>
    </row>
    <row r="533" spans="1:19" x14ac:dyDescent="0.3">
      <c r="A533">
        <v>532</v>
      </c>
      <c r="B533" s="2">
        <v>42047</v>
      </c>
      <c r="C533" t="s">
        <v>12</v>
      </c>
      <c r="D533" t="s">
        <v>22</v>
      </c>
      <c r="E533" t="s">
        <v>23</v>
      </c>
      <c r="F533" t="s">
        <v>24</v>
      </c>
      <c r="G533" t="s">
        <v>25</v>
      </c>
      <c r="H533" t="s">
        <v>1580</v>
      </c>
      <c r="I533" t="str">
        <f>VLOOKUP(Data[[#This Row],[Category]],Code!$C$3:$D$5,2,FALSE)</f>
        <v>F-101</v>
      </c>
      <c r="J533" t="s">
        <v>20</v>
      </c>
      <c r="K533" t="s">
        <v>671</v>
      </c>
      <c r="L533">
        <v>190.72000000000003</v>
      </c>
      <c r="M533">
        <v>1</v>
      </c>
      <c r="N533">
        <v>0.2</v>
      </c>
      <c r="O533">
        <v>11.919999999999987</v>
      </c>
      <c r="P533">
        <v>2015</v>
      </c>
      <c r="Q533">
        <v>1</v>
      </c>
      <c r="R533" t="s">
        <v>1565</v>
      </c>
      <c r="S533" t="s">
        <v>1576</v>
      </c>
    </row>
    <row r="534" spans="1:19" x14ac:dyDescent="0.3">
      <c r="A534">
        <v>533</v>
      </c>
      <c r="B534" s="2">
        <v>42085</v>
      </c>
      <c r="C534" t="s">
        <v>29</v>
      </c>
      <c r="D534" t="s">
        <v>13</v>
      </c>
      <c r="E534" t="s">
        <v>23</v>
      </c>
      <c r="F534" t="s">
        <v>24</v>
      </c>
      <c r="G534" t="s">
        <v>25</v>
      </c>
      <c r="H534" t="s">
        <v>1580</v>
      </c>
      <c r="I534" t="str">
        <f>VLOOKUP(Data[[#This Row],[Category]],Code!$C$3:$D$5,2,FALSE)</f>
        <v>F-101</v>
      </c>
      <c r="J534" t="s">
        <v>36</v>
      </c>
      <c r="K534" t="s">
        <v>672</v>
      </c>
      <c r="L534">
        <v>47.94</v>
      </c>
      <c r="M534">
        <v>3</v>
      </c>
      <c r="N534">
        <v>0</v>
      </c>
      <c r="O534">
        <v>2.3969999999999985</v>
      </c>
      <c r="P534">
        <v>2015</v>
      </c>
      <c r="Q534">
        <v>1</v>
      </c>
      <c r="R534" t="s">
        <v>1568</v>
      </c>
      <c r="S534" t="s">
        <v>1574</v>
      </c>
    </row>
    <row r="535" spans="1:19" x14ac:dyDescent="0.3">
      <c r="A535">
        <v>534</v>
      </c>
      <c r="B535" s="2">
        <v>42039</v>
      </c>
      <c r="C535" t="s">
        <v>12</v>
      </c>
      <c r="D535" t="s">
        <v>13</v>
      </c>
      <c r="E535" t="s">
        <v>673</v>
      </c>
      <c r="F535" t="s">
        <v>163</v>
      </c>
      <c r="G535" t="s">
        <v>16</v>
      </c>
      <c r="H535" t="s">
        <v>1582</v>
      </c>
      <c r="I535" t="str">
        <f>VLOOKUP(Data[[#This Row],[Category]],Code!$C$3:$D$5,2,FALSE)</f>
        <v>T-103</v>
      </c>
      <c r="J535" t="s">
        <v>41</v>
      </c>
      <c r="K535" t="s">
        <v>674</v>
      </c>
      <c r="L535">
        <v>979.95</v>
      </c>
      <c r="M535">
        <v>5</v>
      </c>
      <c r="N535">
        <v>0</v>
      </c>
      <c r="O535">
        <v>274.38600000000008</v>
      </c>
      <c r="P535">
        <v>2015</v>
      </c>
      <c r="Q535">
        <v>1</v>
      </c>
      <c r="R535" t="s">
        <v>1565</v>
      </c>
      <c r="S535" t="s">
        <v>1573</v>
      </c>
    </row>
    <row r="536" spans="1:19" x14ac:dyDescent="0.3">
      <c r="A536">
        <v>535</v>
      </c>
      <c r="B536" s="2">
        <v>42059</v>
      </c>
      <c r="C536" t="s">
        <v>12</v>
      </c>
      <c r="D536" t="s">
        <v>13</v>
      </c>
      <c r="E536" t="s">
        <v>673</v>
      </c>
      <c r="F536" t="s">
        <v>163</v>
      </c>
      <c r="G536" t="s">
        <v>16</v>
      </c>
      <c r="H536" t="s">
        <v>1581</v>
      </c>
      <c r="I536" t="str">
        <f>VLOOKUP(Data[[#This Row],[Category]],Code!$C$3:$D$5,2,FALSE)</f>
        <v>O-102</v>
      </c>
      <c r="J536" t="s">
        <v>43</v>
      </c>
      <c r="K536" t="s">
        <v>396</v>
      </c>
      <c r="L536">
        <v>22.75</v>
      </c>
      <c r="M536">
        <v>5</v>
      </c>
      <c r="N536">
        <v>0</v>
      </c>
      <c r="O536">
        <v>11.375</v>
      </c>
      <c r="P536">
        <v>2015</v>
      </c>
      <c r="Q536">
        <v>1</v>
      </c>
      <c r="R536" t="s">
        <v>1565</v>
      </c>
      <c r="S536" t="s">
        <v>1575</v>
      </c>
    </row>
    <row r="537" spans="1:19" x14ac:dyDescent="0.3">
      <c r="A537">
        <v>536</v>
      </c>
      <c r="B537" s="2">
        <v>42039</v>
      </c>
      <c r="C537" t="s">
        <v>29</v>
      </c>
      <c r="D537" t="s">
        <v>13</v>
      </c>
      <c r="E537" t="s">
        <v>675</v>
      </c>
      <c r="F537" t="s">
        <v>144</v>
      </c>
      <c r="G537" t="s">
        <v>25</v>
      </c>
      <c r="H537" t="s">
        <v>1581</v>
      </c>
      <c r="I537" t="str">
        <f>VLOOKUP(Data[[#This Row],[Category]],Code!$C$3:$D$5,2,FALSE)</f>
        <v>O-102</v>
      </c>
      <c r="J537" t="s">
        <v>34</v>
      </c>
      <c r="K537" t="s">
        <v>676</v>
      </c>
      <c r="L537">
        <v>16.768000000000001</v>
      </c>
      <c r="M537">
        <v>2</v>
      </c>
      <c r="N537">
        <v>0.2</v>
      </c>
      <c r="O537">
        <v>1.4672000000000001</v>
      </c>
      <c r="P537">
        <v>2015</v>
      </c>
      <c r="Q537">
        <v>1</v>
      </c>
      <c r="R537" t="s">
        <v>1565</v>
      </c>
      <c r="S537" t="s">
        <v>1573</v>
      </c>
    </row>
    <row r="538" spans="1:19" x14ac:dyDescent="0.3">
      <c r="A538">
        <v>537</v>
      </c>
      <c r="B538" s="2">
        <v>42114</v>
      </c>
      <c r="C538" t="s">
        <v>12</v>
      </c>
      <c r="D538" t="s">
        <v>13</v>
      </c>
      <c r="E538" t="s">
        <v>141</v>
      </c>
      <c r="F538" t="s">
        <v>103</v>
      </c>
      <c r="G538" t="s">
        <v>59</v>
      </c>
      <c r="H538" t="s">
        <v>1581</v>
      </c>
      <c r="I538" t="str">
        <f>VLOOKUP(Data[[#This Row],[Category]],Code!$C$3:$D$5,2,FALSE)</f>
        <v>O-102</v>
      </c>
      <c r="J538" t="s">
        <v>43</v>
      </c>
      <c r="K538" t="s">
        <v>677</v>
      </c>
      <c r="L538">
        <v>42.615999999999993</v>
      </c>
      <c r="M538">
        <v>7</v>
      </c>
      <c r="N538">
        <v>0.8</v>
      </c>
      <c r="O538">
        <v>-68.185600000000022</v>
      </c>
      <c r="P538">
        <v>2015</v>
      </c>
      <c r="Q538">
        <v>2</v>
      </c>
      <c r="R538" t="s">
        <v>1567</v>
      </c>
      <c r="S538" t="s">
        <v>1579</v>
      </c>
    </row>
    <row r="539" spans="1:19" x14ac:dyDescent="0.3">
      <c r="A539">
        <v>538</v>
      </c>
      <c r="B539" s="2">
        <v>42063</v>
      </c>
      <c r="C539" t="s">
        <v>29</v>
      </c>
      <c r="D539" t="s">
        <v>56</v>
      </c>
      <c r="E539" t="s">
        <v>125</v>
      </c>
      <c r="F539" t="s">
        <v>126</v>
      </c>
      <c r="G539" t="s">
        <v>78</v>
      </c>
      <c r="H539" t="s">
        <v>1581</v>
      </c>
      <c r="I539" t="str">
        <f>VLOOKUP(Data[[#This Row],[Category]],Code!$C$3:$D$5,2,FALSE)</f>
        <v>O-102</v>
      </c>
      <c r="J539" t="s">
        <v>43</v>
      </c>
      <c r="K539" t="s">
        <v>678</v>
      </c>
      <c r="L539">
        <v>10.752000000000001</v>
      </c>
      <c r="M539">
        <v>4</v>
      </c>
      <c r="N539">
        <v>0.2</v>
      </c>
      <c r="O539">
        <v>3.359999999999999</v>
      </c>
      <c r="P539">
        <v>2015</v>
      </c>
      <c r="Q539">
        <v>1</v>
      </c>
      <c r="R539" t="s">
        <v>1565</v>
      </c>
      <c r="S539" t="s">
        <v>1578</v>
      </c>
    </row>
    <row r="540" spans="1:19" x14ac:dyDescent="0.3">
      <c r="A540">
        <v>539</v>
      </c>
      <c r="B540" s="2">
        <v>42063</v>
      </c>
      <c r="C540" t="s">
        <v>29</v>
      </c>
      <c r="D540" t="s">
        <v>13</v>
      </c>
      <c r="E540" t="s">
        <v>14</v>
      </c>
      <c r="F540" t="s">
        <v>15</v>
      </c>
      <c r="G540" t="s">
        <v>16</v>
      </c>
      <c r="H540" t="s">
        <v>1581</v>
      </c>
      <c r="I540" t="str">
        <f>VLOOKUP(Data[[#This Row],[Category]],Code!$C$3:$D$5,2,FALSE)</f>
        <v>O-102</v>
      </c>
      <c r="J540" t="s">
        <v>45</v>
      </c>
      <c r="K540" t="s">
        <v>679</v>
      </c>
      <c r="L540">
        <v>152.94</v>
      </c>
      <c r="M540">
        <v>3</v>
      </c>
      <c r="N540">
        <v>0</v>
      </c>
      <c r="O540">
        <v>41.293800000000005</v>
      </c>
      <c r="P540">
        <v>2015</v>
      </c>
      <c r="Q540">
        <v>1</v>
      </c>
      <c r="R540" t="s">
        <v>1565</v>
      </c>
      <c r="S540" t="s">
        <v>1578</v>
      </c>
    </row>
    <row r="541" spans="1:19" x14ac:dyDescent="0.3">
      <c r="A541">
        <v>540</v>
      </c>
      <c r="B541" s="2">
        <v>42098</v>
      </c>
      <c r="C541" t="s">
        <v>29</v>
      </c>
      <c r="D541" t="s">
        <v>13</v>
      </c>
      <c r="E541" t="s">
        <v>14</v>
      </c>
      <c r="F541" t="s">
        <v>15</v>
      </c>
      <c r="G541" t="s">
        <v>16</v>
      </c>
      <c r="H541" t="s">
        <v>1580</v>
      </c>
      <c r="I541" t="str">
        <f>VLOOKUP(Data[[#This Row],[Category]],Code!$C$3:$D$5,2,FALSE)</f>
        <v>F-101</v>
      </c>
      <c r="J541" t="s">
        <v>20</v>
      </c>
      <c r="K541" t="s">
        <v>680</v>
      </c>
      <c r="L541">
        <v>283.92</v>
      </c>
      <c r="M541">
        <v>4</v>
      </c>
      <c r="N541">
        <v>0</v>
      </c>
      <c r="O541">
        <v>70.980000000000018</v>
      </c>
      <c r="P541">
        <v>2015</v>
      </c>
      <c r="Q541">
        <v>2</v>
      </c>
      <c r="R541" t="s">
        <v>1567</v>
      </c>
      <c r="S541" t="s">
        <v>1578</v>
      </c>
    </row>
    <row r="542" spans="1:19" x14ac:dyDescent="0.3">
      <c r="A542">
        <v>541</v>
      </c>
      <c r="B542" s="2">
        <v>42040</v>
      </c>
      <c r="C542" t="s">
        <v>94</v>
      </c>
      <c r="D542" t="s">
        <v>13</v>
      </c>
      <c r="E542" t="s">
        <v>681</v>
      </c>
      <c r="F542" t="s">
        <v>63</v>
      </c>
      <c r="G542" t="s">
        <v>59</v>
      </c>
      <c r="H542" t="s">
        <v>1582</v>
      </c>
      <c r="I542" t="str">
        <f>VLOOKUP(Data[[#This Row],[Category]],Code!$C$3:$D$5,2,FALSE)</f>
        <v>T-103</v>
      </c>
      <c r="J542" t="s">
        <v>82</v>
      </c>
      <c r="K542" t="s">
        <v>682</v>
      </c>
      <c r="L542">
        <v>468.90000000000003</v>
      </c>
      <c r="M542">
        <v>6</v>
      </c>
      <c r="N542">
        <v>0</v>
      </c>
      <c r="O542">
        <v>206.31600000000006</v>
      </c>
      <c r="P542">
        <v>2015</v>
      </c>
      <c r="Q542">
        <v>1</v>
      </c>
      <c r="R542" t="s">
        <v>1565</v>
      </c>
      <c r="S542" t="s">
        <v>1576</v>
      </c>
    </row>
    <row r="543" spans="1:19" x14ac:dyDescent="0.3">
      <c r="A543">
        <v>542</v>
      </c>
      <c r="B543" s="2">
        <v>42121</v>
      </c>
      <c r="C543" t="s">
        <v>94</v>
      </c>
      <c r="D543" t="s">
        <v>22</v>
      </c>
      <c r="E543" t="s">
        <v>500</v>
      </c>
      <c r="F543" t="s">
        <v>144</v>
      </c>
      <c r="G543" t="s">
        <v>25</v>
      </c>
      <c r="H543" t="s">
        <v>1582</v>
      </c>
      <c r="I543" t="str">
        <f>VLOOKUP(Data[[#This Row],[Category]],Code!$C$3:$D$5,2,FALSE)</f>
        <v>T-103</v>
      </c>
      <c r="J543" t="s">
        <v>41</v>
      </c>
      <c r="K543" t="s">
        <v>683</v>
      </c>
      <c r="L543">
        <v>380.86400000000003</v>
      </c>
      <c r="M543">
        <v>8</v>
      </c>
      <c r="N543">
        <v>0.2</v>
      </c>
      <c r="O543">
        <v>38.086400000000026</v>
      </c>
      <c r="P543">
        <v>2015</v>
      </c>
      <c r="Q543">
        <v>2</v>
      </c>
      <c r="R543" t="s">
        <v>1567</v>
      </c>
      <c r="S543" t="s">
        <v>1579</v>
      </c>
    </row>
    <row r="544" spans="1:19" x14ac:dyDescent="0.3">
      <c r="A544">
        <v>543</v>
      </c>
      <c r="B544" s="2">
        <v>42054</v>
      </c>
      <c r="C544" t="s">
        <v>29</v>
      </c>
      <c r="D544" t="s">
        <v>13</v>
      </c>
      <c r="E544" t="s">
        <v>147</v>
      </c>
      <c r="F544" t="s">
        <v>212</v>
      </c>
      <c r="G544" t="s">
        <v>78</v>
      </c>
      <c r="H544" t="s">
        <v>1581</v>
      </c>
      <c r="I544" t="str">
        <f>VLOOKUP(Data[[#This Row],[Category]],Code!$C$3:$D$5,2,FALSE)</f>
        <v>O-102</v>
      </c>
      <c r="J544" t="s">
        <v>34</v>
      </c>
      <c r="K544" t="s">
        <v>629</v>
      </c>
      <c r="L544">
        <v>646.77600000000007</v>
      </c>
      <c r="M544">
        <v>9</v>
      </c>
      <c r="N544">
        <v>0.2</v>
      </c>
      <c r="O544">
        <v>-145.52460000000002</v>
      </c>
      <c r="P544">
        <v>2015</v>
      </c>
      <c r="Q544">
        <v>1</v>
      </c>
      <c r="R544" t="s">
        <v>1565</v>
      </c>
      <c r="S544" t="s">
        <v>1576</v>
      </c>
    </row>
    <row r="545" spans="1:19" x14ac:dyDescent="0.3">
      <c r="A545">
        <v>544</v>
      </c>
      <c r="B545" s="2">
        <v>42077</v>
      </c>
      <c r="C545" t="s">
        <v>29</v>
      </c>
      <c r="D545" t="s">
        <v>13</v>
      </c>
      <c r="E545" t="s">
        <v>57</v>
      </c>
      <c r="F545" t="s">
        <v>58</v>
      </c>
      <c r="G545" t="s">
        <v>59</v>
      </c>
      <c r="H545" t="s">
        <v>1582</v>
      </c>
      <c r="I545" t="str">
        <f>VLOOKUP(Data[[#This Row],[Category]],Code!$C$3:$D$5,2,FALSE)</f>
        <v>T-103</v>
      </c>
      <c r="J545" t="s">
        <v>82</v>
      </c>
      <c r="K545" t="s">
        <v>684</v>
      </c>
      <c r="L545">
        <v>58.112000000000002</v>
      </c>
      <c r="M545">
        <v>2</v>
      </c>
      <c r="N545">
        <v>0.2</v>
      </c>
      <c r="O545">
        <v>7.263999999999994</v>
      </c>
      <c r="P545">
        <v>2015</v>
      </c>
      <c r="Q545">
        <v>1</v>
      </c>
      <c r="R545" t="s">
        <v>1568</v>
      </c>
      <c r="S545" t="s">
        <v>1578</v>
      </c>
    </row>
    <row r="546" spans="1:19" x14ac:dyDescent="0.3">
      <c r="A546">
        <v>545</v>
      </c>
      <c r="B546" s="2">
        <v>42134</v>
      </c>
      <c r="C546" t="s">
        <v>29</v>
      </c>
      <c r="D546" t="s">
        <v>13</v>
      </c>
      <c r="E546" t="s">
        <v>57</v>
      </c>
      <c r="F546" t="s">
        <v>58</v>
      </c>
      <c r="G546" t="s">
        <v>59</v>
      </c>
      <c r="H546" t="s">
        <v>1582</v>
      </c>
      <c r="I546" t="str">
        <f>VLOOKUP(Data[[#This Row],[Category]],Code!$C$3:$D$5,2,FALSE)</f>
        <v>T-103</v>
      </c>
      <c r="J546" t="s">
        <v>41</v>
      </c>
      <c r="K546" t="s">
        <v>685</v>
      </c>
      <c r="L546">
        <v>100.792</v>
      </c>
      <c r="M546">
        <v>1</v>
      </c>
      <c r="N546">
        <v>0.2</v>
      </c>
      <c r="O546">
        <v>6.2995000000000019</v>
      </c>
      <c r="P546">
        <v>2015</v>
      </c>
      <c r="Q546">
        <v>2</v>
      </c>
      <c r="R546" t="s">
        <v>1566</v>
      </c>
      <c r="S546" t="s">
        <v>1574</v>
      </c>
    </row>
    <row r="547" spans="1:19" x14ac:dyDescent="0.3">
      <c r="A547">
        <v>546</v>
      </c>
      <c r="B547" s="2">
        <v>42028</v>
      </c>
      <c r="C547" t="s">
        <v>29</v>
      </c>
      <c r="D547" t="s">
        <v>13</v>
      </c>
      <c r="E547" t="s">
        <v>57</v>
      </c>
      <c r="F547" t="s">
        <v>58</v>
      </c>
      <c r="G547" t="s">
        <v>59</v>
      </c>
      <c r="H547" t="s">
        <v>1580</v>
      </c>
      <c r="I547" t="str">
        <f>VLOOKUP(Data[[#This Row],[Category]],Code!$C$3:$D$5,2,FALSE)</f>
        <v>F-101</v>
      </c>
      <c r="J547" t="s">
        <v>36</v>
      </c>
      <c r="K547" t="s">
        <v>686</v>
      </c>
      <c r="L547">
        <v>66.112000000000009</v>
      </c>
      <c r="M547">
        <v>4</v>
      </c>
      <c r="N547">
        <v>0.6</v>
      </c>
      <c r="O547">
        <v>-84.292799999999986</v>
      </c>
      <c r="P547">
        <v>2015</v>
      </c>
      <c r="Q547">
        <v>1</v>
      </c>
      <c r="R547" t="s">
        <v>1564</v>
      </c>
      <c r="S547" t="s">
        <v>1578</v>
      </c>
    </row>
    <row r="548" spans="1:19" x14ac:dyDescent="0.3">
      <c r="A548">
        <v>547</v>
      </c>
      <c r="B548" s="2">
        <v>42077</v>
      </c>
      <c r="C548" t="s">
        <v>94</v>
      </c>
      <c r="D548" t="s">
        <v>56</v>
      </c>
      <c r="E548" t="s">
        <v>125</v>
      </c>
      <c r="F548" t="s">
        <v>126</v>
      </c>
      <c r="G548" t="s">
        <v>78</v>
      </c>
      <c r="H548" t="s">
        <v>1581</v>
      </c>
      <c r="I548" t="str">
        <f>VLOOKUP(Data[[#This Row],[Category]],Code!$C$3:$D$5,2,FALSE)</f>
        <v>O-102</v>
      </c>
      <c r="J548" t="s">
        <v>43</v>
      </c>
      <c r="K548" t="s">
        <v>687</v>
      </c>
      <c r="L548">
        <v>41.28</v>
      </c>
      <c r="M548">
        <v>6</v>
      </c>
      <c r="N548">
        <v>0.2</v>
      </c>
      <c r="O548">
        <v>13.931999999999999</v>
      </c>
      <c r="P548">
        <v>2015</v>
      </c>
      <c r="Q548">
        <v>1</v>
      </c>
      <c r="R548" t="s">
        <v>1568</v>
      </c>
      <c r="S548" t="s">
        <v>1578</v>
      </c>
    </row>
    <row r="549" spans="1:19" x14ac:dyDescent="0.3">
      <c r="A549">
        <v>548</v>
      </c>
      <c r="B549" s="2">
        <v>42077</v>
      </c>
      <c r="C549" t="s">
        <v>94</v>
      </c>
      <c r="D549" t="s">
        <v>56</v>
      </c>
      <c r="E549" t="s">
        <v>125</v>
      </c>
      <c r="F549" t="s">
        <v>126</v>
      </c>
      <c r="G549" t="s">
        <v>78</v>
      </c>
      <c r="H549" t="s">
        <v>1581</v>
      </c>
      <c r="I549" t="str">
        <f>VLOOKUP(Data[[#This Row],[Category]],Code!$C$3:$D$5,2,FALSE)</f>
        <v>O-102</v>
      </c>
      <c r="J549" t="s">
        <v>51</v>
      </c>
      <c r="K549" t="s">
        <v>688</v>
      </c>
      <c r="L549">
        <v>13.36</v>
      </c>
      <c r="M549">
        <v>2</v>
      </c>
      <c r="N549">
        <v>0</v>
      </c>
      <c r="O549">
        <v>6.4127999999999998</v>
      </c>
      <c r="P549">
        <v>2015</v>
      </c>
      <c r="Q549">
        <v>1</v>
      </c>
      <c r="R549" t="s">
        <v>1568</v>
      </c>
      <c r="S549" t="s">
        <v>1578</v>
      </c>
    </row>
    <row r="550" spans="1:19" x14ac:dyDescent="0.3">
      <c r="A550">
        <v>549</v>
      </c>
      <c r="B550" s="2">
        <v>42067</v>
      </c>
      <c r="C550" t="s">
        <v>12</v>
      </c>
      <c r="D550" t="s">
        <v>22</v>
      </c>
      <c r="E550" t="s">
        <v>141</v>
      </c>
      <c r="F550" t="s">
        <v>103</v>
      </c>
      <c r="G550" t="s">
        <v>59</v>
      </c>
      <c r="H550" t="s">
        <v>1581</v>
      </c>
      <c r="I550" t="str">
        <f>VLOOKUP(Data[[#This Row],[Category]],Code!$C$3:$D$5,2,FALSE)</f>
        <v>O-102</v>
      </c>
      <c r="J550" t="s">
        <v>34</v>
      </c>
      <c r="K550" t="s">
        <v>131</v>
      </c>
      <c r="L550">
        <v>250.27199999999999</v>
      </c>
      <c r="M550">
        <v>9</v>
      </c>
      <c r="N550">
        <v>0.2</v>
      </c>
      <c r="O550">
        <v>15.641999999999982</v>
      </c>
      <c r="P550">
        <v>2015</v>
      </c>
      <c r="Q550">
        <v>1</v>
      </c>
      <c r="R550" t="s">
        <v>1568</v>
      </c>
      <c r="S550" t="s">
        <v>1573</v>
      </c>
    </row>
    <row r="551" spans="1:19" x14ac:dyDescent="0.3">
      <c r="A551">
        <v>550</v>
      </c>
      <c r="B551" s="2">
        <v>42062</v>
      </c>
      <c r="C551" t="s">
        <v>12</v>
      </c>
      <c r="D551" t="s">
        <v>22</v>
      </c>
      <c r="E551" t="s">
        <v>141</v>
      </c>
      <c r="F551" t="s">
        <v>103</v>
      </c>
      <c r="G551" t="s">
        <v>59</v>
      </c>
      <c r="H551" t="s">
        <v>1581</v>
      </c>
      <c r="I551" t="str">
        <f>VLOOKUP(Data[[#This Row],[Category]],Code!$C$3:$D$5,2,FALSE)</f>
        <v>O-102</v>
      </c>
      <c r="J551" t="s">
        <v>43</v>
      </c>
      <c r="K551" t="s">
        <v>186</v>
      </c>
      <c r="L551">
        <v>11.363999999999997</v>
      </c>
      <c r="M551">
        <v>3</v>
      </c>
      <c r="N551">
        <v>0.8</v>
      </c>
      <c r="O551">
        <v>-17.045999999999999</v>
      </c>
      <c r="P551">
        <v>2015</v>
      </c>
      <c r="Q551">
        <v>1</v>
      </c>
      <c r="R551" t="s">
        <v>1565</v>
      </c>
      <c r="S551" t="s">
        <v>1577</v>
      </c>
    </row>
    <row r="552" spans="1:19" x14ac:dyDescent="0.3">
      <c r="A552">
        <v>551</v>
      </c>
      <c r="B552" s="2">
        <v>42149</v>
      </c>
      <c r="C552" t="s">
        <v>12</v>
      </c>
      <c r="D552" t="s">
        <v>22</v>
      </c>
      <c r="E552" t="s">
        <v>141</v>
      </c>
      <c r="F552" t="s">
        <v>103</v>
      </c>
      <c r="G552" t="s">
        <v>59</v>
      </c>
      <c r="H552" t="s">
        <v>1581</v>
      </c>
      <c r="I552" t="str">
        <f>VLOOKUP(Data[[#This Row],[Category]],Code!$C$3:$D$5,2,FALSE)</f>
        <v>O-102</v>
      </c>
      <c r="J552" t="s">
        <v>242</v>
      </c>
      <c r="K552" t="s">
        <v>495</v>
      </c>
      <c r="L552">
        <v>8.7200000000000006</v>
      </c>
      <c r="M552">
        <v>5</v>
      </c>
      <c r="N552">
        <v>0.2</v>
      </c>
      <c r="O552">
        <v>-1.7440000000000015</v>
      </c>
      <c r="P552">
        <v>2015</v>
      </c>
      <c r="Q552">
        <v>2</v>
      </c>
      <c r="R552" t="s">
        <v>1566</v>
      </c>
      <c r="S552" t="s">
        <v>1579</v>
      </c>
    </row>
    <row r="553" spans="1:19" x14ac:dyDescent="0.3">
      <c r="A553">
        <v>552</v>
      </c>
      <c r="B553" s="2">
        <v>42174</v>
      </c>
      <c r="C553" t="s">
        <v>12</v>
      </c>
      <c r="D553" t="s">
        <v>13</v>
      </c>
      <c r="E553" t="s">
        <v>68</v>
      </c>
      <c r="F553" t="s">
        <v>24</v>
      </c>
      <c r="G553" t="s">
        <v>25</v>
      </c>
      <c r="H553" t="s">
        <v>1580</v>
      </c>
      <c r="I553" t="str">
        <f>VLOOKUP(Data[[#This Row],[Category]],Code!$C$3:$D$5,2,FALSE)</f>
        <v>F-101</v>
      </c>
      <c r="J553" t="s">
        <v>20</v>
      </c>
      <c r="K553" t="s">
        <v>689</v>
      </c>
      <c r="L553">
        <v>1121.568</v>
      </c>
      <c r="M553">
        <v>2</v>
      </c>
      <c r="N553">
        <v>0.2</v>
      </c>
      <c r="O553">
        <v>0</v>
      </c>
      <c r="P553">
        <v>2015</v>
      </c>
      <c r="Q553">
        <v>2</v>
      </c>
      <c r="R553" t="s">
        <v>1569</v>
      </c>
      <c r="S553" t="s">
        <v>1577</v>
      </c>
    </row>
    <row r="554" spans="1:19" x14ac:dyDescent="0.3">
      <c r="A554">
        <v>553</v>
      </c>
      <c r="B554" s="2">
        <v>42064</v>
      </c>
      <c r="C554" t="s">
        <v>94</v>
      </c>
      <c r="D554" t="s">
        <v>13</v>
      </c>
      <c r="E554" t="s">
        <v>573</v>
      </c>
      <c r="F554" t="s">
        <v>31</v>
      </c>
      <c r="G554" t="s">
        <v>16</v>
      </c>
      <c r="H554" t="s">
        <v>1580</v>
      </c>
      <c r="I554" t="str">
        <f>VLOOKUP(Data[[#This Row],[Category]],Code!$C$3:$D$5,2,FALSE)</f>
        <v>F-101</v>
      </c>
      <c r="J554" t="s">
        <v>36</v>
      </c>
      <c r="K554" t="s">
        <v>690</v>
      </c>
      <c r="L554">
        <v>34.504000000000005</v>
      </c>
      <c r="M554">
        <v>1</v>
      </c>
      <c r="N554">
        <v>0.2</v>
      </c>
      <c r="O554">
        <v>6.0381999999999998</v>
      </c>
      <c r="P554">
        <v>2015</v>
      </c>
      <c r="Q554">
        <v>1</v>
      </c>
      <c r="R554" t="s">
        <v>1568</v>
      </c>
      <c r="S554" t="s">
        <v>1574</v>
      </c>
    </row>
    <row r="555" spans="1:19" x14ac:dyDescent="0.3">
      <c r="A555">
        <v>554</v>
      </c>
      <c r="B555" s="2">
        <v>42064</v>
      </c>
      <c r="C555" t="s">
        <v>29</v>
      </c>
      <c r="D555" t="s">
        <v>13</v>
      </c>
      <c r="E555" t="s">
        <v>92</v>
      </c>
      <c r="F555" t="s">
        <v>58</v>
      </c>
      <c r="G555" t="s">
        <v>59</v>
      </c>
      <c r="H555" t="s">
        <v>1581</v>
      </c>
      <c r="I555" t="str">
        <f>VLOOKUP(Data[[#This Row],[Category]],Code!$C$3:$D$5,2,FALSE)</f>
        <v>O-102</v>
      </c>
      <c r="J555" t="s">
        <v>127</v>
      </c>
      <c r="K555" t="s">
        <v>691</v>
      </c>
      <c r="L555">
        <v>10.824</v>
      </c>
      <c r="M555">
        <v>3</v>
      </c>
      <c r="N555">
        <v>0.2</v>
      </c>
      <c r="O555">
        <v>2.5707</v>
      </c>
      <c r="P555">
        <v>2015</v>
      </c>
      <c r="Q555">
        <v>1</v>
      </c>
      <c r="R555" t="s">
        <v>1568</v>
      </c>
      <c r="S555" t="s">
        <v>1574</v>
      </c>
    </row>
    <row r="556" spans="1:19" x14ac:dyDescent="0.3">
      <c r="A556">
        <v>555</v>
      </c>
      <c r="B556" s="2">
        <v>42064</v>
      </c>
      <c r="C556" t="s">
        <v>12</v>
      </c>
      <c r="D556" t="s">
        <v>22</v>
      </c>
      <c r="E556" t="s">
        <v>692</v>
      </c>
      <c r="F556" t="s">
        <v>24</v>
      </c>
      <c r="G556" t="s">
        <v>25</v>
      </c>
      <c r="H556" t="s">
        <v>1581</v>
      </c>
      <c r="I556" t="str">
        <f>VLOOKUP(Data[[#This Row],[Category]],Code!$C$3:$D$5,2,FALSE)</f>
        <v>O-102</v>
      </c>
      <c r="J556" t="s">
        <v>34</v>
      </c>
      <c r="K556" t="s">
        <v>693</v>
      </c>
      <c r="L556">
        <v>1295.78</v>
      </c>
      <c r="M556">
        <v>2</v>
      </c>
      <c r="N556">
        <v>0</v>
      </c>
      <c r="O556">
        <v>310.98720000000003</v>
      </c>
      <c r="P556">
        <v>2015</v>
      </c>
      <c r="Q556">
        <v>1</v>
      </c>
      <c r="R556" t="s">
        <v>1568</v>
      </c>
      <c r="S556" t="s">
        <v>1574</v>
      </c>
    </row>
    <row r="557" spans="1:19" x14ac:dyDescent="0.3">
      <c r="A557">
        <v>556</v>
      </c>
      <c r="B557" s="2">
        <v>42068</v>
      </c>
      <c r="C557" t="s">
        <v>12</v>
      </c>
      <c r="D557" t="s">
        <v>13</v>
      </c>
      <c r="E557" t="s">
        <v>220</v>
      </c>
      <c r="F557" t="s">
        <v>50</v>
      </c>
      <c r="G557" t="s">
        <v>16</v>
      </c>
      <c r="H557" t="s">
        <v>1581</v>
      </c>
      <c r="I557" t="str">
        <f>VLOOKUP(Data[[#This Row],[Category]],Code!$C$3:$D$5,2,FALSE)</f>
        <v>O-102</v>
      </c>
      <c r="J557" t="s">
        <v>38</v>
      </c>
      <c r="K557" t="s">
        <v>694</v>
      </c>
      <c r="L557">
        <v>19.456000000000003</v>
      </c>
      <c r="M557">
        <v>4</v>
      </c>
      <c r="N557">
        <v>0.2</v>
      </c>
      <c r="O557">
        <v>3.4047999999999981</v>
      </c>
      <c r="P557">
        <v>2015</v>
      </c>
      <c r="Q557">
        <v>1</v>
      </c>
      <c r="R557" t="s">
        <v>1568</v>
      </c>
      <c r="S557" t="s">
        <v>1576</v>
      </c>
    </row>
    <row r="558" spans="1:19" x14ac:dyDescent="0.3">
      <c r="A558">
        <v>557</v>
      </c>
      <c r="B558" s="2">
        <v>42081</v>
      </c>
      <c r="C558" t="s">
        <v>29</v>
      </c>
      <c r="D558" t="s">
        <v>13</v>
      </c>
      <c r="E558" t="s">
        <v>23</v>
      </c>
      <c r="F558" t="s">
        <v>24</v>
      </c>
      <c r="G558" t="s">
        <v>25</v>
      </c>
      <c r="H558" t="s">
        <v>1581</v>
      </c>
      <c r="I558" t="str">
        <f>VLOOKUP(Data[[#This Row],[Category]],Code!$C$3:$D$5,2,FALSE)</f>
        <v>O-102</v>
      </c>
      <c r="J558" t="s">
        <v>27</v>
      </c>
      <c r="K558" t="s">
        <v>695</v>
      </c>
      <c r="L558">
        <v>20.7</v>
      </c>
      <c r="M558">
        <v>2</v>
      </c>
      <c r="N558">
        <v>0</v>
      </c>
      <c r="O558">
        <v>9.9359999999999999</v>
      </c>
      <c r="P558">
        <v>2015</v>
      </c>
      <c r="Q558">
        <v>1</v>
      </c>
      <c r="R558" t="s">
        <v>1568</v>
      </c>
      <c r="S558" t="s">
        <v>1573</v>
      </c>
    </row>
    <row r="559" spans="1:19" x14ac:dyDescent="0.3">
      <c r="A559">
        <v>558</v>
      </c>
      <c r="B559" s="2">
        <v>42167</v>
      </c>
      <c r="C559" t="s">
        <v>29</v>
      </c>
      <c r="D559" t="s">
        <v>13</v>
      </c>
      <c r="E559" t="s">
        <v>23</v>
      </c>
      <c r="F559" t="s">
        <v>24</v>
      </c>
      <c r="G559" t="s">
        <v>25</v>
      </c>
      <c r="H559" t="s">
        <v>1580</v>
      </c>
      <c r="I559" t="str">
        <f>VLOOKUP(Data[[#This Row],[Category]],Code!$C$3:$D$5,2,FALSE)</f>
        <v>F-101</v>
      </c>
      <c r="J559" t="s">
        <v>32</v>
      </c>
      <c r="K559" t="s">
        <v>696</v>
      </c>
      <c r="L559">
        <v>1335.68</v>
      </c>
      <c r="M559">
        <v>4</v>
      </c>
      <c r="N559">
        <v>0.2</v>
      </c>
      <c r="O559">
        <v>-217.04800000000017</v>
      </c>
      <c r="P559">
        <v>2015</v>
      </c>
      <c r="Q559">
        <v>2</v>
      </c>
      <c r="R559" t="s">
        <v>1569</v>
      </c>
      <c r="S559" t="s">
        <v>1577</v>
      </c>
    </row>
    <row r="560" spans="1:19" x14ac:dyDescent="0.3">
      <c r="A560">
        <v>559</v>
      </c>
      <c r="B560" s="2">
        <v>42102</v>
      </c>
      <c r="C560" t="s">
        <v>29</v>
      </c>
      <c r="D560" t="s">
        <v>13</v>
      </c>
      <c r="E560" t="s">
        <v>23</v>
      </c>
      <c r="F560" t="s">
        <v>24</v>
      </c>
      <c r="G560" t="s">
        <v>25</v>
      </c>
      <c r="H560" t="s">
        <v>1581</v>
      </c>
      <c r="I560" t="str">
        <f>VLOOKUP(Data[[#This Row],[Category]],Code!$C$3:$D$5,2,FALSE)</f>
        <v>O-102</v>
      </c>
      <c r="J560" t="s">
        <v>51</v>
      </c>
      <c r="K560" t="s">
        <v>697</v>
      </c>
      <c r="L560">
        <v>32.400000000000006</v>
      </c>
      <c r="M560">
        <v>5</v>
      </c>
      <c r="N560">
        <v>0</v>
      </c>
      <c r="O560">
        <v>15.552000000000001</v>
      </c>
      <c r="P560">
        <v>2015</v>
      </c>
      <c r="Q560">
        <v>2</v>
      </c>
      <c r="R560" t="s">
        <v>1567</v>
      </c>
      <c r="S560" t="s">
        <v>1573</v>
      </c>
    </row>
    <row r="561" spans="1:19" x14ac:dyDescent="0.3">
      <c r="A561">
        <v>560</v>
      </c>
      <c r="B561" s="2">
        <v>42102</v>
      </c>
      <c r="C561" t="s">
        <v>12</v>
      </c>
      <c r="D561" t="s">
        <v>13</v>
      </c>
      <c r="E561" t="s">
        <v>68</v>
      </c>
      <c r="F561" t="s">
        <v>24</v>
      </c>
      <c r="G561" t="s">
        <v>25</v>
      </c>
      <c r="H561" t="s">
        <v>1580</v>
      </c>
      <c r="I561" t="str">
        <f>VLOOKUP(Data[[#This Row],[Category]],Code!$C$3:$D$5,2,FALSE)</f>
        <v>F-101</v>
      </c>
      <c r="J561" t="s">
        <v>36</v>
      </c>
      <c r="K561" t="s">
        <v>564</v>
      </c>
      <c r="L561">
        <v>42.599999999999994</v>
      </c>
      <c r="M561">
        <v>3</v>
      </c>
      <c r="N561">
        <v>0</v>
      </c>
      <c r="O561">
        <v>16.614000000000001</v>
      </c>
      <c r="P561">
        <v>2015</v>
      </c>
      <c r="Q561">
        <v>2</v>
      </c>
      <c r="R561" t="s">
        <v>1567</v>
      </c>
      <c r="S561" t="s">
        <v>1573</v>
      </c>
    </row>
    <row r="562" spans="1:19" x14ac:dyDescent="0.3">
      <c r="A562">
        <v>561</v>
      </c>
      <c r="B562" s="2">
        <v>42070</v>
      </c>
      <c r="C562" t="s">
        <v>12</v>
      </c>
      <c r="D562" t="s">
        <v>13</v>
      </c>
      <c r="E562" t="s">
        <v>68</v>
      </c>
      <c r="F562" t="s">
        <v>24</v>
      </c>
      <c r="G562" t="s">
        <v>25</v>
      </c>
      <c r="H562" t="s">
        <v>1581</v>
      </c>
      <c r="I562" t="str">
        <f>VLOOKUP(Data[[#This Row],[Category]],Code!$C$3:$D$5,2,FALSE)</f>
        <v>O-102</v>
      </c>
      <c r="J562" t="s">
        <v>43</v>
      </c>
      <c r="K562" t="s">
        <v>698</v>
      </c>
      <c r="L562">
        <v>84.056000000000012</v>
      </c>
      <c r="M562">
        <v>7</v>
      </c>
      <c r="N562">
        <v>0.2</v>
      </c>
      <c r="O562">
        <v>27.318199999999983</v>
      </c>
      <c r="P562">
        <v>2015</v>
      </c>
      <c r="Q562">
        <v>1</v>
      </c>
      <c r="R562" t="s">
        <v>1568</v>
      </c>
      <c r="S562" t="s">
        <v>1578</v>
      </c>
    </row>
    <row r="563" spans="1:19" x14ac:dyDescent="0.3">
      <c r="A563">
        <v>562</v>
      </c>
      <c r="B563" s="2">
        <v>42041</v>
      </c>
      <c r="C563" t="s">
        <v>12</v>
      </c>
      <c r="D563" t="s">
        <v>13</v>
      </c>
      <c r="E563" t="s">
        <v>354</v>
      </c>
      <c r="F563" t="s">
        <v>31</v>
      </c>
      <c r="G563" t="s">
        <v>16</v>
      </c>
      <c r="H563" t="s">
        <v>1581</v>
      </c>
      <c r="I563" t="str">
        <f>VLOOKUP(Data[[#This Row],[Category]],Code!$C$3:$D$5,2,FALSE)</f>
        <v>O-102</v>
      </c>
      <c r="J563" t="s">
        <v>45</v>
      </c>
      <c r="K563" t="s">
        <v>699</v>
      </c>
      <c r="L563">
        <v>13</v>
      </c>
      <c r="M563">
        <v>5</v>
      </c>
      <c r="N563">
        <v>0.2</v>
      </c>
      <c r="O563">
        <v>1.3000000000000007</v>
      </c>
      <c r="P563">
        <v>2015</v>
      </c>
      <c r="Q563">
        <v>1</v>
      </c>
      <c r="R563" t="s">
        <v>1565</v>
      </c>
      <c r="S563" t="s">
        <v>1577</v>
      </c>
    </row>
    <row r="564" spans="1:19" x14ac:dyDescent="0.3">
      <c r="A564">
        <v>563</v>
      </c>
      <c r="B564" s="2">
        <v>42041</v>
      </c>
      <c r="C564" t="s">
        <v>12</v>
      </c>
      <c r="D564" t="s">
        <v>13</v>
      </c>
      <c r="E564" t="s">
        <v>354</v>
      </c>
      <c r="F564" t="s">
        <v>31</v>
      </c>
      <c r="G564" t="s">
        <v>16</v>
      </c>
      <c r="H564" t="s">
        <v>1580</v>
      </c>
      <c r="I564" t="str">
        <f>VLOOKUP(Data[[#This Row],[Category]],Code!$C$3:$D$5,2,FALSE)</f>
        <v>F-101</v>
      </c>
      <c r="J564" t="s">
        <v>36</v>
      </c>
      <c r="K564" t="s">
        <v>700</v>
      </c>
      <c r="L564">
        <v>13.128</v>
      </c>
      <c r="M564">
        <v>3</v>
      </c>
      <c r="N564">
        <v>0.2</v>
      </c>
      <c r="O564">
        <v>3.7743000000000002</v>
      </c>
      <c r="P564">
        <v>2015</v>
      </c>
      <c r="Q564">
        <v>1</v>
      </c>
      <c r="R564" t="s">
        <v>1565</v>
      </c>
      <c r="S564" t="s">
        <v>1577</v>
      </c>
    </row>
    <row r="565" spans="1:19" x14ac:dyDescent="0.3">
      <c r="A565">
        <v>564</v>
      </c>
      <c r="B565" s="2">
        <v>42139</v>
      </c>
      <c r="C565" t="s">
        <v>94</v>
      </c>
      <c r="D565" t="s">
        <v>13</v>
      </c>
      <c r="E565" t="s">
        <v>53</v>
      </c>
      <c r="F565" t="s">
        <v>54</v>
      </c>
      <c r="G565" t="s">
        <v>25</v>
      </c>
      <c r="H565" t="s">
        <v>1581</v>
      </c>
      <c r="I565" t="str">
        <f>VLOOKUP(Data[[#This Row],[Category]],Code!$C$3:$D$5,2,FALSE)</f>
        <v>O-102</v>
      </c>
      <c r="J565" t="s">
        <v>127</v>
      </c>
      <c r="K565" t="s">
        <v>701</v>
      </c>
      <c r="L565">
        <v>3.96</v>
      </c>
      <c r="M565">
        <v>2</v>
      </c>
      <c r="N565">
        <v>0</v>
      </c>
      <c r="O565">
        <v>0</v>
      </c>
      <c r="P565">
        <v>2015</v>
      </c>
      <c r="Q565">
        <v>2</v>
      </c>
      <c r="R565" t="s">
        <v>1566</v>
      </c>
      <c r="S565" t="s">
        <v>1577</v>
      </c>
    </row>
    <row r="566" spans="1:19" x14ac:dyDescent="0.3">
      <c r="A566">
        <v>565</v>
      </c>
      <c r="B566" s="2">
        <v>42139</v>
      </c>
      <c r="C566" t="s">
        <v>94</v>
      </c>
      <c r="D566" t="s">
        <v>13</v>
      </c>
      <c r="E566" t="s">
        <v>53</v>
      </c>
      <c r="F566" t="s">
        <v>54</v>
      </c>
      <c r="G566" t="s">
        <v>25</v>
      </c>
      <c r="H566" t="s">
        <v>1581</v>
      </c>
      <c r="I566" t="str">
        <f>VLOOKUP(Data[[#This Row],[Category]],Code!$C$3:$D$5,2,FALSE)</f>
        <v>O-102</v>
      </c>
      <c r="J566" t="s">
        <v>27</v>
      </c>
      <c r="K566" t="s">
        <v>441</v>
      </c>
      <c r="L566">
        <v>2.61</v>
      </c>
      <c r="M566">
        <v>1</v>
      </c>
      <c r="N566">
        <v>0</v>
      </c>
      <c r="O566">
        <v>1.2005999999999999</v>
      </c>
      <c r="P566">
        <v>2015</v>
      </c>
      <c r="Q566">
        <v>2</v>
      </c>
      <c r="R566" t="s">
        <v>1566</v>
      </c>
      <c r="S566" t="s">
        <v>1577</v>
      </c>
    </row>
    <row r="567" spans="1:19" x14ac:dyDescent="0.3">
      <c r="A567">
        <v>566</v>
      </c>
      <c r="B567" s="2">
        <v>42042</v>
      </c>
      <c r="C567" t="s">
        <v>94</v>
      </c>
      <c r="D567" t="s">
        <v>13</v>
      </c>
      <c r="E567" t="s">
        <v>23</v>
      </c>
      <c r="F567" t="s">
        <v>24</v>
      </c>
      <c r="G567" t="s">
        <v>25</v>
      </c>
      <c r="H567" t="s">
        <v>1582</v>
      </c>
      <c r="I567" t="str">
        <f>VLOOKUP(Data[[#This Row],[Category]],Code!$C$3:$D$5,2,FALSE)</f>
        <v>T-103</v>
      </c>
      <c r="J567" t="s">
        <v>41</v>
      </c>
      <c r="K567" t="s">
        <v>702</v>
      </c>
      <c r="L567">
        <v>374.37600000000003</v>
      </c>
      <c r="M567">
        <v>3</v>
      </c>
      <c r="N567">
        <v>0.2</v>
      </c>
      <c r="O567">
        <v>46.796999999999983</v>
      </c>
      <c r="P567">
        <v>2015</v>
      </c>
      <c r="Q567">
        <v>1</v>
      </c>
      <c r="R567" t="s">
        <v>1565</v>
      </c>
      <c r="S567" t="s">
        <v>1578</v>
      </c>
    </row>
    <row r="568" spans="1:19" x14ac:dyDescent="0.3">
      <c r="A568">
        <v>567</v>
      </c>
      <c r="B568" s="2">
        <v>42153</v>
      </c>
      <c r="C568" t="s">
        <v>29</v>
      </c>
      <c r="D568" t="s">
        <v>22</v>
      </c>
      <c r="E568" t="s">
        <v>53</v>
      </c>
      <c r="F568" t="s">
        <v>54</v>
      </c>
      <c r="G568" t="s">
        <v>25</v>
      </c>
      <c r="H568" t="s">
        <v>1581</v>
      </c>
      <c r="I568" t="str">
        <f>VLOOKUP(Data[[#This Row],[Category]],Code!$C$3:$D$5,2,FALSE)</f>
        <v>O-102</v>
      </c>
      <c r="J568" t="s">
        <v>51</v>
      </c>
      <c r="K568" t="s">
        <v>703</v>
      </c>
      <c r="L568">
        <v>91.84</v>
      </c>
      <c r="M568">
        <v>8</v>
      </c>
      <c r="N568">
        <v>0</v>
      </c>
      <c r="O568">
        <v>45.001600000000003</v>
      </c>
      <c r="P568">
        <v>2015</v>
      </c>
      <c r="Q568">
        <v>2</v>
      </c>
      <c r="R568" t="s">
        <v>1566</v>
      </c>
      <c r="S568" t="s">
        <v>1577</v>
      </c>
    </row>
    <row r="569" spans="1:19" x14ac:dyDescent="0.3">
      <c r="A569">
        <v>568</v>
      </c>
      <c r="B569" s="2">
        <v>42153</v>
      </c>
      <c r="C569" t="s">
        <v>29</v>
      </c>
      <c r="D569" t="s">
        <v>22</v>
      </c>
      <c r="E569" t="s">
        <v>53</v>
      </c>
      <c r="F569" t="s">
        <v>54</v>
      </c>
      <c r="G569" t="s">
        <v>25</v>
      </c>
      <c r="H569" t="s">
        <v>1581</v>
      </c>
      <c r="I569" t="str">
        <f>VLOOKUP(Data[[#This Row],[Category]],Code!$C$3:$D$5,2,FALSE)</f>
        <v>O-102</v>
      </c>
      <c r="J569" t="s">
        <v>43</v>
      </c>
      <c r="K569" t="s">
        <v>704</v>
      </c>
      <c r="L569">
        <v>81.088000000000008</v>
      </c>
      <c r="M569">
        <v>7</v>
      </c>
      <c r="N569">
        <v>0.2</v>
      </c>
      <c r="O569">
        <v>27.3672</v>
      </c>
      <c r="P569">
        <v>2015</v>
      </c>
      <c r="Q569">
        <v>2</v>
      </c>
      <c r="R569" t="s">
        <v>1566</v>
      </c>
      <c r="S569" t="s">
        <v>1577</v>
      </c>
    </row>
    <row r="570" spans="1:19" x14ac:dyDescent="0.3">
      <c r="A570">
        <v>569</v>
      </c>
      <c r="B570" s="2">
        <v>42075</v>
      </c>
      <c r="C570" t="s">
        <v>29</v>
      </c>
      <c r="D570" t="s">
        <v>22</v>
      </c>
      <c r="E570" t="s">
        <v>53</v>
      </c>
      <c r="F570" t="s">
        <v>54</v>
      </c>
      <c r="G570" t="s">
        <v>25</v>
      </c>
      <c r="H570" t="s">
        <v>1581</v>
      </c>
      <c r="I570" t="str">
        <f>VLOOKUP(Data[[#This Row],[Category]],Code!$C$3:$D$5,2,FALSE)</f>
        <v>O-102</v>
      </c>
      <c r="J570" t="s">
        <v>51</v>
      </c>
      <c r="K570" t="s">
        <v>705</v>
      </c>
      <c r="L570">
        <v>19.440000000000001</v>
      </c>
      <c r="M570">
        <v>3</v>
      </c>
      <c r="N570">
        <v>0</v>
      </c>
      <c r="O570">
        <v>9.3312000000000008</v>
      </c>
      <c r="P570">
        <v>2015</v>
      </c>
      <c r="Q570">
        <v>1</v>
      </c>
      <c r="R570" t="s">
        <v>1568</v>
      </c>
      <c r="S570" t="s">
        <v>1576</v>
      </c>
    </row>
    <row r="571" spans="1:19" x14ac:dyDescent="0.3">
      <c r="A571">
        <v>570</v>
      </c>
      <c r="B571" s="2">
        <v>42075</v>
      </c>
      <c r="C571" t="s">
        <v>29</v>
      </c>
      <c r="D571" t="s">
        <v>22</v>
      </c>
      <c r="E571" t="s">
        <v>53</v>
      </c>
      <c r="F571" t="s">
        <v>54</v>
      </c>
      <c r="G571" t="s">
        <v>25</v>
      </c>
      <c r="H571" t="s">
        <v>1580</v>
      </c>
      <c r="I571" t="str">
        <f>VLOOKUP(Data[[#This Row],[Category]],Code!$C$3:$D$5,2,FALSE)</f>
        <v>F-101</v>
      </c>
      <c r="J571" t="s">
        <v>20</v>
      </c>
      <c r="K571" t="s">
        <v>706</v>
      </c>
      <c r="L571">
        <v>451.15199999999993</v>
      </c>
      <c r="M571">
        <v>3</v>
      </c>
      <c r="N571">
        <v>0.2</v>
      </c>
      <c r="O571">
        <v>0</v>
      </c>
      <c r="P571">
        <v>2015</v>
      </c>
      <c r="Q571">
        <v>1</v>
      </c>
      <c r="R571" t="s">
        <v>1568</v>
      </c>
      <c r="S571" t="s">
        <v>1576</v>
      </c>
    </row>
    <row r="572" spans="1:19" x14ac:dyDescent="0.3">
      <c r="A572">
        <v>571</v>
      </c>
      <c r="B572" s="2">
        <v>42092</v>
      </c>
      <c r="C572" t="s">
        <v>29</v>
      </c>
      <c r="D572" t="s">
        <v>13</v>
      </c>
      <c r="E572" t="s">
        <v>125</v>
      </c>
      <c r="F572" t="s">
        <v>126</v>
      </c>
      <c r="G572" t="s">
        <v>78</v>
      </c>
      <c r="H572" t="s">
        <v>1581</v>
      </c>
      <c r="I572" t="str">
        <f>VLOOKUP(Data[[#This Row],[Category]],Code!$C$3:$D$5,2,FALSE)</f>
        <v>O-102</v>
      </c>
      <c r="J572" t="s">
        <v>27</v>
      </c>
      <c r="K572" t="s">
        <v>695</v>
      </c>
      <c r="L572">
        <v>72.45</v>
      </c>
      <c r="M572">
        <v>7</v>
      </c>
      <c r="N572">
        <v>0</v>
      </c>
      <c r="O572">
        <v>34.775999999999996</v>
      </c>
      <c r="P572">
        <v>2015</v>
      </c>
      <c r="Q572">
        <v>1</v>
      </c>
      <c r="R572" t="s">
        <v>1568</v>
      </c>
      <c r="S572" t="s">
        <v>1574</v>
      </c>
    </row>
    <row r="573" spans="1:19" x14ac:dyDescent="0.3">
      <c r="A573">
        <v>572</v>
      </c>
      <c r="B573" s="2">
        <v>42132</v>
      </c>
      <c r="C573" t="s">
        <v>29</v>
      </c>
      <c r="D573" t="s">
        <v>13</v>
      </c>
      <c r="E573" t="s">
        <v>125</v>
      </c>
      <c r="F573" t="s">
        <v>126</v>
      </c>
      <c r="G573" t="s">
        <v>78</v>
      </c>
      <c r="H573" t="s">
        <v>1581</v>
      </c>
      <c r="I573" t="str">
        <f>VLOOKUP(Data[[#This Row],[Category]],Code!$C$3:$D$5,2,FALSE)</f>
        <v>O-102</v>
      </c>
      <c r="J573" t="s">
        <v>127</v>
      </c>
      <c r="K573" t="s">
        <v>342</v>
      </c>
      <c r="L573">
        <v>13.96</v>
      </c>
      <c r="M573">
        <v>4</v>
      </c>
      <c r="N573">
        <v>0</v>
      </c>
      <c r="O573">
        <v>6.4215999999999998</v>
      </c>
      <c r="P573">
        <v>2015</v>
      </c>
      <c r="Q573">
        <v>2</v>
      </c>
      <c r="R573" t="s">
        <v>1566</v>
      </c>
      <c r="S573" t="s">
        <v>1577</v>
      </c>
    </row>
    <row r="574" spans="1:19" x14ac:dyDescent="0.3">
      <c r="A574">
        <v>573</v>
      </c>
      <c r="B574" s="2">
        <v>42076</v>
      </c>
      <c r="C574" t="s">
        <v>29</v>
      </c>
      <c r="D574" t="s">
        <v>13</v>
      </c>
      <c r="E574" t="s">
        <v>125</v>
      </c>
      <c r="F574" t="s">
        <v>126</v>
      </c>
      <c r="G574" t="s">
        <v>78</v>
      </c>
      <c r="H574" t="s">
        <v>1581</v>
      </c>
      <c r="I574" t="str">
        <f>VLOOKUP(Data[[#This Row],[Category]],Code!$C$3:$D$5,2,FALSE)</f>
        <v>O-102</v>
      </c>
      <c r="J574" t="s">
        <v>43</v>
      </c>
      <c r="K574" t="s">
        <v>465</v>
      </c>
      <c r="L574">
        <v>33.264000000000003</v>
      </c>
      <c r="M574">
        <v>7</v>
      </c>
      <c r="N574">
        <v>0.2</v>
      </c>
      <c r="O574">
        <v>11.226599999999999</v>
      </c>
      <c r="P574">
        <v>2015</v>
      </c>
      <c r="Q574">
        <v>1</v>
      </c>
      <c r="R574" t="s">
        <v>1568</v>
      </c>
      <c r="S574" t="s">
        <v>1577</v>
      </c>
    </row>
    <row r="575" spans="1:19" x14ac:dyDescent="0.3">
      <c r="A575">
        <v>574</v>
      </c>
      <c r="B575" s="2">
        <v>42076</v>
      </c>
      <c r="C575" t="s">
        <v>29</v>
      </c>
      <c r="D575" t="s">
        <v>13</v>
      </c>
      <c r="E575" t="s">
        <v>125</v>
      </c>
      <c r="F575" t="s">
        <v>126</v>
      </c>
      <c r="G575" t="s">
        <v>78</v>
      </c>
      <c r="H575" t="s">
        <v>1582</v>
      </c>
      <c r="I575" t="str">
        <f>VLOOKUP(Data[[#This Row],[Category]],Code!$C$3:$D$5,2,FALSE)</f>
        <v>T-103</v>
      </c>
      <c r="J575" t="s">
        <v>41</v>
      </c>
      <c r="K575" t="s">
        <v>707</v>
      </c>
      <c r="L575">
        <v>14.850000000000001</v>
      </c>
      <c r="M575">
        <v>3</v>
      </c>
      <c r="N575">
        <v>0</v>
      </c>
      <c r="O575">
        <v>4.0095000000000001</v>
      </c>
      <c r="P575">
        <v>2015</v>
      </c>
      <c r="Q575">
        <v>1</v>
      </c>
      <c r="R575" t="s">
        <v>1568</v>
      </c>
      <c r="S575" t="s">
        <v>1577</v>
      </c>
    </row>
    <row r="576" spans="1:19" x14ac:dyDescent="0.3">
      <c r="A576">
        <v>575</v>
      </c>
      <c r="B576" s="2">
        <v>42171</v>
      </c>
      <c r="C576" t="s">
        <v>29</v>
      </c>
      <c r="D576" t="s">
        <v>13</v>
      </c>
      <c r="E576" t="s">
        <v>708</v>
      </c>
      <c r="F576" t="s">
        <v>54</v>
      </c>
      <c r="G576" t="s">
        <v>25</v>
      </c>
      <c r="H576" t="s">
        <v>1581</v>
      </c>
      <c r="I576" t="str">
        <f>VLOOKUP(Data[[#This Row],[Category]],Code!$C$3:$D$5,2,FALSE)</f>
        <v>O-102</v>
      </c>
      <c r="J576" t="s">
        <v>38</v>
      </c>
      <c r="K576" t="s">
        <v>709</v>
      </c>
      <c r="L576">
        <v>8.82</v>
      </c>
      <c r="M576">
        <v>3</v>
      </c>
      <c r="N576">
        <v>0</v>
      </c>
      <c r="O576">
        <v>2.3814000000000002</v>
      </c>
      <c r="P576">
        <v>2015</v>
      </c>
      <c r="Q576">
        <v>2</v>
      </c>
      <c r="R576" t="s">
        <v>1569</v>
      </c>
      <c r="S576" t="s">
        <v>1575</v>
      </c>
    </row>
    <row r="577" spans="1:19" x14ac:dyDescent="0.3">
      <c r="A577">
        <v>576</v>
      </c>
      <c r="B577" s="2">
        <v>42111</v>
      </c>
      <c r="C577" t="s">
        <v>12</v>
      </c>
      <c r="D577" t="s">
        <v>13</v>
      </c>
      <c r="E577" t="s">
        <v>451</v>
      </c>
      <c r="F577" t="s">
        <v>24</v>
      </c>
      <c r="G577" t="s">
        <v>25</v>
      </c>
      <c r="H577" t="s">
        <v>1581</v>
      </c>
      <c r="I577" t="str">
        <f>VLOOKUP(Data[[#This Row],[Category]],Code!$C$3:$D$5,2,FALSE)</f>
        <v>O-102</v>
      </c>
      <c r="J577" t="s">
        <v>51</v>
      </c>
      <c r="K577" t="s">
        <v>703</v>
      </c>
      <c r="L577">
        <v>160.72</v>
      </c>
      <c r="M577">
        <v>14</v>
      </c>
      <c r="N577">
        <v>0</v>
      </c>
      <c r="O577">
        <v>78.752800000000008</v>
      </c>
      <c r="P577">
        <v>2015</v>
      </c>
      <c r="Q577">
        <v>2</v>
      </c>
      <c r="R577" t="s">
        <v>1567</v>
      </c>
      <c r="S577" t="s">
        <v>1577</v>
      </c>
    </row>
    <row r="578" spans="1:19" x14ac:dyDescent="0.3">
      <c r="A578">
        <v>577</v>
      </c>
      <c r="B578" s="2">
        <v>42111</v>
      </c>
      <c r="C578" t="s">
        <v>12</v>
      </c>
      <c r="D578" t="s">
        <v>13</v>
      </c>
      <c r="E578" t="s">
        <v>451</v>
      </c>
      <c r="F578" t="s">
        <v>24</v>
      </c>
      <c r="G578" t="s">
        <v>25</v>
      </c>
      <c r="H578" t="s">
        <v>1581</v>
      </c>
      <c r="I578" t="str">
        <f>VLOOKUP(Data[[#This Row],[Category]],Code!$C$3:$D$5,2,FALSE)</f>
        <v>O-102</v>
      </c>
      <c r="J578" t="s">
        <v>51</v>
      </c>
      <c r="K578" t="s">
        <v>710</v>
      </c>
      <c r="L578">
        <v>19.920000000000002</v>
      </c>
      <c r="M578">
        <v>4</v>
      </c>
      <c r="N578">
        <v>0</v>
      </c>
      <c r="O578">
        <v>9.7608000000000015</v>
      </c>
      <c r="P578">
        <v>2015</v>
      </c>
      <c r="Q578">
        <v>2</v>
      </c>
      <c r="R578" t="s">
        <v>1567</v>
      </c>
      <c r="S578" t="s">
        <v>1577</v>
      </c>
    </row>
    <row r="579" spans="1:19" x14ac:dyDescent="0.3">
      <c r="A579">
        <v>578</v>
      </c>
      <c r="B579" s="2">
        <v>42140</v>
      </c>
      <c r="C579" t="s">
        <v>12</v>
      </c>
      <c r="D579" t="s">
        <v>13</v>
      </c>
      <c r="E579" t="s">
        <v>451</v>
      </c>
      <c r="F579" t="s">
        <v>24</v>
      </c>
      <c r="G579" t="s">
        <v>25</v>
      </c>
      <c r="H579" t="s">
        <v>1581</v>
      </c>
      <c r="I579" t="str">
        <f>VLOOKUP(Data[[#This Row],[Category]],Code!$C$3:$D$5,2,FALSE)</f>
        <v>O-102</v>
      </c>
      <c r="J579" t="s">
        <v>242</v>
      </c>
      <c r="K579" t="s">
        <v>711</v>
      </c>
      <c r="L579">
        <v>7.3</v>
      </c>
      <c r="M579">
        <v>2</v>
      </c>
      <c r="N579">
        <v>0</v>
      </c>
      <c r="O579">
        <v>2.1899999999999995</v>
      </c>
      <c r="P579">
        <v>2015</v>
      </c>
      <c r="Q579">
        <v>2</v>
      </c>
      <c r="R579" t="s">
        <v>1566</v>
      </c>
      <c r="S579" t="s">
        <v>1578</v>
      </c>
    </row>
    <row r="580" spans="1:19" x14ac:dyDescent="0.3">
      <c r="A580">
        <v>579</v>
      </c>
      <c r="B580" s="2">
        <v>42169</v>
      </c>
      <c r="C580" t="s">
        <v>29</v>
      </c>
      <c r="D580" t="s">
        <v>13</v>
      </c>
      <c r="E580" t="s">
        <v>141</v>
      </c>
      <c r="F580" t="s">
        <v>103</v>
      </c>
      <c r="G580" t="s">
        <v>59</v>
      </c>
      <c r="H580" t="s">
        <v>1581</v>
      </c>
      <c r="I580" t="str">
        <f>VLOOKUP(Data[[#This Row],[Category]],Code!$C$3:$D$5,2,FALSE)</f>
        <v>O-102</v>
      </c>
      <c r="J580" t="s">
        <v>34</v>
      </c>
      <c r="K580" t="s">
        <v>230</v>
      </c>
      <c r="L580">
        <v>69.712000000000003</v>
      </c>
      <c r="M580">
        <v>2</v>
      </c>
      <c r="N580">
        <v>0.2</v>
      </c>
      <c r="O580">
        <v>8.7139999999999951</v>
      </c>
      <c r="P580">
        <v>2015</v>
      </c>
      <c r="Q580">
        <v>2</v>
      </c>
      <c r="R580" t="s">
        <v>1569</v>
      </c>
      <c r="S580" t="s">
        <v>1574</v>
      </c>
    </row>
    <row r="581" spans="1:19" x14ac:dyDescent="0.3">
      <c r="A581">
        <v>580</v>
      </c>
      <c r="B581" s="2">
        <v>42169</v>
      </c>
      <c r="C581" t="s">
        <v>29</v>
      </c>
      <c r="D581" t="s">
        <v>13</v>
      </c>
      <c r="E581" t="s">
        <v>141</v>
      </c>
      <c r="F581" t="s">
        <v>103</v>
      </c>
      <c r="G581" t="s">
        <v>59</v>
      </c>
      <c r="H581" t="s">
        <v>1580</v>
      </c>
      <c r="I581" t="str">
        <f>VLOOKUP(Data[[#This Row],[Category]],Code!$C$3:$D$5,2,FALSE)</f>
        <v>F-101</v>
      </c>
      <c r="J581" t="s">
        <v>36</v>
      </c>
      <c r="K581" t="s">
        <v>712</v>
      </c>
      <c r="L581">
        <v>8.7919999999999998</v>
      </c>
      <c r="M581">
        <v>1</v>
      </c>
      <c r="N581">
        <v>0.6</v>
      </c>
      <c r="O581">
        <v>-5.7148000000000003</v>
      </c>
      <c r="P581">
        <v>2015</v>
      </c>
      <c r="Q581">
        <v>2</v>
      </c>
      <c r="R581" t="s">
        <v>1569</v>
      </c>
      <c r="S581" t="s">
        <v>1574</v>
      </c>
    </row>
    <row r="582" spans="1:19" x14ac:dyDescent="0.3">
      <c r="A582">
        <v>581</v>
      </c>
      <c r="B582" s="2">
        <v>42062</v>
      </c>
      <c r="C582" t="s">
        <v>29</v>
      </c>
      <c r="D582" t="s">
        <v>13</v>
      </c>
      <c r="E582" t="s">
        <v>23</v>
      </c>
      <c r="F582" t="s">
        <v>24</v>
      </c>
      <c r="G582" t="s">
        <v>25</v>
      </c>
      <c r="H582" t="s">
        <v>1581</v>
      </c>
      <c r="I582" t="str">
        <f>VLOOKUP(Data[[#This Row],[Category]],Code!$C$3:$D$5,2,FALSE)</f>
        <v>O-102</v>
      </c>
      <c r="J582" t="s">
        <v>242</v>
      </c>
      <c r="K582" t="s">
        <v>713</v>
      </c>
      <c r="L582">
        <v>51.52</v>
      </c>
      <c r="M582">
        <v>4</v>
      </c>
      <c r="N582">
        <v>0</v>
      </c>
      <c r="O582">
        <v>1.5456000000000003</v>
      </c>
      <c r="P582">
        <v>2015</v>
      </c>
      <c r="Q582">
        <v>1</v>
      </c>
      <c r="R582" t="s">
        <v>1565</v>
      </c>
      <c r="S582" t="s">
        <v>1577</v>
      </c>
    </row>
    <row r="583" spans="1:19" x14ac:dyDescent="0.3">
      <c r="A583">
        <v>582</v>
      </c>
      <c r="B583" s="2">
        <v>42062</v>
      </c>
      <c r="C583" t="s">
        <v>29</v>
      </c>
      <c r="D583" t="s">
        <v>13</v>
      </c>
      <c r="E583" t="s">
        <v>321</v>
      </c>
      <c r="F583" t="s">
        <v>196</v>
      </c>
      <c r="G583" t="s">
        <v>25</v>
      </c>
      <c r="H583" t="s">
        <v>1582</v>
      </c>
      <c r="I583" t="str">
        <f>VLOOKUP(Data[[#This Row],[Category]],Code!$C$3:$D$5,2,FALSE)</f>
        <v>T-103</v>
      </c>
      <c r="J583" t="s">
        <v>41</v>
      </c>
      <c r="K583" t="s">
        <v>96</v>
      </c>
      <c r="L583">
        <v>470.37600000000009</v>
      </c>
      <c r="M583">
        <v>3</v>
      </c>
      <c r="N583">
        <v>0.2</v>
      </c>
      <c r="O583">
        <v>52.917299999999955</v>
      </c>
      <c r="P583">
        <v>2015</v>
      </c>
      <c r="Q583">
        <v>1</v>
      </c>
      <c r="R583" t="s">
        <v>1565</v>
      </c>
      <c r="S583" t="s">
        <v>1577</v>
      </c>
    </row>
    <row r="584" spans="1:19" x14ac:dyDescent="0.3">
      <c r="A584">
        <v>583</v>
      </c>
      <c r="B584" s="2">
        <v>42149</v>
      </c>
      <c r="C584" t="s">
        <v>29</v>
      </c>
      <c r="D584" t="s">
        <v>13</v>
      </c>
      <c r="E584" t="s">
        <v>321</v>
      </c>
      <c r="F584" t="s">
        <v>196</v>
      </c>
      <c r="G584" t="s">
        <v>25</v>
      </c>
      <c r="H584" t="s">
        <v>1582</v>
      </c>
      <c r="I584" t="str">
        <f>VLOOKUP(Data[[#This Row],[Category]],Code!$C$3:$D$5,2,FALSE)</f>
        <v>T-103</v>
      </c>
      <c r="J584" t="s">
        <v>41</v>
      </c>
      <c r="K584" t="s">
        <v>714</v>
      </c>
      <c r="L584">
        <v>105.584</v>
      </c>
      <c r="M584">
        <v>2</v>
      </c>
      <c r="N584">
        <v>0.2</v>
      </c>
      <c r="O584">
        <v>9.2386000000000053</v>
      </c>
      <c r="P584">
        <v>2015</v>
      </c>
      <c r="Q584">
        <v>2</v>
      </c>
      <c r="R584" t="s">
        <v>1566</v>
      </c>
      <c r="S584" t="s">
        <v>1579</v>
      </c>
    </row>
    <row r="585" spans="1:19" x14ac:dyDescent="0.3">
      <c r="A585">
        <v>584</v>
      </c>
      <c r="B585" s="2">
        <v>42149</v>
      </c>
      <c r="C585" t="s">
        <v>29</v>
      </c>
      <c r="D585" t="s">
        <v>13</v>
      </c>
      <c r="E585" t="s">
        <v>321</v>
      </c>
      <c r="F585" t="s">
        <v>196</v>
      </c>
      <c r="G585" t="s">
        <v>25</v>
      </c>
      <c r="H585" t="s">
        <v>1581</v>
      </c>
      <c r="I585" t="str">
        <f>VLOOKUP(Data[[#This Row],[Category]],Code!$C$3:$D$5,2,FALSE)</f>
        <v>O-102</v>
      </c>
      <c r="J585" t="s">
        <v>45</v>
      </c>
      <c r="K585" t="s">
        <v>190</v>
      </c>
      <c r="L585">
        <v>31.152000000000001</v>
      </c>
      <c r="M585">
        <v>3</v>
      </c>
      <c r="N585">
        <v>0.2</v>
      </c>
      <c r="O585">
        <v>3.5045999999999964</v>
      </c>
      <c r="P585">
        <v>2015</v>
      </c>
      <c r="Q585">
        <v>2</v>
      </c>
      <c r="R585" t="s">
        <v>1566</v>
      </c>
      <c r="S585" t="s">
        <v>1579</v>
      </c>
    </row>
    <row r="586" spans="1:19" x14ac:dyDescent="0.3">
      <c r="A586">
        <v>585</v>
      </c>
      <c r="B586" s="2">
        <v>42149</v>
      </c>
      <c r="C586" t="s">
        <v>29</v>
      </c>
      <c r="D586" t="s">
        <v>13</v>
      </c>
      <c r="E586" t="s">
        <v>321</v>
      </c>
      <c r="F586" t="s">
        <v>196</v>
      </c>
      <c r="G586" t="s">
        <v>25</v>
      </c>
      <c r="H586" t="s">
        <v>1581</v>
      </c>
      <c r="I586" t="str">
        <f>VLOOKUP(Data[[#This Row],[Category]],Code!$C$3:$D$5,2,FALSE)</f>
        <v>O-102</v>
      </c>
      <c r="J586" t="s">
        <v>43</v>
      </c>
      <c r="K586" t="s">
        <v>715</v>
      </c>
      <c r="L586">
        <v>6.7830000000000004</v>
      </c>
      <c r="M586">
        <v>7</v>
      </c>
      <c r="N586">
        <v>0.7</v>
      </c>
      <c r="O586">
        <v>-4.7480999999999973</v>
      </c>
      <c r="P586">
        <v>2015</v>
      </c>
      <c r="Q586">
        <v>2</v>
      </c>
      <c r="R586" t="s">
        <v>1566</v>
      </c>
      <c r="S586" t="s">
        <v>1579</v>
      </c>
    </row>
    <row r="587" spans="1:19" x14ac:dyDescent="0.3">
      <c r="A587">
        <v>586</v>
      </c>
      <c r="B587" s="2">
        <v>42087</v>
      </c>
      <c r="C587" t="s">
        <v>29</v>
      </c>
      <c r="D587" t="s">
        <v>13</v>
      </c>
      <c r="E587" t="s">
        <v>321</v>
      </c>
      <c r="F587" t="s">
        <v>196</v>
      </c>
      <c r="G587" t="s">
        <v>25</v>
      </c>
      <c r="H587" t="s">
        <v>1582</v>
      </c>
      <c r="I587" t="str">
        <f>VLOOKUP(Data[[#This Row],[Category]],Code!$C$3:$D$5,2,FALSE)</f>
        <v>T-103</v>
      </c>
      <c r="J587" t="s">
        <v>41</v>
      </c>
      <c r="K587" t="s">
        <v>259</v>
      </c>
      <c r="L587">
        <v>406.36799999999999</v>
      </c>
      <c r="M587">
        <v>4</v>
      </c>
      <c r="N587">
        <v>0.2</v>
      </c>
      <c r="O587">
        <v>30.477599999999981</v>
      </c>
      <c r="P587">
        <v>2015</v>
      </c>
      <c r="Q587">
        <v>1</v>
      </c>
      <c r="R587" t="s">
        <v>1568</v>
      </c>
      <c r="S587" t="s">
        <v>1575</v>
      </c>
    </row>
    <row r="588" spans="1:19" x14ac:dyDescent="0.3">
      <c r="A588">
        <v>587</v>
      </c>
      <c r="B588" s="2">
        <v>42154</v>
      </c>
      <c r="C588" t="s">
        <v>29</v>
      </c>
      <c r="D588" t="s">
        <v>13</v>
      </c>
      <c r="E588" t="s">
        <v>552</v>
      </c>
      <c r="F588" t="s">
        <v>15</v>
      </c>
      <c r="G588" t="s">
        <v>16</v>
      </c>
      <c r="H588" t="s">
        <v>1580</v>
      </c>
      <c r="I588" t="str">
        <f>VLOOKUP(Data[[#This Row],[Category]],Code!$C$3:$D$5,2,FALSE)</f>
        <v>F-101</v>
      </c>
      <c r="J588" t="s">
        <v>20</v>
      </c>
      <c r="K588" t="s">
        <v>547</v>
      </c>
      <c r="L588">
        <v>70.98</v>
      </c>
      <c r="M588">
        <v>1</v>
      </c>
      <c r="N588">
        <v>0</v>
      </c>
      <c r="O588">
        <v>4.968599999999995</v>
      </c>
      <c r="P588">
        <v>2015</v>
      </c>
      <c r="Q588">
        <v>2</v>
      </c>
      <c r="R588" t="s">
        <v>1566</v>
      </c>
      <c r="S588" t="s">
        <v>1578</v>
      </c>
    </row>
    <row r="589" spans="1:19" x14ac:dyDescent="0.3">
      <c r="A589">
        <v>588</v>
      </c>
      <c r="B589" s="2">
        <v>42087</v>
      </c>
      <c r="C589" t="s">
        <v>29</v>
      </c>
      <c r="D589" t="s">
        <v>13</v>
      </c>
      <c r="E589" t="s">
        <v>552</v>
      </c>
      <c r="F589" t="s">
        <v>15</v>
      </c>
      <c r="G589" t="s">
        <v>16</v>
      </c>
      <c r="H589" t="s">
        <v>1581</v>
      </c>
      <c r="I589" t="str">
        <f>VLOOKUP(Data[[#This Row],[Category]],Code!$C$3:$D$5,2,FALSE)</f>
        <v>O-102</v>
      </c>
      <c r="J589" t="s">
        <v>27</v>
      </c>
      <c r="K589" t="s">
        <v>716</v>
      </c>
      <c r="L589">
        <v>294.93</v>
      </c>
      <c r="M589">
        <v>3</v>
      </c>
      <c r="N589">
        <v>0</v>
      </c>
      <c r="O589">
        <v>144.51570000000001</v>
      </c>
      <c r="P589">
        <v>2015</v>
      </c>
      <c r="Q589">
        <v>1</v>
      </c>
      <c r="R589" t="s">
        <v>1568</v>
      </c>
      <c r="S589" t="s">
        <v>1575</v>
      </c>
    </row>
    <row r="590" spans="1:19" x14ac:dyDescent="0.3">
      <c r="A590">
        <v>589</v>
      </c>
      <c r="B590" s="2">
        <v>42154</v>
      </c>
      <c r="C590" t="s">
        <v>29</v>
      </c>
      <c r="D590" t="s">
        <v>13</v>
      </c>
      <c r="E590" t="s">
        <v>717</v>
      </c>
      <c r="F590" t="s">
        <v>185</v>
      </c>
      <c r="G590" t="s">
        <v>25</v>
      </c>
      <c r="H590" t="s">
        <v>1582</v>
      </c>
      <c r="I590" t="str">
        <f>VLOOKUP(Data[[#This Row],[Category]],Code!$C$3:$D$5,2,FALSE)</f>
        <v>T-103</v>
      </c>
      <c r="J590" t="s">
        <v>41</v>
      </c>
      <c r="K590" t="s">
        <v>718</v>
      </c>
      <c r="L590">
        <v>84.784000000000006</v>
      </c>
      <c r="M590">
        <v>2</v>
      </c>
      <c r="N590">
        <v>0.2</v>
      </c>
      <c r="O590">
        <v>-20.136200000000006</v>
      </c>
      <c r="P590">
        <v>2015</v>
      </c>
      <c r="Q590">
        <v>2</v>
      </c>
      <c r="R590" t="s">
        <v>1566</v>
      </c>
      <c r="S590" t="s">
        <v>1578</v>
      </c>
    </row>
    <row r="591" spans="1:19" x14ac:dyDescent="0.3">
      <c r="A591">
        <v>590</v>
      </c>
      <c r="B591" s="2">
        <v>42154</v>
      </c>
      <c r="C591" t="s">
        <v>29</v>
      </c>
      <c r="D591" t="s">
        <v>13</v>
      </c>
      <c r="E591" t="s">
        <v>717</v>
      </c>
      <c r="F591" t="s">
        <v>185</v>
      </c>
      <c r="G591" t="s">
        <v>25</v>
      </c>
      <c r="H591" t="s">
        <v>1581</v>
      </c>
      <c r="I591" t="str">
        <f>VLOOKUP(Data[[#This Row],[Category]],Code!$C$3:$D$5,2,FALSE)</f>
        <v>O-102</v>
      </c>
      <c r="J591" t="s">
        <v>51</v>
      </c>
      <c r="K591" t="s">
        <v>719</v>
      </c>
      <c r="L591">
        <v>20.736000000000004</v>
      </c>
      <c r="M591">
        <v>4</v>
      </c>
      <c r="N591">
        <v>0.2</v>
      </c>
      <c r="O591">
        <v>7.2576000000000001</v>
      </c>
      <c r="P591">
        <v>2015</v>
      </c>
      <c r="Q591">
        <v>2</v>
      </c>
      <c r="R591" t="s">
        <v>1566</v>
      </c>
      <c r="S591" t="s">
        <v>1578</v>
      </c>
    </row>
    <row r="592" spans="1:19" x14ac:dyDescent="0.3">
      <c r="A592">
        <v>591</v>
      </c>
      <c r="B592" s="2">
        <v>42053</v>
      </c>
      <c r="C592" t="s">
        <v>29</v>
      </c>
      <c r="D592" t="s">
        <v>13</v>
      </c>
      <c r="E592" t="s">
        <v>717</v>
      </c>
      <c r="F592" t="s">
        <v>185</v>
      </c>
      <c r="G592" t="s">
        <v>25</v>
      </c>
      <c r="H592" t="s">
        <v>1581</v>
      </c>
      <c r="I592" t="str">
        <f>VLOOKUP(Data[[#This Row],[Category]],Code!$C$3:$D$5,2,FALSE)</f>
        <v>O-102</v>
      </c>
      <c r="J592" t="s">
        <v>43</v>
      </c>
      <c r="K592" t="s">
        <v>637</v>
      </c>
      <c r="L592">
        <v>16.821000000000005</v>
      </c>
      <c r="M592">
        <v>3</v>
      </c>
      <c r="N592">
        <v>0.7</v>
      </c>
      <c r="O592">
        <v>-12.896100000000004</v>
      </c>
      <c r="P592">
        <v>2015</v>
      </c>
      <c r="Q592">
        <v>1</v>
      </c>
      <c r="R592" t="s">
        <v>1565</v>
      </c>
      <c r="S592" t="s">
        <v>1573</v>
      </c>
    </row>
    <row r="593" spans="1:19" x14ac:dyDescent="0.3">
      <c r="A593">
        <v>592</v>
      </c>
      <c r="B593" s="2">
        <v>42079</v>
      </c>
      <c r="C593" t="s">
        <v>29</v>
      </c>
      <c r="D593" t="s">
        <v>13</v>
      </c>
      <c r="E593" t="s">
        <v>717</v>
      </c>
      <c r="F593" t="s">
        <v>185</v>
      </c>
      <c r="G593" t="s">
        <v>25</v>
      </c>
      <c r="H593" t="s">
        <v>1581</v>
      </c>
      <c r="I593" t="str">
        <f>VLOOKUP(Data[[#This Row],[Category]],Code!$C$3:$D$5,2,FALSE)</f>
        <v>O-102</v>
      </c>
      <c r="J593" t="s">
        <v>51</v>
      </c>
      <c r="K593" t="s">
        <v>720</v>
      </c>
      <c r="L593">
        <v>10.368000000000002</v>
      </c>
      <c r="M593">
        <v>2</v>
      </c>
      <c r="N593">
        <v>0.2</v>
      </c>
      <c r="O593">
        <v>3.6288</v>
      </c>
      <c r="P593">
        <v>2015</v>
      </c>
      <c r="Q593">
        <v>1</v>
      </c>
      <c r="R593" t="s">
        <v>1568</v>
      </c>
      <c r="S593" t="s">
        <v>1579</v>
      </c>
    </row>
    <row r="594" spans="1:19" x14ac:dyDescent="0.3">
      <c r="A594">
        <v>593</v>
      </c>
      <c r="B594" s="2">
        <v>42138</v>
      </c>
      <c r="C594" t="s">
        <v>29</v>
      </c>
      <c r="D594" t="s">
        <v>13</v>
      </c>
      <c r="E594" t="s">
        <v>721</v>
      </c>
      <c r="F594" t="s">
        <v>58</v>
      </c>
      <c r="G594" t="s">
        <v>59</v>
      </c>
      <c r="H594" t="s">
        <v>1581</v>
      </c>
      <c r="I594" t="str">
        <f>VLOOKUP(Data[[#This Row],[Category]],Code!$C$3:$D$5,2,FALSE)</f>
        <v>O-102</v>
      </c>
      <c r="J594" t="s">
        <v>38</v>
      </c>
      <c r="K594" t="s">
        <v>722</v>
      </c>
      <c r="L594">
        <v>9.3439999999999994</v>
      </c>
      <c r="M594">
        <v>2</v>
      </c>
      <c r="N594">
        <v>0.2</v>
      </c>
      <c r="O594">
        <v>1.1679999999999997</v>
      </c>
      <c r="P594">
        <v>2015</v>
      </c>
      <c r="Q594">
        <v>2</v>
      </c>
      <c r="R594" t="s">
        <v>1566</v>
      </c>
      <c r="S594" t="s">
        <v>1576</v>
      </c>
    </row>
    <row r="595" spans="1:19" x14ac:dyDescent="0.3">
      <c r="A595">
        <v>594</v>
      </c>
      <c r="B595" s="2">
        <v>42090</v>
      </c>
      <c r="C595" t="s">
        <v>29</v>
      </c>
      <c r="D595" t="s">
        <v>13</v>
      </c>
      <c r="E595" t="s">
        <v>721</v>
      </c>
      <c r="F595" t="s">
        <v>58</v>
      </c>
      <c r="G595" t="s">
        <v>59</v>
      </c>
      <c r="H595" t="s">
        <v>1582</v>
      </c>
      <c r="I595" t="str">
        <f>VLOOKUP(Data[[#This Row],[Category]],Code!$C$3:$D$5,2,FALSE)</f>
        <v>T-103</v>
      </c>
      <c r="J595" t="s">
        <v>82</v>
      </c>
      <c r="K595" t="s">
        <v>334</v>
      </c>
      <c r="L595">
        <v>31.200000000000003</v>
      </c>
      <c r="M595">
        <v>3</v>
      </c>
      <c r="N595">
        <v>0.2</v>
      </c>
      <c r="O595">
        <v>9.7499999999999964</v>
      </c>
      <c r="P595">
        <v>2015</v>
      </c>
      <c r="Q595">
        <v>1</v>
      </c>
      <c r="R595" t="s">
        <v>1568</v>
      </c>
      <c r="S595" t="s">
        <v>1577</v>
      </c>
    </row>
    <row r="596" spans="1:19" x14ac:dyDescent="0.3">
      <c r="A596">
        <v>595</v>
      </c>
      <c r="B596" s="2">
        <v>42072</v>
      </c>
      <c r="C596" t="s">
        <v>29</v>
      </c>
      <c r="D596" t="s">
        <v>13</v>
      </c>
      <c r="E596" t="s">
        <v>372</v>
      </c>
      <c r="F596" t="s">
        <v>24</v>
      </c>
      <c r="G596" t="s">
        <v>25</v>
      </c>
      <c r="H596" t="s">
        <v>1581</v>
      </c>
      <c r="I596" t="str">
        <f>VLOOKUP(Data[[#This Row],[Category]],Code!$C$3:$D$5,2,FALSE)</f>
        <v>O-102</v>
      </c>
      <c r="J596" t="s">
        <v>45</v>
      </c>
      <c r="K596" t="s">
        <v>723</v>
      </c>
      <c r="L596">
        <v>76.12</v>
      </c>
      <c r="M596">
        <v>2</v>
      </c>
      <c r="N596">
        <v>0</v>
      </c>
      <c r="O596">
        <v>22.074799999999996</v>
      </c>
      <c r="P596">
        <v>2015</v>
      </c>
      <c r="Q596">
        <v>1</v>
      </c>
      <c r="R596" t="s">
        <v>1568</v>
      </c>
      <c r="S596" t="s">
        <v>1579</v>
      </c>
    </row>
    <row r="597" spans="1:19" x14ac:dyDescent="0.3">
      <c r="A597">
        <v>596</v>
      </c>
      <c r="B597" s="2">
        <v>42132</v>
      </c>
      <c r="C597" t="s">
        <v>29</v>
      </c>
      <c r="D597" t="s">
        <v>13</v>
      </c>
      <c r="E597" t="s">
        <v>372</v>
      </c>
      <c r="F597" t="s">
        <v>24</v>
      </c>
      <c r="G597" t="s">
        <v>25</v>
      </c>
      <c r="H597" t="s">
        <v>1582</v>
      </c>
      <c r="I597" t="str">
        <f>VLOOKUP(Data[[#This Row],[Category]],Code!$C$3:$D$5,2,FALSE)</f>
        <v>T-103</v>
      </c>
      <c r="J597" t="s">
        <v>466</v>
      </c>
      <c r="K597" t="s">
        <v>540</v>
      </c>
      <c r="L597">
        <v>1199.9760000000001</v>
      </c>
      <c r="M597">
        <v>3</v>
      </c>
      <c r="N597">
        <v>0.2</v>
      </c>
      <c r="O597">
        <v>434.99130000000002</v>
      </c>
      <c r="P597">
        <v>2015</v>
      </c>
      <c r="Q597">
        <v>2</v>
      </c>
      <c r="R597" t="s">
        <v>1566</v>
      </c>
      <c r="S597" t="s">
        <v>1577</v>
      </c>
    </row>
    <row r="598" spans="1:19" x14ac:dyDescent="0.3">
      <c r="A598">
        <v>597</v>
      </c>
      <c r="B598" s="2">
        <v>42094</v>
      </c>
      <c r="C598" t="s">
        <v>29</v>
      </c>
      <c r="D598" t="s">
        <v>13</v>
      </c>
      <c r="E598" t="s">
        <v>372</v>
      </c>
      <c r="F598" t="s">
        <v>24</v>
      </c>
      <c r="G598" t="s">
        <v>25</v>
      </c>
      <c r="H598" t="s">
        <v>1582</v>
      </c>
      <c r="I598" t="str">
        <f>VLOOKUP(Data[[#This Row],[Category]],Code!$C$3:$D$5,2,FALSE)</f>
        <v>T-103</v>
      </c>
      <c r="J598" t="s">
        <v>41</v>
      </c>
      <c r="K598" t="s">
        <v>445</v>
      </c>
      <c r="L598">
        <v>445.96000000000004</v>
      </c>
      <c r="M598">
        <v>5</v>
      </c>
      <c r="N598">
        <v>0.2</v>
      </c>
      <c r="O598">
        <v>55.744999999999948</v>
      </c>
      <c r="P598">
        <v>2015</v>
      </c>
      <c r="Q598">
        <v>1</v>
      </c>
      <c r="R598" t="s">
        <v>1568</v>
      </c>
      <c r="S598" t="s">
        <v>1575</v>
      </c>
    </row>
    <row r="599" spans="1:19" x14ac:dyDescent="0.3">
      <c r="A599">
        <v>598</v>
      </c>
      <c r="B599" s="2">
        <v>42009</v>
      </c>
      <c r="C599" t="s">
        <v>29</v>
      </c>
      <c r="D599" t="s">
        <v>13</v>
      </c>
      <c r="E599" t="s">
        <v>372</v>
      </c>
      <c r="F599" t="s">
        <v>24</v>
      </c>
      <c r="G599" t="s">
        <v>25</v>
      </c>
      <c r="H599" t="s">
        <v>1580</v>
      </c>
      <c r="I599" t="str">
        <f>VLOOKUP(Data[[#This Row],[Category]],Code!$C$3:$D$5,2,FALSE)</f>
        <v>F-101</v>
      </c>
      <c r="J599" t="s">
        <v>36</v>
      </c>
      <c r="K599" t="s">
        <v>724</v>
      </c>
      <c r="L599">
        <v>327.76</v>
      </c>
      <c r="M599">
        <v>8</v>
      </c>
      <c r="N599">
        <v>0</v>
      </c>
      <c r="O599">
        <v>91.772800000000018</v>
      </c>
      <c r="P599">
        <v>2015</v>
      </c>
      <c r="Q599">
        <v>1</v>
      </c>
      <c r="R599" t="s">
        <v>1564</v>
      </c>
      <c r="S599" t="s">
        <v>1579</v>
      </c>
    </row>
    <row r="600" spans="1:19" x14ac:dyDescent="0.3">
      <c r="A600">
        <v>599</v>
      </c>
      <c r="B600" s="2">
        <v>42118</v>
      </c>
      <c r="C600" t="s">
        <v>94</v>
      </c>
      <c r="D600" t="s">
        <v>13</v>
      </c>
      <c r="E600" t="s">
        <v>76</v>
      </c>
      <c r="F600" t="s">
        <v>77</v>
      </c>
      <c r="G600" t="s">
        <v>78</v>
      </c>
      <c r="H600" t="s">
        <v>1581</v>
      </c>
      <c r="I600" t="str">
        <f>VLOOKUP(Data[[#This Row],[Category]],Code!$C$3:$D$5,2,FALSE)</f>
        <v>O-102</v>
      </c>
      <c r="J600" t="s">
        <v>242</v>
      </c>
      <c r="K600" t="s">
        <v>725</v>
      </c>
      <c r="L600">
        <v>11.632</v>
      </c>
      <c r="M600">
        <v>2</v>
      </c>
      <c r="N600">
        <v>0.2</v>
      </c>
      <c r="O600">
        <v>1.0178000000000007</v>
      </c>
      <c r="P600">
        <v>2015</v>
      </c>
      <c r="Q600">
        <v>2</v>
      </c>
      <c r="R600" t="s">
        <v>1567</v>
      </c>
      <c r="S600" t="s">
        <v>1577</v>
      </c>
    </row>
    <row r="601" spans="1:19" x14ac:dyDescent="0.3">
      <c r="A601">
        <v>600</v>
      </c>
      <c r="B601" s="2">
        <v>42137</v>
      </c>
      <c r="C601" t="s">
        <v>29</v>
      </c>
      <c r="D601" t="s">
        <v>13</v>
      </c>
      <c r="E601" t="s">
        <v>76</v>
      </c>
      <c r="F601" t="s">
        <v>77</v>
      </c>
      <c r="G601" t="s">
        <v>78</v>
      </c>
      <c r="H601" t="s">
        <v>1582</v>
      </c>
      <c r="I601" t="str">
        <f>VLOOKUP(Data[[#This Row],[Category]],Code!$C$3:$D$5,2,FALSE)</f>
        <v>T-103</v>
      </c>
      <c r="J601" t="s">
        <v>41</v>
      </c>
      <c r="K601" t="s">
        <v>726</v>
      </c>
      <c r="L601">
        <v>143.98199999999997</v>
      </c>
      <c r="M601">
        <v>3</v>
      </c>
      <c r="N601">
        <v>0.4</v>
      </c>
      <c r="O601">
        <v>-28.796400000000006</v>
      </c>
      <c r="P601">
        <v>2015</v>
      </c>
      <c r="Q601">
        <v>2</v>
      </c>
      <c r="R601" t="s">
        <v>1566</v>
      </c>
      <c r="S601" t="s">
        <v>1573</v>
      </c>
    </row>
    <row r="602" spans="1:19" x14ac:dyDescent="0.3">
      <c r="A602">
        <v>601</v>
      </c>
      <c r="B602" s="2">
        <v>42137</v>
      </c>
      <c r="C602" t="s">
        <v>29</v>
      </c>
      <c r="D602" t="s">
        <v>13</v>
      </c>
      <c r="E602" t="s">
        <v>76</v>
      </c>
      <c r="F602" t="s">
        <v>77</v>
      </c>
      <c r="G602" t="s">
        <v>78</v>
      </c>
      <c r="H602" t="s">
        <v>1582</v>
      </c>
      <c r="I602" t="str">
        <f>VLOOKUP(Data[[#This Row],[Category]],Code!$C$3:$D$5,2,FALSE)</f>
        <v>T-103</v>
      </c>
      <c r="J602" t="s">
        <v>41</v>
      </c>
      <c r="K602" t="s">
        <v>727</v>
      </c>
      <c r="L602">
        <v>494.37599999999998</v>
      </c>
      <c r="M602">
        <v>4</v>
      </c>
      <c r="N602">
        <v>0.4</v>
      </c>
      <c r="O602">
        <v>-115.35440000000006</v>
      </c>
      <c r="P602">
        <v>2015</v>
      </c>
      <c r="Q602">
        <v>2</v>
      </c>
      <c r="R602" t="s">
        <v>1566</v>
      </c>
      <c r="S602" t="s">
        <v>1573</v>
      </c>
    </row>
    <row r="603" spans="1:19" x14ac:dyDescent="0.3">
      <c r="A603">
        <v>602</v>
      </c>
      <c r="B603" s="2">
        <v>42118</v>
      </c>
      <c r="C603" t="s">
        <v>29</v>
      </c>
      <c r="D603" t="s">
        <v>13</v>
      </c>
      <c r="E603" t="s">
        <v>76</v>
      </c>
      <c r="F603" t="s">
        <v>77</v>
      </c>
      <c r="G603" t="s">
        <v>78</v>
      </c>
      <c r="H603" t="s">
        <v>1581</v>
      </c>
      <c r="I603" t="str">
        <f>VLOOKUP(Data[[#This Row],[Category]],Code!$C$3:$D$5,2,FALSE)</f>
        <v>O-102</v>
      </c>
      <c r="J603" t="s">
        <v>242</v>
      </c>
      <c r="K603" t="s">
        <v>711</v>
      </c>
      <c r="L603">
        <v>5.84</v>
      </c>
      <c r="M603">
        <v>2</v>
      </c>
      <c r="N603">
        <v>0.2</v>
      </c>
      <c r="O603">
        <v>0.72999999999999954</v>
      </c>
      <c r="P603">
        <v>2015</v>
      </c>
      <c r="Q603">
        <v>2</v>
      </c>
      <c r="R603" t="s">
        <v>1567</v>
      </c>
      <c r="S603" t="s">
        <v>1577</v>
      </c>
    </row>
    <row r="604" spans="1:19" x14ac:dyDescent="0.3">
      <c r="A604">
        <v>603</v>
      </c>
      <c r="B604" s="2">
        <v>42129</v>
      </c>
      <c r="C604" t="s">
        <v>29</v>
      </c>
      <c r="D604" t="s">
        <v>13</v>
      </c>
      <c r="E604" t="s">
        <v>354</v>
      </c>
      <c r="F604" t="s">
        <v>31</v>
      </c>
      <c r="G604" t="s">
        <v>16</v>
      </c>
      <c r="H604" t="s">
        <v>1581</v>
      </c>
      <c r="I604" t="str">
        <f>VLOOKUP(Data[[#This Row],[Category]],Code!$C$3:$D$5,2,FALSE)</f>
        <v>O-102</v>
      </c>
      <c r="J604" t="s">
        <v>34</v>
      </c>
      <c r="K604" t="s">
        <v>728</v>
      </c>
      <c r="L604">
        <v>142.77600000000001</v>
      </c>
      <c r="M604">
        <v>1</v>
      </c>
      <c r="N604">
        <v>0.2</v>
      </c>
      <c r="O604">
        <v>17.84699999999998</v>
      </c>
      <c r="P604">
        <v>2015</v>
      </c>
      <c r="Q604">
        <v>2</v>
      </c>
      <c r="R604" t="s">
        <v>1566</v>
      </c>
      <c r="S604" t="s">
        <v>1575</v>
      </c>
    </row>
    <row r="605" spans="1:19" x14ac:dyDescent="0.3">
      <c r="A605">
        <v>604</v>
      </c>
      <c r="B605" s="2">
        <v>42104</v>
      </c>
      <c r="C605" t="s">
        <v>29</v>
      </c>
      <c r="D605" t="s">
        <v>13</v>
      </c>
      <c r="E605" t="s">
        <v>354</v>
      </c>
      <c r="F605" t="s">
        <v>31</v>
      </c>
      <c r="G605" t="s">
        <v>16</v>
      </c>
      <c r="H605" t="s">
        <v>1580</v>
      </c>
      <c r="I605" t="str">
        <f>VLOOKUP(Data[[#This Row],[Category]],Code!$C$3:$D$5,2,FALSE)</f>
        <v>F-101</v>
      </c>
      <c r="J605" t="s">
        <v>36</v>
      </c>
      <c r="K605" t="s">
        <v>440</v>
      </c>
      <c r="L605">
        <v>45.695999999999998</v>
      </c>
      <c r="M605">
        <v>3</v>
      </c>
      <c r="N605">
        <v>0.2</v>
      </c>
      <c r="O605">
        <v>5.1407999999999916</v>
      </c>
      <c r="P605">
        <v>2015</v>
      </c>
      <c r="Q605">
        <v>2</v>
      </c>
      <c r="R605" t="s">
        <v>1567</v>
      </c>
      <c r="S605" t="s">
        <v>1577</v>
      </c>
    </row>
    <row r="606" spans="1:19" x14ac:dyDescent="0.3">
      <c r="A606">
        <v>605</v>
      </c>
      <c r="B606" s="2">
        <v>42104</v>
      </c>
      <c r="C606" t="s">
        <v>29</v>
      </c>
      <c r="D606" t="s">
        <v>13</v>
      </c>
      <c r="E606" t="s">
        <v>354</v>
      </c>
      <c r="F606" t="s">
        <v>31</v>
      </c>
      <c r="G606" t="s">
        <v>16</v>
      </c>
      <c r="H606" t="s">
        <v>1581</v>
      </c>
      <c r="I606" t="str">
        <f>VLOOKUP(Data[[#This Row],[Category]],Code!$C$3:$D$5,2,FALSE)</f>
        <v>O-102</v>
      </c>
      <c r="J606" t="s">
        <v>43</v>
      </c>
      <c r="K606" t="s">
        <v>574</v>
      </c>
      <c r="L606">
        <v>7.218</v>
      </c>
      <c r="M606">
        <v>3</v>
      </c>
      <c r="N606">
        <v>0.7</v>
      </c>
      <c r="O606">
        <v>-5.5338000000000012</v>
      </c>
      <c r="P606">
        <v>2015</v>
      </c>
      <c r="Q606">
        <v>2</v>
      </c>
      <c r="R606" t="s">
        <v>1567</v>
      </c>
      <c r="S606" t="s">
        <v>1577</v>
      </c>
    </row>
    <row r="607" spans="1:19" x14ac:dyDescent="0.3">
      <c r="A607">
        <v>606</v>
      </c>
      <c r="B607" s="2">
        <v>42144</v>
      </c>
      <c r="C607" t="s">
        <v>29</v>
      </c>
      <c r="D607" t="s">
        <v>13</v>
      </c>
      <c r="E607" t="s">
        <v>354</v>
      </c>
      <c r="F607" t="s">
        <v>31</v>
      </c>
      <c r="G607" t="s">
        <v>16</v>
      </c>
      <c r="H607" t="s">
        <v>1581</v>
      </c>
      <c r="I607" t="str">
        <f>VLOOKUP(Data[[#This Row],[Category]],Code!$C$3:$D$5,2,FALSE)</f>
        <v>O-102</v>
      </c>
      <c r="J607" t="s">
        <v>43</v>
      </c>
      <c r="K607" t="s">
        <v>565</v>
      </c>
      <c r="L607">
        <v>43.188000000000009</v>
      </c>
      <c r="M607">
        <v>4</v>
      </c>
      <c r="N607">
        <v>0.7</v>
      </c>
      <c r="O607">
        <v>-31.671199999999999</v>
      </c>
      <c r="P607">
        <v>2015</v>
      </c>
      <c r="Q607">
        <v>2</v>
      </c>
      <c r="R607" t="s">
        <v>1566</v>
      </c>
      <c r="S607" t="s">
        <v>1573</v>
      </c>
    </row>
    <row r="608" spans="1:19" x14ac:dyDescent="0.3">
      <c r="A608">
        <v>607</v>
      </c>
      <c r="B608" s="2">
        <v>42145</v>
      </c>
      <c r="C608" t="s">
        <v>29</v>
      </c>
      <c r="D608" t="s">
        <v>13</v>
      </c>
      <c r="E608" t="s">
        <v>354</v>
      </c>
      <c r="F608" t="s">
        <v>31</v>
      </c>
      <c r="G608" t="s">
        <v>16</v>
      </c>
      <c r="H608" t="s">
        <v>1581</v>
      </c>
      <c r="I608" t="str">
        <f>VLOOKUP(Data[[#This Row],[Category]],Code!$C$3:$D$5,2,FALSE)</f>
        <v>O-102</v>
      </c>
      <c r="J608" t="s">
        <v>51</v>
      </c>
      <c r="K608" t="s">
        <v>729</v>
      </c>
      <c r="L608">
        <v>131.904</v>
      </c>
      <c r="M608">
        <v>3</v>
      </c>
      <c r="N608">
        <v>0.2</v>
      </c>
      <c r="O608">
        <v>47.815200000000004</v>
      </c>
      <c r="P608">
        <v>2015</v>
      </c>
      <c r="Q608">
        <v>2</v>
      </c>
      <c r="R608" t="s">
        <v>1566</v>
      </c>
      <c r="S608" t="s">
        <v>1576</v>
      </c>
    </row>
    <row r="609" spans="1:19" x14ac:dyDescent="0.3">
      <c r="A609">
        <v>608</v>
      </c>
      <c r="B609" s="2">
        <v>42161</v>
      </c>
      <c r="C609" t="s">
        <v>29</v>
      </c>
      <c r="D609" t="s">
        <v>13</v>
      </c>
      <c r="E609" t="s">
        <v>76</v>
      </c>
      <c r="F609" t="s">
        <v>77</v>
      </c>
      <c r="G609" t="s">
        <v>78</v>
      </c>
      <c r="H609" t="s">
        <v>1581</v>
      </c>
      <c r="I609" t="str">
        <f>VLOOKUP(Data[[#This Row],[Category]],Code!$C$3:$D$5,2,FALSE)</f>
        <v>O-102</v>
      </c>
      <c r="J609" t="s">
        <v>43</v>
      </c>
      <c r="K609" t="s">
        <v>730</v>
      </c>
      <c r="L609">
        <v>3.2820000000000005</v>
      </c>
      <c r="M609">
        <v>2</v>
      </c>
      <c r="N609">
        <v>0.7</v>
      </c>
      <c r="O609">
        <v>-2.6256000000000004</v>
      </c>
      <c r="P609">
        <v>2015</v>
      </c>
      <c r="Q609">
        <v>2</v>
      </c>
      <c r="R609" t="s">
        <v>1569</v>
      </c>
      <c r="S609" t="s">
        <v>1578</v>
      </c>
    </row>
    <row r="610" spans="1:19" x14ac:dyDescent="0.3">
      <c r="A610">
        <v>609</v>
      </c>
      <c r="B610" s="2">
        <v>42145</v>
      </c>
      <c r="C610" t="s">
        <v>29</v>
      </c>
      <c r="D610" t="s">
        <v>13</v>
      </c>
      <c r="E610" t="s">
        <v>76</v>
      </c>
      <c r="F610" t="s">
        <v>77</v>
      </c>
      <c r="G610" t="s">
        <v>78</v>
      </c>
      <c r="H610" t="s">
        <v>1581</v>
      </c>
      <c r="I610" t="str">
        <f>VLOOKUP(Data[[#This Row],[Category]],Code!$C$3:$D$5,2,FALSE)</f>
        <v>O-102</v>
      </c>
      <c r="J610" t="s">
        <v>38</v>
      </c>
      <c r="K610" t="s">
        <v>655</v>
      </c>
      <c r="L610">
        <v>21.167999999999999</v>
      </c>
      <c r="M610">
        <v>9</v>
      </c>
      <c r="N610">
        <v>0.2</v>
      </c>
      <c r="O610">
        <v>2.3813999999999984</v>
      </c>
      <c r="P610">
        <v>2015</v>
      </c>
      <c r="Q610">
        <v>2</v>
      </c>
      <c r="R610" t="s">
        <v>1566</v>
      </c>
      <c r="S610" t="s">
        <v>1576</v>
      </c>
    </row>
    <row r="611" spans="1:19" x14ac:dyDescent="0.3">
      <c r="A611">
        <v>610</v>
      </c>
      <c r="B611" s="2">
        <v>42144</v>
      </c>
      <c r="C611" t="s">
        <v>29</v>
      </c>
      <c r="D611" t="s">
        <v>13</v>
      </c>
      <c r="E611" t="s">
        <v>76</v>
      </c>
      <c r="F611" t="s">
        <v>77</v>
      </c>
      <c r="G611" t="s">
        <v>78</v>
      </c>
      <c r="H611" t="s">
        <v>1582</v>
      </c>
      <c r="I611" t="str">
        <f>VLOOKUP(Data[[#This Row],[Category]],Code!$C$3:$D$5,2,FALSE)</f>
        <v>T-103</v>
      </c>
      <c r="J611" t="s">
        <v>41</v>
      </c>
      <c r="K611" t="s">
        <v>731</v>
      </c>
      <c r="L611">
        <v>55.188000000000002</v>
      </c>
      <c r="M611">
        <v>2</v>
      </c>
      <c r="N611">
        <v>0.4</v>
      </c>
      <c r="O611">
        <v>-10.117800000000003</v>
      </c>
      <c r="P611">
        <v>2015</v>
      </c>
      <c r="Q611">
        <v>2</v>
      </c>
      <c r="R611" t="s">
        <v>1566</v>
      </c>
      <c r="S611" t="s">
        <v>1573</v>
      </c>
    </row>
    <row r="612" spans="1:19" x14ac:dyDescent="0.3">
      <c r="A612">
        <v>611</v>
      </c>
      <c r="B612" s="2">
        <v>42144</v>
      </c>
      <c r="C612" t="s">
        <v>94</v>
      </c>
      <c r="D612" t="s">
        <v>22</v>
      </c>
      <c r="E612" t="s">
        <v>324</v>
      </c>
      <c r="F612" t="s">
        <v>58</v>
      </c>
      <c r="G612" t="s">
        <v>59</v>
      </c>
      <c r="H612" t="s">
        <v>1582</v>
      </c>
      <c r="I612" t="str">
        <f>VLOOKUP(Data[[#This Row],[Category]],Code!$C$3:$D$5,2,FALSE)</f>
        <v>T-103</v>
      </c>
      <c r="J612" t="s">
        <v>41</v>
      </c>
      <c r="K612" t="s">
        <v>521</v>
      </c>
      <c r="L612">
        <v>369.57600000000002</v>
      </c>
      <c r="M612">
        <v>3</v>
      </c>
      <c r="N612">
        <v>0.2</v>
      </c>
      <c r="O612">
        <v>41.577299999999951</v>
      </c>
      <c r="P612">
        <v>2015</v>
      </c>
      <c r="Q612">
        <v>2</v>
      </c>
      <c r="R612" t="s">
        <v>1566</v>
      </c>
      <c r="S612" t="s">
        <v>1573</v>
      </c>
    </row>
    <row r="613" spans="1:19" x14ac:dyDescent="0.3">
      <c r="A613">
        <v>612</v>
      </c>
      <c r="B613" s="2">
        <v>42144</v>
      </c>
      <c r="C613" t="s">
        <v>94</v>
      </c>
      <c r="D613" t="s">
        <v>22</v>
      </c>
      <c r="E613" t="s">
        <v>324</v>
      </c>
      <c r="F613" t="s">
        <v>58</v>
      </c>
      <c r="G613" t="s">
        <v>59</v>
      </c>
      <c r="H613" t="s">
        <v>1581</v>
      </c>
      <c r="I613" t="str">
        <f>VLOOKUP(Data[[#This Row],[Category]],Code!$C$3:$D$5,2,FALSE)</f>
        <v>O-102</v>
      </c>
      <c r="J613" t="s">
        <v>27</v>
      </c>
      <c r="K613" t="s">
        <v>732</v>
      </c>
      <c r="L613">
        <v>15.712000000000002</v>
      </c>
      <c r="M613">
        <v>4</v>
      </c>
      <c r="N613">
        <v>0.2</v>
      </c>
      <c r="O613">
        <v>5.6955999999999989</v>
      </c>
      <c r="P613">
        <v>2015</v>
      </c>
      <c r="Q613">
        <v>2</v>
      </c>
      <c r="R613" t="s">
        <v>1566</v>
      </c>
      <c r="S613" t="s">
        <v>1573</v>
      </c>
    </row>
    <row r="614" spans="1:19" x14ac:dyDescent="0.3">
      <c r="A614">
        <v>613</v>
      </c>
      <c r="B614" s="2">
        <v>42184</v>
      </c>
      <c r="C614" t="s">
        <v>12</v>
      </c>
      <c r="D614" t="s">
        <v>22</v>
      </c>
      <c r="E614" t="s">
        <v>76</v>
      </c>
      <c r="F614" t="s">
        <v>77</v>
      </c>
      <c r="G614" t="s">
        <v>78</v>
      </c>
      <c r="H614" t="s">
        <v>1581</v>
      </c>
      <c r="I614" t="str">
        <f>VLOOKUP(Data[[#This Row],[Category]],Code!$C$3:$D$5,2,FALSE)</f>
        <v>O-102</v>
      </c>
      <c r="J614" t="s">
        <v>51</v>
      </c>
      <c r="K614" t="s">
        <v>733</v>
      </c>
      <c r="L614">
        <v>8.4480000000000004</v>
      </c>
      <c r="M614">
        <v>2</v>
      </c>
      <c r="N614">
        <v>0.2</v>
      </c>
      <c r="O614">
        <v>2.6399999999999997</v>
      </c>
      <c r="P614">
        <v>2015</v>
      </c>
      <c r="Q614">
        <v>2</v>
      </c>
      <c r="R614" t="s">
        <v>1569</v>
      </c>
      <c r="S614" t="s">
        <v>1579</v>
      </c>
    </row>
    <row r="615" spans="1:19" x14ac:dyDescent="0.3">
      <c r="A615">
        <v>614</v>
      </c>
      <c r="B615" s="2">
        <v>42096</v>
      </c>
      <c r="C615" t="s">
        <v>12</v>
      </c>
      <c r="D615" t="s">
        <v>22</v>
      </c>
      <c r="E615" t="s">
        <v>76</v>
      </c>
      <c r="F615" t="s">
        <v>77</v>
      </c>
      <c r="G615" t="s">
        <v>78</v>
      </c>
      <c r="H615" t="s">
        <v>1582</v>
      </c>
      <c r="I615" t="str">
        <f>VLOOKUP(Data[[#This Row],[Category]],Code!$C$3:$D$5,2,FALSE)</f>
        <v>T-103</v>
      </c>
      <c r="J615" t="s">
        <v>41</v>
      </c>
      <c r="K615" t="s">
        <v>734</v>
      </c>
      <c r="L615">
        <v>728.94600000000003</v>
      </c>
      <c r="M615">
        <v>9</v>
      </c>
      <c r="N615">
        <v>0.4</v>
      </c>
      <c r="O615">
        <v>-157.93830000000008</v>
      </c>
      <c r="P615">
        <v>2015</v>
      </c>
      <c r="Q615">
        <v>2</v>
      </c>
      <c r="R615" t="s">
        <v>1567</v>
      </c>
      <c r="S615" t="s">
        <v>1576</v>
      </c>
    </row>
    <row r="616" spans="1:19" x14ac:dyDescent="0.3">
      <c r="A616">
        <v>615</v>
      </c>
      <c r="B616" s="2">
        <v>42096</v>
      </c>
      <c r="C616" t="s">
        <v>12</v>
      </c>
      <c r="D616" t="s">
        <v>13</v>
      </c>
      <c r="E616" t="s">
        <v>735</v>
      </c>
      <c r="F616" t="s">
        <v>212</v>
      </c>
      <c r="G616" t="s">
        <v>78</v>
      </c>
      <c r="H616" t="s">
        <v>1582</v>
      </c>
      <c r="I616" t="str">
        <f>VLOOKUP(Data[[#This Row],[Category]],Code!$C$3:$D$5,2,FALSE)</f>
        <v>T-103</v>
      </c>
      <c r="J616" t="s">
        <v>41</v>
      </c>
      <c r="K616" t="s">
        <v>364</v>
      </c>
      <c r="L616">
        <v>119.93999999999998</v>
      </c>
      <c r="M616">
        <v>10</v>
      </c>
      <c r="N616">
        <v>0.4</v>
      </c>
      <c r="O616">
        <v>15.99199999999999</v>
      </c>
      <c r="P616">
        <v>2015</v>
      </c>
      <c r="Q616">
        <v>2</v>
      </c>
      <c r="R616" t="s">
        <v>1567</v>
      </c>
      <c r="S616" t="s">
        <v>1576</v>
      </c>
    </row>
    <row r="617" spans="1:19" x14ac:dyDescent="0.3">
      <c r="A617">
        <v>616</v>
      </c>
      <c r="B617" s="2">
        <v>42100</v>
      </c>
      <c r="C617" t="s">
        <v>12</v>
      </c>
      <c r="D617" t="s">
        <v>13</v>
      </c>
      <c r="E617" t="s">
        <v>735</v>
      </c>
      <c r="F617" t="s">
        <v>212</v>
      </c>
      <c r="G617" t="s">
        <v>78</v>
      </c>
      <c r="H617" t="s">
        <v>1581</v>
      </c>
      <c r="I617" t="str">
        <f>VLOOKUP(Data[[#This Row],[Category]],Code!$C$3:$D$5,2,FALSE)</f>
        <v>O-102</v>
      </c>
      <c r="J617" t="s">
        <v>43</v>
      </c>
      <c r="K617" t="s">
        <v>736</v>
      </c>
      <c r="L617">
        <v>3.6480000000000006</v>
      </c>
      <c r="M617">
        <v>2</v>
      </c>
      <c r="N617">
        <v>0.7</v>
      </c>
      <c r="O617">
        <v>-2.7967999999999993</v>
      </c>
      <c r="P617">
        <v>2015</v>
      </c>
      <c r="Q617">
        <v>2</v>
      </c>
      <c r="R617" t="s">
        <v>1567</v>
      </c>
      <c r="S617" t="s">
        <v>1579</v>
      </c>
    </row>
    <row r="618" spans="1:19" x14ac:dyDescent="0.3">
      <c r="A618">
        <v>617</v>
      </c>
      <c r="B618" s="2">
        <v>42100</v>
      </c>
      <c r="C618" t="s">
        <v>12</v>
      </c>
      <c r="D618" t="s">
        <v>22</v>
      </c>
      <c r="E618" t="s">
        <v>125</v>
      </c>
      <c r="F618" t="s">
        <v>126</v>
      </c>
      <c r="G618" t="s">
        <v>78</v>
      </c>
      <c r="H618" t="s">
        <v>1580</v>
      </c>
      <c r="I618" t="str">
        <f>VLOOKUP(Data[[#This Row],[Category]],Code!$C$3:$D$5,2,FALSE)</f>
        <v>F-101</v>
      </c>
      <c r="J618" t="s">
        <v>36</v>
      </c>
      <c r="K618" t="s">
        <v>737</v>
      </c>
      <c r="L618">
        <v>40.479999999999997</v>
      </c>
      <c r="M618">
        <v>2</v>
      </c>
      <c r="N618">
        <v>0</v>
      </c>
      <c r="O618">
        <v>15.787199999999999</v>
      </c>
      <c r="P618">
        <v>2015</v>
      </c>
      <c r="Q618">
        <v>2</v>
      </c>
      <c r="R618" t="s">
        <v>1567</v>
      </c>
      <c r="S618" t="s">
        <v>1579</v>
      </c>
    </row>
    <row r="619" spans="1:19" x14ac:dyDescent="0.3">
      <c r="A619">
        <v>618</v>
      </c>
      <c r="B619" s="2">
        <v>42040</v>
      </c>
      <c r="C619" t="s">
        <v>12</v>
      </c>
      <c r="D619" t="s">
        <v>22</v>
      </c>
      <c r="E619" t="s">
        <v>125</v>
      </c>
      <c r="F619" t="s">
        <v>126</v>
      </c>
      <c r="G619" t="s">
        <v>78</v>
      </c>
      <c r="H619" t="s">
        <v>1580</v>
      </c>
      <c r="I619" t="str">
        <f>VLOOKUP(Data[[#This Row],[Category]],Code!$C$3:$D$5,2,FALSE)</f>
        <v>F-101</v>
      </c>
      <c r="J619" t="s">
        <v>36</v>
      </c>
      <c r="K619" t="s">
        <v>738</v>
      </c>
      <c r="L619">
        <v>9.94</v>
      </c>
      <c r="M619">
        <v>2</v>
      </c>
      <c r="N619">
        <v>0</v>
      </c>
      <c r="O619">
        <v>3.0813999999999995</v>
      </c>
      <c r="P619">
        <v>2015</v>
      </c>
      <c r="Q619">
        <v>1</v>
      </c>
      <c r="R619" t="s">
        <v>1565</v>
      </c>
      <c r="S619" t="s">
        <v>1576</v>
      </c>
    </row>
    <row r="620" spans="1:19" x14ac:dyDescent="0.3">
      <c r="A620">
        <v>619</v>
      </c>
      <c r="B620" s="2">
        <v>42042</v>
      </c>
      <c r="C620" t="s">
        <v>12</v>
      </c>
      <c r="D620" t="s">
        <v>22</v>
      </c>
      <c r="E620" t="s">
        <v>125</v>
      </c>
      <c r="F620" t="s">
        <v>126</v>
      </c>
      <c r="G620" t="s">
        <v>78</v>
      </c>
      <c r="H620" t="s">
        <v>1581</v>
      </c>
      <c r="I620" t="str">
        <f>VLOOKUP(Data[[#This Row],[Category]],Code!$C$3:$D$5,2,FALSE)</f>
        <v>O-102</v>
      </c>
      <c r="J620" t="s">
        <v>43</v>
      </c>
      <c r="K620" t="s">
        <v>739</v>
      </c>
      <c r="L620">
        <v>107.42400000000001</v>
      </c>
      <c r="M620">
        <v>9</v>
      </c>
      <c r="N620">
        <v>0.2</v>
      </c>
      <c r="O620">
        <v>33.569999999999986</v>
      </c>
      <c r="P620">
        <v>2015</v>
      </c>
      <c r="Q620">
        <v>1</v>
      </c>
      <c r="R620" t="s">
        <v>1565</v>
      </c>
      <c r="S620" t="s">
        <v>1578</v>
      </c>
    </row>
    <row r="621" spans="1:19" x14ac:dyDescent="0.3">
      <c r="A621">
        <v>620</v>
      </c>
      <c r="B621" s="2">
        <v>42042</v>
      </c>
      <c r="C621" t="s">
        <v>12</v>
      </c>
      <c r="D621" t="s">
        <v>22</v>
      </c>
      <c r="E621" t="s">
        <v>125</v>
      </c>
      <c r="F621" t="s">
        <v>126</v>
      </c>
      <c r="G621" t="s">
        <v>78</v>
      </c>
      <c r="H621" t="s">
        <v>1582</v>
      </c>
      <c r="I621" t="str">
        <f>VLOOKUP(Data[[#This Row],[Category]],Code!$C$3:$D$5,2,FALSE)</f>
        <v>T-103</v>
      </c>
      <c r="J621" t="s">
        <v>41</v>
      </c>
      <c r="K621" t="s">
        <v>740</v>
      </c>
      <c r="L621">
        <v>37.909999999999997</v>
      </c>
      <c r="M621">
        <v>1</v>
      </c>
      <c r="N621">
        <v>0</v>
      </c>
      <c r="O621">
        <v>10.993899999999996</v>
      </c>
      <c r="P621">
        <v>2015</v>
      </c>
      <c r="Q621">
        <v>1</v>
      </c>
      <c r="R621" t="s">
        <v>1565</v>
      </c>
      <c r="S621" t="s">
        <v>1578</v>
      </c>
    </row>
    <row r="622" spans="1:19" x14ac:dyDescent="0.3">
      <c r="A622">
        <v>621</v>
      </c>
      <c r="B622" s="2">
        <v>42078</v>
      </c>
      <c r="C622" t="s">
        <v>12</v>
      </c>
      <c r="D622" t="s">
        <v>22</v>
      </c>
      <c r="E622" t="s">
        <v>125</v>
      </c>
      <c r="F622" t="s">
        <v>126</v>
      </c>
      <c r="G622" t="s">
        <v>78</v>
      </c>
      <c r="H622" t="s">
        <v>1580</v>
      </c>
      <c r="I622" t="str">
        <f>VLOOKUP(Data[[#This Row],[Category]],Code!$C$3:$D$5,2,FALSE)</f>
        <v>F-101</v>
      </c>
      <c r="J622" t="s">
        <v>36</v>
      </c>
      <c r="K622" t="s">
        <v>252</v>
      </c>
      <c r="L622">
        <v>88.02</v>
      </c>
      <c r="M622">
        <v>3</v>
      </c>
      <c r="N622">
        <v>0</v>
      </c>
      <c r="O622">
        <v>27.286199999999994</v>
      </c>
      <c r="P622">
        <v>2015</v>
      </c>
      <c r="Q622">
        <v>1</v>
      </c>
      <c r="R622" t="s">
        <v>1568</v>
      </c>
      <c r="S622" t="s">
        <v>1574</v>
      </c>
    </row>
    <row r="623" spans="1:19" x14ac:dyDescent="0.3">
      <c r="A623">
        <v>622</v>
      </c>
      <c r="B623" s="2">
        <v>42175</v>
      </c>
      <c r="C623" t="s">
        <v>29</v>
      </c>
      <c r="D623" t="s">
        <v>13</v>
      </c>
      <c r="E623" t="s">
        <v>141</v>
      </c>
      <c r="F623" t="s">
        <v>103</v>
      </c>
      <c r="G623" t="s">
        <v>59</v>
      </c>
      <c r="H623" t="s">
        <v>1581</v>
      </c>
      <c r="I623" t="str">
        <f>VLOOKUP(Data[[#This Row],[Category]],Code!$C$3:$D$5,2,FALSE)</f>
        <v>O-102</v>
      </c>
      <c r="J623" t="s">
        <v>43</v>
      </c>
      <c r="K623" t="s">
        <v>741</v>
      </c>
      <c r="L623">
        <v>8.6899999999999977</v>
      </c>
      <c r="M623">
        <v>5</v>
      </c>
      <c r="N623">
        <v>0.8</v>
      </c>
      <c r="O623">
        <v>-14.773</v>
      </c>
      <c r="P623">
        <v>2015</v>
      </c>
      <c r="Q623">
        <v>2</v>
      </c>
      <c r="R623" t="s">
        <v>1569</v>
      </c>
      <c r="S623" t="s">
        <v>1578</v>
      </c>
    </row>
    <row r="624" spans="1:19" x14ac:dyDescent="0.3">
      <c r="A624">
        <v>623</v>
      </c>
      <c r="B624" s="2">
        <v>42175</v>
      </c>
      <c r="C624" t="s">
        <v>29</v>
      </c>
      <c r="D624" t="s">
        <v>22</v>
      </c>
      <c r="E624" t="s">
        <v>742</v>
      </c>
      <c r="F624" t="s">
        <v>113</v>
      </c>
      <c r="G624" t="s">
        <v>59</v>
      </c>
      <c r="H624" t="s">
        <v>1580</v>
      </c>
      <c r="I624" t="str">
        <f>VLOOKUP(Data[[#This Row],[Category]],Code!$C$3:$D$5,2,FALSE)</f>
        <v>F-101</v>
      </c>
      <c r="J624" t="s">
        <v>20</v>
      </c>
      <c r="K624" t="s">
        <v>743</v>
      </c>
      <c r="L624">
        <v>301.95999999999998</v>
      </c>
      <c r="M624">
        <v>2</v>
      </c>
      <c r="N624">
        <v>0</v>
      </c>
      <c r="O624">
        <v>87.568399999999968</v>
      </c>
      <c r="P624">
        <v>2015</v>
      </c>
      <c r="Q624">
        <v>2</v>
      </c>
      <c r="R624" t="s">
        <v>1569</v>
      </c>
      <c r="S624" t="s">
        <v>1578</v>
      </c>
    </row>
    <row r="625" spans="1:19" x14ac:dyDescent="0.3">
      <c r="A625">
        <v>624</v>
      </c>
      <c r="B625" s="2">
        <v>42059</v>
      </c>
      <c r="C625" t="s">
        <v>29</v>
      </c>
      <c r="D625" t="s">
        <v>22</v>
      </c>
      <c r="E625" t="s">
        <v>742</v>
      </c>
      <c r="F625" t="s">
        <v>113</v>
      </c>
      <c r="G625" t="s">
        <v>59</v>
      </c>
      <c r="H625" t="s">
        <v>1581</v>
      </c>
      <c r="I625" t="str">
        <f>VLOOKUP(Data[[#This Row],[Category]],Code!$C$3:$D$5,2,FALSE)</f>
        <v>O-102</v>
      </c>
      <c r="J625" t="s">
        <v>45</v>
      </c>
      <c r="K625" t="s">
        <v>744</v>
      </c>
      <c r="L625">
        <v>555.21</v>
      </c>
      <c r="M625">
        <v>5</v>
      </c>
      <c r="N625">
        <v>0.1</v>
      </c>
      <c r="O625">
        <v>178.90100000000001</v>
      </c>
      <c r="P625">
        <v>2015</v>
      </c>
      <c r="Q625">
        <v>1</v>
      </c>
      <c r="R625" t="s">
        <v>1565</v>
      </c>
      <c r="S625" t="s">
        <v>1575</v>
      </c>
    </row>
    <row r="626" spans="1:19" x14ac:dyDescent="0.3">
      <c r="A626">
        <v>625</v>
      </c>
      <c r="B626" s="2">
        <v>42177</v>
      </c>
      <c r="C626" t="s">
        <v>29</v>
      </c>
      <c r="D626" t="s">
        <v>22</v>
      </c>
      <c r="E626" t="s">
        <v>742</v>
      </c>
      <c r="F626" t="s">
        <v>113</v>
      </c>
      <c r="G626" t="s">
        <v>59</v>
      </c>
      <c r="H626" t="s">
        <v>1581</v>
      </c>
      <c r="I626" t="str">
        <f>VLOOKUP(Data[[#This Row],[Category]],Code!$C$3:$D$5,2,FALSE)</f>
        <v>O-102</v>
      </c>
      <c r="J626" t="s">
        <v>34</v>
      </c>
      <c r="K626" t="s">
        <v>745</v>
      </c>
      <c r="L626">
        <v>523.48</v>
      </c>
      <c r="M626">
        <v>4</v>
      </c>
      <c r="N626">
        <v>0</v>
      </c>
      <c r="O626">
        <v>130.87</v>
      </c>
      <c r="P626">
        <v>2015</v>
      </c>
      <c r="Q626">
        <v>2</v>
      </c>
      <c r="R626" t="s">
        <v>1569</v>
      </c>
      <c r="S626" t="s">
        <v>1579</v>
      </c>
    </row>
    <row r="627" spans="1:19" x14ac:dyDescent="0.3">
      <c r="A627">
        <v>626</v>
      </c>
      <c r="B627" s="2">
        <v>42177</v>
      </c>
      <c r="C627" t="s">
        <v>29</v>
      </c>
      <c r="D627" t="s">
        <v>22</v>
      </c>
      <c r="E627" t="s">
        <v>742</v>
      </c>
      <c r="F627" t="s">
        <v>113</v>
      </c>
      <c r="G627" t="s">
        <v>59</v>
      </c>
      <c r="H627" t="s">
        <v>1581</v>
      </c>
      <c r="I627" t="str">
        <f>VLOOKUP(Data[[#This Row],[Category]],Code!$C$3:$D$5,2,FALSE)</f>
        <v>O-102</v>
      </c>
      <c r="J627" t="s">
        <v>38</v>
      </c>
      <c r="K627" t="s">
        <v>89</v>
      </c>
      <c r="L627">
        <v>161.82</v>
      </c>
      <c r="M627">
        <v>9</v>
      </c>
      <c r="N627">
        <v>0</v>
      </c>
      <c r="O627">
        <v>46.927799999999984</v>
      </c>
      <c r="P627">
        <v>2015</v>
      </c>
      <c r="Q627">
        <v>2</v>
      </c>
      <c r="R627" t="s">
        <v>1569</v>
      </c>
      <c r="S627" t="s">
        <v>1579</v>
      </c>
    </row>
    <row r="628" spans="1:19" x14ac:dyDescent="0.3">
      <c r="A628">
        <v>627</v>
      </c>
      <c r="B628" s="2">
        <v>42051</v>
      </c>
      <c r="C628" t="s">
        <v>29</v>
      </c>
      <c r="D628" t="s">
        <v>56</v>
      </c>
      <c r="E628" t="s">
        <v>125</v>
      </c>
      <c r="F628" t="s">
        <v>126</v>
      </c>
      <c r="G628" t="s">
        <v>78</v>
      </c>
      <c r="H628" t="s">
        <v>1580</v>
      </c>
      <c r="I628" t="str">
        <f>VLOOKUP(Data[[#This Row],[Category]],Code!$C$3:$D$5,2,FALSE)</f>
        <v>F-101</v>
      </c>
      <c r="J628" t="s">
        <v>36</v>
      </c>
      <c r="K628" t="s">
        <v>746</v>
      </c>
      <c r="L628">
        <v>35.56</v>
      </c>
      <c r="M628">
        <v>7</v>
      </c>
      <c r="N628">
        <v>0</v>
      </c>
      <c r="O628">
        <v>12.090399999999999</v>
      </c>
      <c r="P628">
        <v>2015</v>
      </c>
      <c r="Q628">
        <v>1</v>
      </c>
      <c r="R628" t="s">
        <v>1565</v>
      </c>
      <c r="S628" t="s">
        <v>1579</v>
      </c>
    </row>
    <row r="629" spans="1:19" x14ac:dyDescent="0.3">
      <c r="A629">
        <v>628</v>
      </c>
      <c r="B629" s="2">
        <v>42051</v>
      </c>
      <c r="C629" t="s">
        <v>29</v>
      </c>
      <c r="D629" t="s">
        <v>13</v>
      </c>
      <c r="E629" t="s">
        <v>53</v>
      </c>
      <c r="F629" t="s">
        <v>54</v>
      </c>
      <c r="G629" t="s">
        <v>25</v>
      </c>
      <c r="H629" t="s">
        <v>1581</v>
      </c>
      <c r="I629" t="str">
        <f>VLOOKUP(Data[[#This Row],[Category]],Code!$C$3:$D$5,2,FALSE)</f>
        <v>O-102</v>
      </c>
      <c r="J629" t="s">
        <v>45</v>
      </c>
      <c r="K629" t="s">
        <v>747</v>
      </c>
      <c r="L629">
        <v>97.16</v>
      </c>
      <c r="M629">
        <v>2</v>
      </c>
      <c r="N629">
        <v>0</v>
      </c>
      <c r="O629">
        <v>28.176399999999987</v>
      </c>
      <c r="P629">
        <v>2015</v>
      </c>
      <c r="Q629">
        <v>1</v>
      </c>
      <c r="R629" t="s">
        <v>1565</v>
      </c>
      <c r="S629" t="s">
        <v>1579</v>
      </c>
    </row>
    <row r="630" spans="1:19" x14ac:dyDescent="0.3">
      <c r="A630">
        <v>629</v>
      </c>
      <c r="B630" s="2">
        <v>42092</v>
      </c>
      <c r="C630" t="s">
        <v>29</v>
      </c>
      <c r="D630" t="s">
        <v>13</v>
      </c>
      <c r="E630" t="s">
        <v>68</v>
      </c>
      <c r="F630" t="s">
        <v>24</v>
      </c>
      <c r="G630" t="s">
        <v>25</v>
      </c>
      <c r="H630" t="s">
        <v>1581</v>
      </c>
      <c r="I630" t="str">
        <f>VLOOKUP(Data[[#This Row],[Category]],Code!$C$3:$D$5,2,FALSE)</f>
        <v>O-102</v>
      </c>
      <c r="J630" t="s">
        <v>43</v>
      </c>
      <c r="K630" t="s">
        <v>748</v>
      </c>
      <c r="L630">
        <v>15.24</v>
      </c>
      <c r="M630">
        <v>5</v>
      </c>
      <c r="N630">
        <v>0.2</v>
      </c>
      <c r="O630">
        <v>5.1434999999999977</v>
      </c>
      <c r="P630">
        <v>2015</v>
      </c>
      <c r="Q630">
        <v>1</v>
      </c>
      <c r="R630" t="s">
        <v>1568</v>
      </c>
      <c r="S630" t="s">
        <v>1574</v>
      </c>
    </row>
    <row r="631" spans="1:19" x14ac:dyDescent="0.3">
      <c r="A631">
        <v>630</v>
      </c>
      <c r="B631" s="2">
        <v>42145</v>
      </c>
      <c r="C631" t="s">
        <v>29</v>
      </c>
      <c r="D631" t="s">
        <v>13</v>
      </c>
      <c r="E631" t="s">
        <v>68</v>
      </c>
      <c r="F631" t="s">
        <v>24</v>
      </c>
      <c r="G631" t="s">
        <v>25</v>
      </c>
      <c r="H631" t="s">
        <v>1581</v>
      </c>
      <c r="I631" t="str">
        <f>VLOOKUP(Data[[#This Row],[Category]],Code!$C$3:$D$5,2,FALSE)</f>
        <v>O-102</v>
      </c>
      <c r="J631" t="s">
        <v>51</v>
      </c>
      <c r="K631" t="s">
        <v>398</v>
      </c>
      <c r="L631">
        <v>13.23</v>
      </c>
      <c r="M631">
        <v>3</v>
      </c>
      <c r="N631">
        <v>0</v>
      </c>
      <c r="O631">
        <v>6.0857999999999999</v>
      </c>
      <c r="P631">
        <v>2015</v>
      </c>
      <c r="Q631">
        <v>2</v>
      </c>
      <c r="R631" t="s">
        <v>1566</v>
      </c>
      <c r="S631" t="s">
        <v>1576</v>
      </c>
    </row>
    <row r="632" spans="1:19" x14ac:dyDescent="0.3">
      <c r="A632">
        <v>631</v>
      </c>
      <c r="B632" s="2">
        <v>42168</v>
      </c>
      <c r="C632" t="s">
        <v>12</v>
      </c>
      <c r="D632" t="s">
        <v>13</v>
      </c>
      <c r="E632" t="s">
        <v>195</v>
      </c>
      <c r="F632" t="s">
        <v>196</v>
      </c>
      <c r="G632" t="s">
        <v>25</v>
      </c>
      <c r="H632" t="s">
        <v>1581</v>
      </c>
      <c r="I632" t="str">
        <f>VLOOKUP(Data[[#This Row],[Category]],Code!$C$3:$D$5,2,FALSE)</f>
        <v>O-102</v>
      </c>
      <c r="J632" t="s">
        <v>34</v>
      </c>
      <c r="K632" t="s">
        <v>749</v>
      </c>
      <c r="L632">
        <v>243.38400000000001</v>
      </c>
      <c r="M632">
        <v>3</v>
      </c>
      <c r="N632">
        <v>0.2</v>
      </c>
      <c r="O632">
        <v>-51.719100000000012</v>
      </c>
      <c r="P632">
        <v>2015</v>
      </c>
      <c r="Q632">
        <v>2</v>
      </c>
      <c r="R632" t="s">
        <v>1569</v>
      </c>
      <c r="S632" t="s">
        <v>1578</v>
      </c>
    </row>
    <row r="633" spans="1:19" x14ac:dyDescent="0.3">
      <c r="A633">
        <v>632</v>
      </c>
      <c r="B633" s="2">
        <v>42030</v>
      </c>
      <c r="C633" t="s">
        <v>12</v>
      </c>
      <c r="D633" t="s">
        <v>13</v>
      </c>
      <c r="E633" t="s">
        <v>195</v>
      </c>
      <c r="F633" t="s">
        <v>196</v>
      </c>
      <c r="G633" t="s">
        <v>25</v>
      </c>
      <c r="H633" t="s">
        <v>1582</v>
      </c>
      <c r="I633" t="str">
        <f>VLOOKUP(Data[[#This Row],[Category]],Code!$C$3:$D$5,2,FALSE)</f>
        <v>T-103</v>
      </c>
      <c r="J633" t="s">
        <v>82</v>
      </c>
      <c r="K633" t="s">
        <v>750</v>
      </c>
      <c r="L633">
        <v>119.80000000000001</v>
      </c>
      <c r="M633">
        <v>5</v>
      </c>
      <c r="N633">
        <v>0.2</v>
      </c>
      <c r="O633">
        <v>29.950000000000003</v>
      </c>
      <c r="P633">
        <v>2015</v>
      </c>
      <c r="Q633">
        <v>1</v>
      </c>
      <c r="R633" t="s">
        <v>1564</v>
      </c>
      <c r="S633" t="s">
        <v>1579</v>
      </c>
    </row>
    <row r="634" spans="1:19" x14ac:dyDescent="0.3">
      <c r="A634">
        <v>633</v>
      </c>
      <c r="B634" s="2">
        <v>42145</v>
      </c>
      <c r="C634" t="s">
        <v>12</v>
      </c>
      <c r="D634" t="s">
        <v>13</v>
      </c>
      <c r="E634" t="s">
        <v>195</v>
      </c>
      <c r="F634" t="s">
        <v>196</v>
      </c>
      <c r="G634" t="s">
        <v>25</v>
      </c>
      <c r="H634" t="s">
        <v>1582</v>
      </c>
      <c r="I634" t="str">
        <f>VLOOKUP(Data[[#This Row],[Category]],Code!$C$3:$D$5,2,FALSE)</f>
        <v>T-103</v>
      </c>
      <c r="J634" t="s">
        <v>41</v>
      </c>
      <c r="K634" t="s">
        <v>751</v>
      </c>
      <c r="L634">
        <v>300.76799999999997</v>
      </c>
      <c r="M634">
        <v>4</v>
      </c>
      <c r="N634">
        <v>0.2</v>
      </c>
      <c r="O634">
        <v>30.076800000000006</v>
      </c>
      <c r="P634">
        <v>2015</v>
      </c>
      <c r="Q634">
        <v>2</v>
      </c>
      <c r="R634" t="s">
        <v>1566</v>
      </c>
      <c r="S634" t="s">
        <v>1576</v>
      </c>
    </row>
    <row r="635" spans="1:19" x14ac:dyDescent="0.3">
      <c r="A635">
        <v>634</v>
      </c>
      <c r="B635" s="2">
        <v>42045</v>
      </c>
      <c r="C635" t="s">
        <v>12</v>
      </c>
      <c r="D635" t="s">
        <v>13</v>
      </c>
      <c r="E635" t="s">
        <v>536</v>
      </c>
      <c r="F635" t="s">
        <v>31</v>
      </c>
      <c r="G635" t="s">
        <v>16</v>
      </c>
      <c r="H635" t="s">
        <v>1582</v>
      </c>
      <c r="I635" t="str">
        <f>VLOOKUP(Data[[#This Row],[Category]],Code!$C$3:$D$5,2,FALSE)</f>
        <v>T-103</v>
      </c>
      <c r="J635" t="s">
        <v>82</v>
      </c>
      <c r="K635" t="s">
        <v>752</v>
      </c>
      <c r="L635">
        <v>17.880000000000003</v>
      </c>
      <c r="M635">
        <v>3</v>
      </c>
      <c r="N635">
        <v>0.2</v>
      </c>
      <c r="O635">
        <v>2.458499999999999</v>
      </c>
      <c r="P635">
        <v>2015</v>
      </c>
      <c r="Q635">
        <v>1</v>
      </c>
      <c r="R635" t="s">
        <v>1565</v>
      </c>
      <c r="S635" t="s">
        <v>1575</v>
      </c>
    </row>
    <row r="636" spans="1:19" x14ac:dyDescent="0.3">
      <c r="A636">
        <v>635</v>
      </c>
      <c r="B636" s="2">
        <v>42051</v>
      </c>
      <c r="C636" t="s">
        <v>12</v>
      </c>
      <c r="D636" t="s">
        <v>13</v>
      </c>
      <c r="E636" t="s">
        <v>536</v>
      </c>
      <c r="F636" t="s">
        <v>31</v>
      </c>
      <c r="G636" t="s">
        <v>16</v>
      </c>
      <c r="H636" t="s">
        <v>1581</v>
      </c>
      <c r="I636" t="str">
        <f>VLOOKUP(Data[[#This Row],[Category]],Code!$C$3:$D$5,2,FALSE)</f>
        <v>O-102</v>
      </c>
      <c r="J636" t="s">
        <v>27</v>
      </c>
      <c r="K636" t="s">
        <v>716</v>
      </c>
      <c r="L636">
        <v>235.94400000000002</v>
      </c>
      <c r="M636">
        <v>3</v>
      </c>
      <c r="N636">
        <v>0.2</v>
      </c>
      <c r="O636">
        <v>85.529700000000005</v>
      </c>
      <c r="P636">
        <v>2015</v>
      </c>
      <c r="Q636">
        <v>1</v>
      </c>
      <c r="R636" t="s">
        <v>1565</v>
      </c>
      <c r="S636" t="s">
        <v>1579</v>
      </c>
    </row>
    <row r="637" spans="1:19" x14ac:dyDescent="0.3">
      <c r="A637">
        <v>636</v>
      </c>
      <c r="B637" s="2">
        <v>42051</v>
      </c>
      <c r="C637" t="s">
        <v>12</v>
      </c>
      <c r="D637" t="s">
        <v>22</v>
      </c>
      <c r="E637" t="s">
        <v>753</v>
      </c>
      <c r="F637" t="s">
        <v>486</v>
      </c>
      <c r="G637" t="s">
        <v>16</v>
      </c>
      <c r="H637" t="s">
        <v>1580</v>
      </c>
      <c r="I637" t="str">
        <f>VLOOKUP(Data[[#This Row],[Category]],Code!$C$3:$D$5,2,FALSE)</f>
        <v>F-101</v>
      </c>
      <c r="J637" t="s">
        <v>20</v>
      </c>
      <c r="K637" t="s">
        <v>754</v>
      </c>
      <c r="L637">
        <v>392.93999999999994</v>
      </c>
      <c r="M637">
        <v>3</v>
      </c>
      <c r="N637">
        <v>0</v>
      </c>
      <c r="O637">
        <v>43.223399999999984</v>
      </c>
      <c r="P637">
        <v>2015</v>
      </c>
      <c r="Q637">
        <v>1</v>
      </c>
      <c r="R637" t="s">
        <v>1565</v>
      </c>
      <c r="S637" t="s">
        <v>1579</v>
      </c>
    </row>
    <row r="638" spans="1:19" x14ac:dyDescent="0.3">
      <c r="A638">
        <v>637</v>
      </c>
      <c r="B638" s="2">
        <v>42168</v>
      </c>
      <c r="C638" t="s">
        <v>29</v>
      </c>
      <c r="D638" t="s">
        <v>13</v>
      </c>
      <c r="E638" t="s">
        <v>195</v>
      </c>
      <c r="F638" t="s">
        <v>196</v>
      </c>
      <c r="G638" t="s">
        <v>25</v>
      </c>
      <c r="H638" t="s">
        <v>1581</v>
      </c>
      <c r="I638" t="str">
        <f>VLOOKUP(Data[[#This Row],[Category]],Code!$C$3:$D$5,2,FALSE)</f>
        <v>O-102</v>
      </c>
      <c r="J638" t="s">
        <v>43</v>
      </c>
      <c r="K638" t="s">
        <v>755</v>
      </c>
      <c r="L638">
        <v>18.882000000000005</v>
      </c>
      <c r="M638">
        <v>3</v>
      </c>
      <c r="N638">
        <v>0.7</v>
      </c>
      <c r="O638">
        <v>-13.846800000000002</v>
      </c>
      <c r="P638">
        <v>2015</v>
      </c>
      <c r="Q638">
        <v>2</v>
      </c>
      <c r="R638" t="s">
        <v>1569</v>
      </c>
      <c r="S638" t="s">
        <v>1578</v>
      </c>
    </row>
    <row r="639" spans="1:19" x14ac:dyDescent="0.3">
      <c r="A639">
        <v>638</v>
      </c>
      <c r="B639" s="2">
        <v>42030</v>
      </c>
      <c r="C639" t="s">
        <v>29</v>
      </c>
      <c r="D639" t="s">
        <v>13</v>
      </c>
      <c r="E639" t="s">
        <v>195</v>
      </c>
      <c r="F639" t="s">
        <v>196</v>
      </c>
      <c r="G639" t="s">
        <v>25</v>
      </c>
      <c r="H639" t="s">
        <v>1581</v>
      </c>
      <c r="I639" t="str">
        <f>VLOOKUP(Data[[#This Row],[Category]],Code!$C$3:$D$5,2,FALSE)</f>
        <v>O-102</v>
      </c>
      <c r="J639" t="s">
        <v>45</v>
      </c>
      <c r="K639" t="s">
        <v>756</v>
      </c>
      <c r="L639">
        <v>122.328</v>
      </c>
      <c r="M639">
        <v>3</v>
      </c>
      <c r="N639">
        <v>0.2</v>
      </c>
      <c r="O639">
        <v>12.232799999999997</v>
      </c>
      <c r="P639">
        <v>2015</v>
      </c>
      <c r="Q639">
        <v>1</v>
      </c>
      <c r="R639" t="s">
        <v>1564</v>
      </c>
      <c r="S639" t="s">
        <v>1579</v>
      </c>
    </row>
    <row r="640" spans="1:19" x14ac:dyDescent="0.3">
      <c r="A640">
        <v>639</v>
      </c>
      <c r="B640" s="2">
        <v>42006</v>
      </c>
      <c r="C640" t="s">
        <v>29</v>
      </c>
      <c r="D640" t="s">
        <v>56</v>
      </c>
      <c r="E640" t="s">
        <v>757</v>
      </c>
      <c r="F640" t="s">
        <v>24</v>
      </c>
      <c r="G640" t="s">
        <v>25</v>
      </c>
      <c r="H640" t="s">
        <v>1580</v>
      </c>
      <c r="I640" t="str">
        <f>VLOOKUP(Data[[#This Row],[Category]],Code!$C$3:$D$5,2,FALSE)</f>
        <v>F-101</v>
      </c>
      <c r="J640" t="s">
        <v>36</v>
      </c>
      <c r="K640" t="s">
        <v>362</v>
      </c>
      <c r="L640">
        <v>1049.2</v>
      </c>
      <c r="M640">
        <v>5</v>
      </c>
      <c r="N640">
        <v>0</v>
      </c>
      <c r="O640">
        <v>272.79200000000003</v>
      </c>
      <c r="P640">
        <v>2015</v>
      </c>
      <c r="Q640">
        <v>1</v>
      </c>
      <c r="R640" t="s">
        <v>1564</v>
      </c>
      <c r="S640" t="s">
        <v>1577</v>
      </c>
    </row>
    <row r="641" spans="1:19" x14ac:dyDescent="0.3">
      <c r="A641">
        <v>640</v>
      </c>
      <c r="B641" s="2">
        <v>42051</v>
      </c>
      <c r="C641" t="s">
        <v>29</v>
      </c>
      <c r="D641" t="s">
        <v>56</v>
      </c>
      <c r="E641" t="s">
        <v>757</v>
      </c>
      <c r="F641" t="s">
        <v>24</v>
      </c>
      <c r="G641" t="s">
        <v>25</v>
      </c>
      <c r="H641" t="s">
        <v>1581</v>
      </c>
      <c r="I641" t="str">
        <f>VLOOKUP(Data[[#This Row],[Category]],Code!$C$3:$D$5,2,FALSE)</f>
        <v>O-102</v>
      </c>
      <c r="J641" t="s">
        <v>43</v>
      </c>
      <c r="K641" t="s">
        <v>758</v>
      </c>
      <c r="L641">
        <v>15.424000000000001</v>
      </c>
      <c r="M641">
        <v>4</v>
      </c>
      <c r="N641">
        <v>0.2</v>
      </c>
      <c r="O641">
        <v>5.0128000000000004</v>
      </c>
      <c r="P641">
        <v>2015</v>
      </c>
      <c r="Q641">
        <v>1</v>
      </c>
      <c r="R641" t="s">
        <v>1565</v>
      </c>
      <c r="S641" t="s">
        <v>1579</v>
      </c>
    </row>
    <row r="642" spans="1:19" x14ac:dyDescent="0.3">
      <c r="A642">
        <v>641</v>
      </c>
      <c r="B642" s="2">
        <v>42008</v>
      </c>
      <c r="C642" t="s">
        <v>29</v>
      </c>
      <c r="D642" t="s">
        <v>22</v>
      </c>
      <c r="E642" t="s">
        <v>180</v>
      </c>
      <c r="F642" t="s">
        <v>109</v>
      </c>
      <c r="G642" t="s">
        <v>59</v>
      </c>
      <c r="H642" t="s">
        <v>1580</v>
      </c>
      <c r="I642" t="str">
        <f>VLOOKUP(Data[[#This Row],[Category]],Code!$C$3:$D$5,2,FALSE)</f>
        <v>F-101</v>
      </c>
      <c r="J642" t="s">
        <v>36</v>
      </c>
      <c r="K642" t="s">
        <v>759</v>
      </c>
      <c r="L642">
        <v>18.84</v>
      </c>
      <c r="M642">
        <v>3</v>
      </c>
      <c r="N642">
        <v>0</v>
      </c>
      <c r="O642">
        <v>6.0287999999999995</v>
      </c>
      <c r="P642">
        <v>2015</v>
      </c>
      <c r="Q642">
        <v>1</v>
      </c>
      <c r="R642" t="s">
        <v>1564</v>
      </c>
      <c r="S642" t="s">
        <v>1574</v>
      </c>
    </row>
    <row r="643" spans="1:19" x14ac:dyDescent="0.3">
      <c r="A643">
        <v>642</v>
      </c>
      <c r="B643" s="2">
        <v>42161</v>
      </c>
      <c r="C643" t="s">
        <v>12</v>
      </c>
      <c r="D643" t="s">
        <v>13</v>
      </c>
      <c r="E643" t="s">
        <v>760</v>
      </c>
      <c r="F643" t="s">
        <v>24</v>
      </c>
      <c r="G643" t="s">
        <v>25</v>
      </c>
      <c r="H643" t="s">
        <v>1581</v>
      </c>
      <c r="I643" t="str">
        <f>VLOOKUP(Data[[#This Row],[Category]],Code!$C$3:$D$5,2,FALSE)</f>
        <v>O-102</v>
      </c>
      <c r="J643" t="s">
        <v>34</v>
      </c>
      <c r="K643" t="s">
        <v>761</v>
      </c>
      <c r="L643">
        <v>330.4</v>
      </c>
      <c r="M643">
        <v>2</v>
      </c>
      <c r="N643">
        <v>0</v>
      </c>
      <c r="O643">
        <v>85.903999999999996</v>
      </c>
      <c r="P643">
        <v>2015</v>
      </c>
      <c r="Q643">
        <v>2</v>
      </c>
      <c r="R643" t="s">
        <v>1569</v>
      </c>
      <c r="S643" t="s">
        <v>1578</v>
      </c>
    </row>
    <row r="644" spans="1:19" x14ac:dyDescent="0.3">
      <c r="A644">
        <v>643</v>
      </c>
      <c r="B644" s="2">
        <v>42164</v>
      </c>
      <c r="C644" t="s">
        <v>12</v>
      </c>
      <c r="D644" t="s">
        <v>13</v>
      </c>
      <c r="E644" t="s">
        <v>760</v>
      </c>
      <c r="F644" t="s">
        <v>24</v>
      </c>
      <c r="G644" t="s">
        <v>25</v>
      </c>
      <c r="H644" t="s">
        <v>1581</v>
      </c>
      <c r="I644" t="str">
        <f>VLOOKUP(Data[[#This Row],[Category]],Code!$C$3:$D$5,2,FALSE)</f>
        <v>O-102</v>
      </c>
      <c r="J644" t="s">
        <v>27</v>
      </c>
      <c r="K644" t="s">
        <v>762</v>
      </c>
      <c r="L644">
        <v>26.25</v>
      </c>
      <c r="M644">
        <v>7</v>
      </c>
      <c r="N644">
        <v>0</v>
      </c>
      <c r="O644">
        <v>12.599999999999998</v>
      </c>
      <c r="P644">
        <v>2015</v>
      </c>
      <c r="Q644">
        <v>2</v>
      </c>
      <c r="R644" t="s">
        <v>1569</v>
      </c>
      <c r="S644" t="s">
        <v>1575</v>
      </c>
    </row>
    <row r="645" spans="1:19" x14ac:dyDescent="0.3">
      <c r="A645">
        <v>644</v>
      </c>
      <c r="B645" s="2">
        <v>42006</v>
      </c>
      <c r="C645" t="s">
        <v>29</v>
      </c>
      <c r="D645" t="s">
        <v>13</v>
      </c>
      <c r="E645" t="s">
        <v>763</v>
      </c>
      <c r="F645" t="s">
        <v>113</v>
      </c>
      <c r="G645" t="s">
        <v>59</v>
      </c>
      <c r="H645" t="s">
        <v>1582</v>
      </c>
      <c r="I645" t="str">
        <f>VLOOKUP(Data[[#This Row],[Category]],Code!$C$3:$D$5,2,FALSE)</f>
        <v>T-103</v>
      </c>
      <c r="J645" t="s">
        <v>82</v>
      </c>
      <c r="K645" t="s">
        <v>665</v>
      </c>
      <c r="L645">
        <v>132.52000000000001</v>
      </c>
      <c r="M645">
        <v>4</v>
      </c>
      <c r="N645">
        <v>0</v>
      </c>
      <c r="O645">
        <v>54.333200000000005</v>
      </c>
      <c r="P645">
        <v>2015</v>
      </c>
      <c r="Q645">
        <v>1</v>
      </c>
      <c r="R645" t="s">
        <v>1564</v>
      </c>
      <c r="S645" t="s">
        <v>1577</v>
      </c>
    </row>
    <row r="646" spans="1:19" x14ac:dyDescent="0.3">
      <c r="A646">
        <v>645</v>
      </c>
      <c r="B646" s="2">
        <v>42006</v>
      </c>
      <c r="C646" t="s">
        <v>29</v>
      </c>
      <c r="D646" t="s">
        <v>56</v>
      </c>
      <c r="E646" t="s">
        <v>764</v>
      </c>
      <c r="F646" t="s">
        <v>315</v>
      </c>
      <c r="G646" t="s">
        <v>78</v>
      </c>
      <c r="H646" t="s">
        <v>1581</v>
      </c>
      <c r="I646" t="str">
        <f>VLOOKUP(Data[[#This Row],[Category]],Code!$C$3:$D$5,2,FALSE)</f>
        <v>O-102</v>
      </c>
      <c r="J646" t="s">
        <v>51</v>
      </c>
      <c r="K646" t="s">
        <v>765</v>
      </c>
      <c r="L646">
        <v>6.48</v>
      </c>
      <c r="M646">
        <v>1</v>
      </c>
      <c r="N646">
        <v>0</v>
      </c>
      <c r="O646">
        <v>3.1752000000000002</v>
      </c>
      <c r="P646">
        <v>2015</v>
      </c>
      <c r="Q646">
        <v>1</v>
      </c>
      <c r="R646" t="s">
        <v>1564</v>
      </c>
      <c r="S646" t="s">
        <v>1577</v>
      </c>
    </row>
    <row r="647" spans="1:19" x14ac:dyDescent="0.3">
      <c r="A647">
        <v>646</v>
      </c>
      <c r="B647" s="2">
        <v>42049</v>
      </c>
      <c r="C647" t="s">
        <v>29</v>
      </c>
      <c r="D647" t="s">
        <v>56</v>
      </c>
      <c r="E647" t="s">
        <v>211</v>
      </c>
      <c r="F647" t="s">
        <v>120</v>
      </c>
      <c r="G647" t="s">
        <v>59</v>
      </c>
      <c r="H647" t="s">
        <v>1581</v>
      </c>
      <c r="I647" t="str">
        <f>VLOOKUP(Data[[#This Row],[Category]],Code!$C$3:$D$5,2,FALSE)</f>
        <v>O-102</v>
      </c>
      <c r="J647" t="s">
        <v>45</v>
      </c>
      <c r="K647" t="s">
        <v>766</v>
      </c>
      <c r="L647">
        <v>209.3</v>
      </c>
      <c r="M647">
        <v>2</v>
      </c>
      <c r="N647">
        <v>0</v>
      </c>
      <c r="O647">
        <v>56.510999999999996</v>
      </c>
      <c r="P647">
        <v>2015</v>
      </c>
      <c r="Q647">
        <v>1</v>
      </c>
      <c r="R647" t="s">
        <v>1565</v>
      </c>
      <c r="S647" t="s">
        <v>1578</v>
      </c>
    </row>
    <row r="648" spans="1:19" x14ac:dyDescent="0.3">
      <c r="A648">
        <v>647</v>
      </c>
      <c r="B648" s="2">
        <v>42144</v>
      </c>
      <c r="C648" t="s">
        <v>29</v>
      </c>
      <c r="D648" t="s">
        <v>22</v>
      </c>
      <c r="E648" t="s">
        <v>767</v>
      </c>
      <c r="F648" t="s">
        <v>144</v>
      </c>
      <c r="G648" t="s">
        <v>25</v>
      </c>
      <c r="H648" t="s">
        <v>1581</v>
      </c>
      <c r="I648" t="str">
        <f>VLOOKUP(Data[[#This Row],[Category]],Code!$C$3:$D$5,2,FALSE)</f>
        <v>O-102</v>
      </c>
      <c r="J648" t="s">
        <v>127</v>
      </c>
      <c r="K648" t="s">
        <v>235</v>
      </c>
      <c r="L648">
        <v>31.560000000000002</v>
      </c>
      <c r="M648">
        <v>5</v>
      </c>
      <c r="N648">
        <v>0.2</v>
      </c>
      <c r="O648">
        <v>9.8624999999999972</v>
      </c>
      <c r="P648">
        <v>2015</v>
      </c>
      <c r="Q648">
        <v>2</v>
      </c>
      <c r="R648" t="s">
        <v>1566</v>
      </c>
      <c r="S648" t="s">
        <v>1573</v>
      </c>
    </row>
    <row r="649" spans="1:19" x14ac:dyDescent="0.3">
      <c r="A649">
        <v>648</v>
      </c>
      <c r="B649" s="2">
        <v>42157</v>
      </c>
      <c r="C649" t="s">
        <v>29</v>
      </c>
      <c r="D649" t="s">
        <v>22</v>
      </c>
      <c r="E649" t="s">
        <v>767</v>
      </c>
      <c r="F649" t="s">
        <v>144</v>
      </c>
      <c r="G649" t="s">
        <v>25</v>
      </c>
      <c r="H649" t="s">
        <v>1581</v>
      </c>
      <c r="I649" t="str">
        <f>VLOOKUP(Data[[#This Row],[Category]],Code!$C$3:$D$5,2,FALSE)</f>
        <v>O-102</v>
      </c>
      <c r="J649" t="s">
        <v>45</v>
      </c>
      <c r="K649" t="s">
        <v>768</v>
      </c>
      <c r="L649">
        <v>30.144000000000002</v>
      </c>
      <c r="M649">
        <v>2</v>
      </c>
      <c r="N649">
        <v>0.2</v>
      </c>
      <c r="O649">
        <v>3.0143999999999993</v>
      </c>
      <c r="P649">
        <v>2015</v>
      </c>
      <c r="Q649">
        <v>2</v>
      </c>
      <c r="R649" t="s">
        <v>1569</v>
      </c>
      <c r="S649" t="s">
        <v>1575</v>
      </c>
    </row>
    <row r="650" spans="1:19" x14ac:dyDescent="0.3">
      <c r="A650">
        <v>649</v>
      </c>
      <c r="B650" s="2">
        <v>42157</v>
      </c>
      <c r="C650" t="s">
        <v>12</v>
      </c>
      <c r="D650" t="s">
        <v>22</v>
      </c>
      <c r="E650" t="s">
        <v>769</v>
      </c>
      <c r="F650" t="s">
        <v>54</v>
      </c>
      <c r="G650" t="s">
        <v>25</v>
      </c>
      <c r="H650" t="s">
        <v>1580</v>
      </c>
      <c r="I650" t="str">
        <f>VLOOKUP(Data[[#This Row],[Category]],Code!$C$3:$D$5,2,FALSE)</f>
        <v>F-101</v>
      </c>
      <c r="J650" t="s">
        <v>36</v>
      </c>
      <c r="K650" t="s">
        <v>517</v>
      </c>
      <c r="L650">
        <v>14.8</v>
      </c>
      <c r="M650">
        <v>4</v>
      </c>
      <c r="N650">
        <v>0</v>
      </c>
      <c r="O650">
        <v>6.0680000000000014</v>
      </c>
      <c r="P650">
        <v>2015</v>
      </c>
      <c r="Q650">
        <v>2</v>
      </c>
      <c r="R650" t="s">
        <v>1569</v>
      </c>
      <c r="S650" t="s">
        <v>1575</v>
      </c>
    </row>
    <row r="651" spans="1:19" x14ac:dyDescent="0.3">
      <c r="A651">
        <v>650</v>
      </c>
      <c r="B651" s="2">
        <v>42103</v>
      </c>
      <c r="C651" t="s">
        <v>12</v>
      </c>
      <c r="D651" t="s">
        <v>22</v>
      </c>
      <c r="E651" t="s">
        <v>769</v>
      </c>
      <c r="F651" t="s">
        <v>54</v>
      </c>
      <c r="G651" t="s">
        <v>25</v>
      </c>
      <c r="H651" t="s">
        <v>1582</v>
      </c>
      <c r="I651" t="str">
        <f>VLOOKUP(Data[[#This Row],[Category]],Code!$C$3:$D$5,2,FALSE)</f>
        <v>T-103</v>
      </c>
      <c r="J651" t="s">
        <v>41</v>
      </c>
      <c r="K651" t="s">
        <v>297</v>
      </c>
      <c r="L651">
        <v>302.37599999999998</v>
      </c>
      <c r="M651">
        <v>3</v>
      </c>
      <c r="N651">
        <v>0.2</v>
      </c>
      <c r="O651">
        <v>22.678200000000018</v>
      </c>
      <c r="P651">
        <v>2015</v>
      </c>
      <c r="Q651">
        <v>2</v>
      </c>
      <c r="R651" t="s">
        <v>1567</v>
      </c>
      <c r="S651" t="s">
        <v>1576</v>
      </c>
    </row>
    <row r="652" spans="1:19" x14ac:dyDescent="0.3">
      <c r="A652">
        <v>651</v>
      </c>
      <c r="B652" s="2">
        <v>42103</v>
      </c>
      <c r="C652" t="s">
        <v>12</v>
      </c>
      <c r="D652" t="s">
        <v>22</v>
      </c>
      <c r="E652" t="s">
        <v>769</v>
      </c>
      <c r="F652" t="s">
        <v>54</v>
      </c>
      <c r="G652" t="s">
        <v>25</v>
      </c>
      <c r="H652" t="s">
        <v>1582</v>
      </c>
      <c r="I652" t="str">
        <f>VLOOKUP(Data[[#This Row],[Category]],Code!$C$3:$D$5,2,FALSE)</f>
        <v>T-103</v>
      </c>
      <c r="J652" t="s">
        <v>82</v>
      </c>
      <c r="K652" t="s">
        <v>770</v>
      </c>
      <c r="L652">
        <v>316</v>
      </c>
      <c r="M652">
        <v>4</v>
      </c>
      <c r="N652">
        <v>0</v>
      </c>
      <c r="O652">
        <v>31.599999999999966</v>
      </c>
      <c r="P652">
        <v>2015</v>
      </c>
      <c r="Q652">
        <v>2</v>
      </c>
      <c r="R652" t="s">
        <v>1567</v>
      </c>
      <c r="S652" t="s">
        <v>1576</v>
      </c>
    </row>
    <row r="653" spans="1:19" x14ac:dyDescent="0.3">
      <c r="A653">
        <v>652</v>
      </c>
      <c r="B653" s="2">
        <v>42103</v>
      </c>
      <c r="C653" t="s">
        <v>29</v>
      </c>
      <c r="D653" t="s">
        <v>56</v>
      </c>
      <c r="E653" t="s">
        <v>125</v>
      </c>
      <c r="F653" t="s">
        <v>126</v>
      </c>
      <c r="G653" t="s">
        <v>78</v>
      </c>
      <c r="H653" t="s">
        <v>1581</v>
      </c>
      <c r="I653" t="str">
        <f>VLOOKUP(Data[[#This Row],[Category]],Code!$C$3:$D$5,2,FALSE)</f>
        <v>O-102</v>
      </c>
      <c r="J653" t="s">
        <v>51</v>
      </c>
      <c r="K653" t="s">
        <v>149</v>
      </c>
      <c r="L653">
        <v>379.4</v>
      </c>
      <c r="M653">
        <v>10</v>
      </c>
      <c r="N653">
        <v>0</v>
      </c>
      <c r="O653">
        <v>178.31799999999998</v>
      </c>
      <c r="P653">
        <v>2015</v>
      </c>
      <c r="Q653">
        <v>2</v>
      </c>
      <c r="R653" t="s">
        <v>1567</v>
      </c>
      <c r="S653" t="s">
        <v>1576</v>
      </c>
    </row>
    <row r="654" spans="1:19" x14ac:dyDescent="0.3">
      <c r="A654">
        <v>653</v>
      </c>
      <c r="B654" s="2">
        <v>42103</v>
      </c>
      <c r="C654" t="s">
        <v>29</v>
      </c>
      <c r="D654" t="s">
        <v>22</v>
      </c>
      <c r="E654" t="s">
        <v>125</v>
      </c>
      <c r="F654" t="s">
        <v>126</v>
      </c>
      <c r="G654" t="s">
        <v>78</v>
      </c>
      <c r="H654" t="s">
        <v>1581</v>
      </c>
      <c r="I654" t="str">
        <f>VLOOKUP(Data[[#This Row],[Category]],Code!$C$3:$D$5,2,FALSE)</f>
        <v>O-102</v>
      </c>
      <c r="J654" t="s">
        <v>51</v>
      </c>
      <c r="K654" t="s">
        <v>139</v>
      </c>
      <c r="L654">
        <v>97.82</v>
      </c>
      <c r="M654">
        <v>2</v>
      </c>
      <c r="N654">
        <v>0</v>
      </c>
      <c r="O654">
        <v>45.975399999999993</v>
      </c>
      <c r="P654">
        <v>2015</v>
      </c>
      <c r="Q654">
        <v>2</v>
      </c>
      <c r="R654" t="s">
        <v>1567</v>
      </c>
      <c r="S654" t="s">
        <v>1576</v>
      </c>
    </row>
    <row r="655" spans="1:19" x14ac:dyDescent="0.3">
      <c r="A655">
        <v>654</v>
      </c>
      <c r="B655" s="2">
        <v>42147</v>
      </c>
      <c r="C655" t="s">
        <v>29</v>
      </c>
      <c r="D655" t="s">
        <v>22</v>
      </c>
      <c r="E655" t="s">
        <v>125</v>
      </c>
      <c r="F655" t="s">
        <v>126</v>
      </c>
      <c r="G655" t="s">
        <v>78</v>
      </c>
      <c r="H655" t="s">
        <v>1582</v>
      </c>
      <c r="I655" t="str">
        <f>VLOOKUP(Data[[#This Row],[Category]],Code!$C$3:$D$5,2,FALSE)</f>
        <v>T-103</v>
      </c>
      <c r="J655" t="s">
        <v>82</v>
      </c>
      <c r="K655" t="s">
        <v>771</v>
      </c>
      <c r="L655">
        <v>103.12</v>
      </c>
      <c r="M655">
        <v>8</v>
      </c>
      <c r="N655">
        <v>0</v>
      </c>
      <c r="O655">
        <v>10.311999999999998</v>
      </c>
      <c r="P655">
        <v>2015</v>
      </c>
      <c r="Q655">
        <v>2</v>
      </c>
      <c r="R655" t="s">
        <v>1566</v>
      </c>
      <c r="S655" t="s">
        <v>1578</v>
      </c>
    </row>
    <row r="656" spans="1:19" x14ac:dyDescent="0.3">
      <c r="A656">
        <v>655</v>
      </c>
      <c r="B656" s="2">
        <v>42184</v>
      </c>
      <c r="C656" t="s">
        <v>29</v>
      </c>
      <c r="D656" t="s">
        <v>13</v>
      </c>
      <c r="E656" t="s">
        <v>211</v>
      </c>
      <c r="F656" t="s">
        <v>212</v>
      </c>
      <c r="G656" t="s">
        <v>78</v>
      </c>
      <c r="H656" t="s">
        <v>1581</v>
      </c>
      <c r="I656" t="str">
        <f>VLOOKUP(Data[[#This Row],[Category]],Code!$C$3:$D$5,2,FALSE)</f>
        <v>O-102</v>
      </c>
      <c r="J656" t="s">
        <v>45</v>
      </c>
      <c r="K656" t="s">
        <v>772</v>
      </c>
      <c r="L656">
        <v>113.55200000000001</v>
      </c>
      <c r="M656">
        <v>2</v>
      </c>
      <c r="N656">
        <v>0.2</v>
      </c>
      <c r="O656">
        <v>8.5163999999999938</v>
      </c>
      <c r="P656">
        <v>2015</v>
      </c>
      <c r="Q656">
        <v>2</v>
      </c>
      <c r="R656" t="s">
        <v>1569</v>
      </c>
      <c r="S656" t="s">
        <v>1579</v>
      </c>
    </row>
    <row r="657" spans="1:19" x14ac:dyDescent="0.3">
      <c r="A657">
        <v>656</v>
      </c>
      <c r="B657" s="2">
        <v>42084</v>
      </c>
      <c r="C657" t="s">
        <v>29</v>
      </c>
      <c r="D657" t="s">
        <v>13</v>
      </c>
      <c r="E657" t="s">
        <v>211</v>
      </c>
      <c r="F657" t="s">
        <v>212</v>
      </c>
      <c r="G657" t="s">
        <v>78</v>
      </c>
      <c r="H657" t="s">
        <v>1581</v>
      </c>
      <c r="I657" t="str">
        <f>VLOOKUP(Data[[#This Row],[Category]],Code!$C$3:$D$5,2,FALSE)</f>
        <v>O-102</v>
      </c>
      <c r="J657" t="s">
        <v>43</v>
      </c>
      <c r="K657" t="s">
        <v>773</v>
      </c>
      <c r="L657">
        <v>3.3180000000000005</v>
      </c>
      <c r="M657">
        <v>2</v>
      </c>
      <c r="N657">
        <v>0.7</v>
      </c>
      <c r="O657">
        <v>-2.6543999999999999</v>
      </c>
      <c r="P657">
        <v>2015</v>
      </c>
      <c r="Q657">
        <v>1</v>
      </c>
      <c r="R657" t="s">
        <v>1568</v>
      </c>
      <c r="S657" t="s">
        <v>1578</v>
      </c>
    </row>
    <row r="658" spans="1:19" x14ac:dyDescent="0.3">
      <c r="A658">
        <v>657</v>
      </c>
      <c r="B658" s="2">
        <v>42104</v>
      </c>
      <c r="C658" t="s">
        <v>29</v>
      </c>
      <c r="D658" t="s">
        <v>13</v>
      </c>
      <c r="E658" t="s">
        <v>211</v>
      </c>
      <c r="F658" t="s">
        <v>212</v>
      </c>
      <c r="G658" t="s">
        <v>78</v>
      </c>
      <c r="H658" t="s">
        <v>1581</v>
      </c>
      <c r="I658" t="str">
        <f>VLOOKUP(Data[[#This Row],[Category]],Code!$C$3:$D$5,2,FALSE)</f>
        <v>O-102</v>
      </c>
      <c r="J658" t="s">
        <v>87</v>
      </c>
      <c r="K658" t="s">
        <v>774</v>
      </c>
      <c r="L658">
        <v>134.28800000000001</v>
      </c>
      <c r="M658">
        <v>2</v>
      </c>
      <c r="N658">
        <v>0.2</v>
      </c>
      <c r="O658">
        <v>45.322199999999995</v>
      </c>
      <c r="P658">
        <v>2015</v>
      </c>
      <c r="Q658">
        <v>2</v>
      </c>
      <c r="R658" t="s">
        <v>1567</v>
      </c>
      <c r="S658" t="s">
        <v>1577</v>
      </c>
    </row>
    <row r="659" spans="1:19" x14ac:dyDescent="0.3">
      <c r="A659">
        <v>658</v>
      </c>
      <c r="B659" s="2">
        <v>42103</v>
      </c>
      <c r="C659" t="s">
        <v>492</v>
      </c>
      <c r="D659" t="s">
        <v>56</v>
      </c>
      <c r="E659" t="s">
        <v>195</v>
      </c>
      <c r="F659" t="s">
        <v>103</v>
      </c>
      <c r="G659" t="s">
        <v>59</v>
      </c>
      <c r="H659" t="s">
        <v>1580</v>
      </c>
      <c r="I659" t="str">
        <f>VLOOKUP(Data[[#This Row],[Category]],Code!$C$3:$D$5,2,FALSE)</f>
        <v>F-101</v>
      </c>
      <c r="J659" t="s">
        <v>20</v>
      </c>
      <c r="K659" t="s">
        <v>643</v>
      </c>
      <c r="L659">
        <v>701.37199999999996</v>
      </c>
      <c r="M659">
        <v>2</v>
      </c>
      <c r="N659">
        <v>0.3</v>
      </c>
      <c r="O659">
        <v>-50.098000000000013</v>
      </c>
      <c r="P659">
        <v>2015</v>
      </c>
      <c r="Q659">
        <v>2</v>
      </c>
      <c r="R659" t="s">
        <v>1567</v>
      </c>
      <c r="S659" t="s">
        <v>1576</v>
      </c>
    </row>
    <row r="660" spans="1:19" x14ac:dyDescent="0.3">
      <c r="A660">
        <v>659</v>
      </c>
      <c r="B660" s="2">
        <v>42172</v>
      </c>
      <c r="C660" t="s">
        <v>492</v>
      </c>
      <c r="D660" t="s">
        <v>56</v>
      </c>
      <c r="E660" t="s">
        <v>195</v>
      </c>
      <c r="F660" t="s">
        <v>103</v>
      </c>
      <c r="G660" t="s">
        <v>59</v>
      </c>
      <c r="H660" t="s">
        <v>1581</v>
      </c>
      <c r="I660" t="str">
        <f>VLOOKUP(Data[[#This Row],[Category]],Code!$C$3:$D$5,2,FALSE)</f>
        <v>O-102</v>
      </c>
      <c r="J660" t="s">
        <v>43</v>
      </c>
      <c r="K660" t="s">
        <v>150</v>
      </c>
      <c r="L660">
        <v>2.3079999999999994</v>
      </c>
      <c r="M660">
        <v>2</v>
      </c>
      <c r="N660">
        <v>0.8</v>
      </c>
      <c r="O660">
        <v>-3.4619999999999997</v>
      </c>
      <c r="P660">
        <v>2015</v>
      </c>
      <c r="Q660">
        <v>2</v>
      </c>
      <c r="R660" t="s">
        <v>1569</v>
      </c>
      <c r="S660" t="s">
        <v>1573</v>
      </c>
    </row>
    <row r="661" spans="1:19" x14ac:dyDescent="0.3">
      <c r="A661">
        <v>660</v>
      </c>
      <c r="B661" s="2">
        <v>42172</v>
      </c>
      <c r="C661" t="s">
        <v>29</v>
      </c>
      <c r="D661" t="s">
        <v>13</v>
      </c>
      <c r="E661" t="s">
        <v>435</v>
      </c>
      <c r="F661" t="s">
        <v>58</v>
      </c>
      <c r="G661" t="s">
        <v>59</v>
      </c>
      <c r="H661" t="s">
        <v>1581</v>
      </c>
      <c r="I661" t="str">
        <f>VLOOKUP(Data[[#This Row],[Category]],Code!$C$3:$D$5,2,FALSE)</f>
        <v>O-102</v>
      </c>
      <c r="J661" t="s">
        <v>34</v>
      </c>
      <c r="K661" t="s">
        <v>728</v>
      </c>
      <c r="L661">
        <v>999.43200000000002</v>
      </c>
      <c r="M661">
        <v>7</v>
      </c>
      <c r="N661">
        <v>0.2</v>
      </c>
      <c r="O661">
        <v>124.92899999999986</v>
      </c>
      <c r="P661">
        <v>2015</v>
      </c>
      <c r="Q661">
        <v>2</v>
      </c>
      <c r="R661" t="s">
        <v>1569</v>
      </c>
      <c r="S661" t="s">
        <v>1573</v>
      </c>
    </row>
    <row r="662" spans="1:19" x14ac:dyDescent="0.3">
      <c r="A662">
        <v>661</v>
      </c>
      <c r="B662" s="2">
        <v>42172</v>
      </c>
      <c r="C662" t="s">
        <v>29</v>
      </c>
      <c r="D662" t="s">
        <v>13</v>
      </c>
      <c r="E662" t="s">
        <v>435</v>
      </c>
      <c r="F662" t="s">
        <v>58</v>
      </c>
      <c r="G662" t="s">
        <v>59</v>
      </c>
      <c r="H662" t="s">
        <v>1581</v>
      </c>
      <c r="I662" t="str">
        <f>VLOOKUP(Data[[#This Row],[Category]],Code!$C$3:$D$5,2,FALSE)</f>
        <v>O-102</v>
      </c>
      <c r="J662" t="s">
        <v>34</v>
      </c>
      <c r="K662" t="s">
        <v>775</v>
      </c>
      <c r="L662">
        <v>724.08</v>
      </c>
      <c r="M662">
        <v>14</v>
      </c>
      <c r="N662">
        <v>0.2</v>
      </c>
      <c r="O662">
        <v>-135.7650000000001</v>
      </c>
      <c r="P662">
        <v>2015</v>
      </c>
      <c r="Q662">
        <v>2</v>
      </c>
      <c r="R662" t="s">
        <v>1569</v>
      </c>
      <c r="S662" t="s">
        <v>1573</v>
      </c>
    </row>
    <row r="663" spans="1:19" x14ac:dyDescent="0.3">
      <c r="A663">
        <v>662</v>
      </c>
      <c r="B663" s="2">
        <v>42183</v>
      </c>
      <c r="C663" t="s">
        <v>29</v>
      </c>
      <c r="D663" t="s">
        <v>13</v>
      </c>
      <c r="E663" t="s">
        <v>435</v>
      </c>
      <c r="F663" t="s">
        <v>58</v>
      </c>
      <c r="G663" t="s">
        <v>59</v>
      </c>
      <c r="H663" t="s">
        <v>1580</v>
      </c>
      <c r="I663" t="str">
        <f>VLOOKUP(Data[[#This Row],[Category]],Code!$C$3:$D$5,2,FALSE)</f>
        <v>F-101</v>
      </c>
      <c r="J663" t="s">
        <v>32</v>
      </c>
      <c r="K663" t="s">
        <v>217</v>
      </c>
      <c r="L663">
        <v>918.78499999999985</v>
      </c>
      <c r="M663">
        <v>5</v>
      </c>
      <c r="N663">
        <v>0.3</v>
      </c>
      <c r="O663">
        <v>-118.12950000000006</v>
      </c>
      <c r="P663">
        <v>2015</v>
      </c>
      <c r="Q663">
        <v>2</v>
      </c>
      <c r="R663" t="s">
        <v>1569</v>
      </c>
      <c r="S663" t="s">
        <v>1574</v>
      </c>
    </row>
    <row r="664" spans="1:19" x14ac:dyDescent="0.3">
      <c r="A664">
        <v>663</v>
      </c>
      <c r="B664" s="2">
        <v>42172</v>
      </c>
      <c r="C664" t="s">
        <v>29</v>
      </c>
      <c r="D664" t="s">
        <v>13</v>
      </c>
      <c r="E664" t="s">
        <v>435</v>
      </c>
      <c r="F664" t="s">
        <v>58</v>
      </c>
      <c r="G664" t="s">
        <v>59</v>
      </c>
      <c r="H664" t="s">
        <v>1581</v>
      </c>
      <c r="I664" t="str">
        <f>VLOOKUP(Data[[#This Row],[Category]],Code!$C$3:$D$5,2,FALSE)</f>
        <v>O-102</v>
      </c>
      <c r="J664" t="s">
        <v>43</v>
      </c>
      <c r="K664" t="s">
        <v>210</v>
      </c>
      <c r="L664">
        <v>2.7239999999999993</v>
      </c>
      <c r="M664">
        <v>3</v>
      </c>
      <c r="N664">
        <v>0.8</v>
      </c>
      <c r="O664">
        <v>-4.2222000000000008</v>
      </c>
      <c r="P664">
        <v>2015</v>
      </c>
      <c r="Q664">
        <v>2</v>
      </c>
      <c r="R664" t="s">
        <v>1569</v>
      </c>
      <c r="S664" t="s">
        <v>1573</v>
      </c>
    </row>
    <row r="665" spans="1:19" x14ac:dyDescent="0.3">
      <c r="A665">
        <v>664</v>
      </c>
      <c r="B665" s="2">
        <v>42172</v>
      </c>
      <c r="C665" t="s">
        <v>29</v>
      </c>
      <c r="D665" t="s">
        <v>22</v>
      </c>
      <c r="E665" t="s">
        <v>125</v>
      </c>
      <c r="F665" t="s">
        <v>126</v>
      </c>
      <c r="G665" t="s">
        <v>78</v>
      </c>
      <c r="H665" t="s">
        <v>1581</v>
      </c>
      <c r="I665" t="str">
        <f>VLOOKUP(Data[[#This Row],[Category]],Code!$C$3:$D$5,2,FALSE)</f>
        <v>O-102</v>
      </c>
      <c r="J665" t="s">
        <v>34</v>
      </c>
      <c r="K665" t="s">
        <v>333</v>
      </c>
      <c r="L665">
        <v>459.95</v>
      </c>
      <c r="M665">
        <v>5</v>
      </c>
      <c r="N665">
        <v>0</v>
      </c>
      <c r="O665">
        <v>18.397999999999968</v>
      </c>
      <c r="P665">
        <v>2015</v>
      </c>
      <c r="Q665">
        <v>2</v>
      </c>
      <c r="R665" t="s">
        <v>1569</v>
      </c>
      <c r="S665" t="s">
        <v>1573</v>
      </c>
    </row>
    <row r="666" spans="1:19" x14ac:dyDescent="0.3">
      <c r="A666">
        <v>665</v>
      </c>
      <c r="B666" s="2">
        <v>42060</v>
      </c>
      <c r="C666" t="s">
        <v>492</v>
      </c>
      <c r="D666" t="s">
        <v>13</v>
      </c>
      <c r="E666" t="s">
        <v>556</v>
      </c>
      <c r="F666" t="s">
        <v>15</v>
      </c>
      <c r="G666" t="s">
        <v>16</v>
      </c>
      <c r="H666" t="s">
        <v>1581</v>
      </c>
      <c r="I666" t="str">
        <f>VLOOKUP(Data[[#This Row],[Category]],Code!$C$3:$D$5,2,FALSE)</f>
        <v>O-102</v>
      </c>
      <c r="J666" t="s">
        <v>127</v>
      </c>
      <c r="K666" t="s">
        <v>213</v>
      </c>
      <c r="L666">
        <v>10.74</v>
      </c>
      <c r="M666">
        <v>3</v>
      </c>
      <c r="N666">
        <v>0</v>
      </c>
      <c r="O666">
        <v>5.2625999999999999</v>
      </c>
      <c r="P666">
        <v>2015</v>
      </c>
      <c r="Q666">
        <v>1</v>
      </c>
      <c r="R666" t="s">
        <v>1565</v>
      </c>
      <c r="S666" t="s">
        <v>1573</v>
      </c>
    </row>
    <row r="667" spans="1:19" x14ac:dyDescent="0.3">
      <c r="A667">
        <v>666</v>
      </c>
      <c r="B667" s="2">
        <v>42060</v>
      </c>
      <c r="C667" t="s">
        <v>12</v>
      </c>
      <c r="D667" t="s">
        <v>22</v>
      </c>
      <c r="E667" t="s">
        <v>324</v>
      </c>
      <c r="F667" t="s">
        <v>58</v>
      </c>
      <c r="G667" t="s">
        <v>59</v>
      </c>
      <c r="H667" t="s">
        <v>1581</v>
      </c>
      <c r="I667" t="str">
        <f>VLOOKUP(Data[[#This Row],[Category]],Code!$C$3:$D$5,2,FALSE)</f>
        <v>O-102</v>
      </c>
      <c r="J667" t="s">
        <v>242</v>
      </c>
      <c r="K667" t="s">
        <v>776</v>
      </c>
      <c r="L667">
        <v>23.76</v>
      </c>
      <c r="M667">
        <v>3</v>
      </c>
      <c r="N667">
        <v>0.2</v>
      </c>
      <c r="O667">
        <v>2.0789999999999997</v>
      </c>
      <c r="P667">
        <v>2015</v>
      </c>
      <c r="Q667">
        <v>1</v>
      </c>
      <c r="R667" t="s">
        <v>1565</v>
      </c>
      <c r="S667" t="s">
        <v>1573</v>
      </c>
    </row>
    <row r="668" spans="1:19" x14ac:dyDescent="0.3">
      <c r="A668">
        <v>667</v>
      </c>
      <c r="B668" s="2">
        <v>42125</v>
      </c>
      <c r="C668" t="s">
        <v>12</v>
      </c>
      <c r="D668" t="s">
        <v>22</v>
      </c>
      <c r="E668" t="s">
        <v>324</v>
      </c>
      <c r="F668" t="s">
        <v>58</v>
      </c>
      <c r="G668" t="s">
        <v>59</v>
      </c>
      <c r="H668" t="s">
        <v>1581</v>
      </c>
      <c r="I668" t="str">
        <f>VLOOKUP(Data[[#This Row],[Category]],Code!$C$3:$D$5,2,FALSE)</f>
        <v>O-102</v>
      </c>
      <c r="J668" t="s">
        <v>51</v>
      </c>
      <c r="K668" t="s">
        <v>93</v>
      </c>
      <c r="L668">
        <v>85.055999999999997</v>
      </c>
      <c r="M668">
        <v>3</v>
      </c>
      <c r="N668">
        <v>0.2</v>
      </c>
      <c r="O668">
        <v>28.706399999999991</v>
      </c>
      <c r="P668">
        <v>2015</v>
      </c>
      <c r="Q668">
        <v>2</v>
      </c>
      <c r="R668" t="s">
        <v>1566</v>
      </c>
      <c r="S668" t="s">
        <v>1577</v>
      </c>
    </row>
    <row r="669" spans="1:19" x14ac:dyDescent="0.3">
      <c r="A669">
        <v>668</v>
      </c>
      <c r="B669" s="2">
        <v>42183</v>
      </c>
      <c r="C669" t="s">
        <v>12</v>
      </c>
      <c r="D669" t="s">
        <v>22</v>
      </c>
      <c r="E669" t="s">
        <v>324</v>
      </c>
      <c r="F669" t="s">
        <v>58</v>
      </c>
      <c r="G669" t="s">
        <v>59</v>
      </c>
      <c r="H669" t="s">
        <v>1582</v>
      </c>
      <c r="I669" t="str">
        <f>VLOOKUP(Data[[#This Row],[Category]],Code!$C$3:$D$5,2,FALSE)</f>
        <v>T-103</v>
      </c>
      <c r="J669" t="s">
        <v>41</v>
      </c>
      <c r="K669" t="s">
        <v>777</v>
      </c>
      <c r="L669">
        <v>381.57600000000002</v>
      </c>
      <c r="M669">
        <v>3</v>
      </c>
      <c r="N669">
        <v>0.2</v>
      </c>
      <c r="O669">
        <v>28.618200000000002</v>
      </c>
      <c r="P669">
        <v>2015</v>
      </c>
      <c r="Q669">
        <v>2</v>
      </c>
      <c r="R669" t="s">
        <v>1569</v>
      </c>
      <c r="S669" t="s">
        <v>1574</v>
      </c>
    </row>
    <row r="670" spans="1:19" x14ac:dyDescent="0.3">
      <c r="A670">
        <v>669</v>
      </c>
      <c r="B670" s="2">
        <v>42183</v>
      </c>
      <c r="C670" t="s">
        <v>94</v>
      </c>
      <c r="D670" t="s">
        <v>13</v>
      </c>
      <c r="E670" t="s">
        <v>778</v>
      </c>
      <c r="F670" t="s">
        <v>212</v>
      </c>
      <c r="G670" t="s">
        <v>78</v>
      </c>
      <c r="H670" t="s">
        <v>1580</v>
      </c>
      <c r="I670" t="str">
        <f>VLOOKUP(Data[[#This Row],[Category]],Code!$C$3:$D$5,2,FALSE)</f>
        <v>F-101</v>
      </c>
      <c r="J670" t="s">
        <v>36</v>
      </c>
      <c r="K670" t="s">
        <v>779</v>
      </c>
      <c r="L670">
        <v>30.36</v>
      </c>
      <c r="M670">
        <v>5</v>
      </c>
      <c r="N670">
        <v>0.2</v>
      </c>
      <c r="O670">
        <v>8.7285000000000004</v>
      </c>
      <c r="P670">
        <v>2015</v>
      </c>
      <c r="Q670">
        <v>2</v>
      </c>
      <c r="R670" t="s">
        <v>1569</v>
      </c>
      <c r="S670" t="s">
        <v>1574</v>
      </c>
    </row>
    <row r="671" spans="1:19" x14ac:dyDescent="0.3">
      <c r="A671">
        <v>670</v>
      </c>
      <c r="B671" s="2">
        <v>42125</v>
      </c>
      <c r="C671" t="s">
        <v>29</v>
      </c>
      <c r="D671" t="s">
        <v>56</v>
      </c>
      <c r="E671" t="s">
        <v>141</v>
      </c>
      <c r="F671" t="s">
        <v>103</v>
      </c>
      <c r="G671" t="s">
        <v>59</v>
      </c>
      <c r="H671" t="s">
        <v>1580</v>
      </c>
      <c r="I671" t="str">
        <f>VLOOKUP(Data[[#This Row],[Category]],Code!$C$3:$D$5,2,FALSE)</f>
        <v>F-101</v>
      </c>
      <c r="J671" t="s">
        <v>36</v>
      </c>
      <c r="K671" t="s">
        <v>780</v>
      </c>
      <c r="L671">
        <v>23.976000000000003</v>
      </c>
      <c r="M671">
        <v>3</v>
      </c>
      <c r="N671">
        <v>0.6</v>
      </c>
      <c r="O671">
        <v>-14.385599999999997</v>
      </c>
      <c r="P671">
        <v>2015</v>
      </c>
      <c r="Q671">
        <v>2</v>
      </c>
      <c r="R671" t="s">
        <v>1566</v>
      </c>
      <c r="S671" t="s">
        <v>1577</v>
      </c>
    </row>
    <row r="672" spans="1:19" x14ac:dyDescent="0.3">
      <c r="A672">
        <v>671</v>
      </c>
      <c r="B672" s="2">
        <v>42081</v>
      </c>
      <c r="C672" t="s">
        <v>29</v>
      </c>
      <c r="D672" t="s">
        <v>56</v>
      </c>
      <c r="E672" t="s">
        <v>141</v>
      </c>
      <c r="F672" t="s">
        <v>103</v>
      </c>
      <c r="G672" t="s">
        <v>59</v>
      </c>
      <c r="H672" t="s">
        <v>1580</v>
      </c>
      <c r="I672" t="str">
        <f>VLOOKUP(Data[[#This Row],[Category]],Code!$C$3:$D$5,2,FALSE)</f>
        <v>F-101</v>
      </c>
      <c r="J672" t="s">
        <v>32</v>
      </c>
      <c r="K672" t="s">
        <v>781</v>
      </c>
      <c r="L672">
        <v>108.925</v>
      </c>
      <c r="M672">
        <v>1</v>
      </c>
      <c r="N672">
        <v>0.5</v>
      </c>
      <c r="O672">
        <v>-71.890500000000017</v>
      </c>
      <c r="P672">
        <v>2015</v>
      </c>
      <c r="Q672">
        <v>1</v>
      </c>
      <c r="R672" t="s">
        <v>1568</v>
      </c>
      <c r="S672" t="s">
        <v>1573</v>
      </c>
    </row>
    <row r="673" spans="1:19" x14ac:dyDescent="0.3">
      <c r="A673">
        <v>672</v>
      </c>
      <c r="B673" s="2">
        <v>42060</v>
      </c>
      <c r="C673" t="s">
        <v>29</v>
      </c>
      <c r="D673" t="s">
        <v>56</v>
      </c>
      <c r="E673" t="s">
        <v>141</v>
      </c>
      <c r="F673" t="s">
        <v>103</v>
      </c>
      <c r="G673" t="s">
        <v>59</v>
      </c>
      <c r="H673" t="s">
        <v>1581</v>
      </c>
      <c r="I673" t="str">
        <f>VLOOKUP(Data[[#This Row],[Category]],Code!$C$3:$D$5,2,FALSE)</f>
        <v>O-102</v>
      </c>
      <c r="J673" t="s">
        <v>51</v>
      </c>
      <c r="K673" t="s">
        <v>782</v>
      </c>
      <c r="L673">
        <v>36.351999999999997</v>
      </c>
      <c r="M673">
        <v>8</v>
      </c>
      <c r="N673">
        <v>0.2</v>
      </c>
      <c r="O673">
        <v>11.359999999999998</v>
      </c>
      <c r="P673">
        <v>2015</v>
      </c>
      <c r="Q673">
        <v>1</v>
      </c>
      <c r="R673" t="s">
        <v>1565</v>
      </c>
      <c r="S673" t="s">
        <v>1573</v>
      </c>
    </row>
    <row r="674" spans="1:19" x14ac:dyDescent="0.3">
      <c r="A674">
        <v>673</v>
      </c>
      <c r="B674" s="2">
        <v>42060</v>
      </c>
      <c r="C674" t="s">
        <v>29</v>
      </c>
      <c r="D674" t="s">
        <v>13</v>
      </c>
      <c r="E674" t="s">
        <v>504</v>
      </c>
      <c r="F674" t="s">
        <v>103</v>
      </c>
      <c r="G674" t="s">
        <v>59</v>
      </c>
      <c r="H674" t="s">
        <v>1581</v>
      </c>
      <c r="I674" t="str">
        <f>VLOOKUP(Data[[#This Row],[Category]],Code!$C$3:$D$5,2,FALSE)</f>
        <v>O-102</v>
      </c>
      <c r="J674" t="s">
        <v>38</v>
      </c>
      <c r="K674" t="s">
        <v>783</v>
      </c>
      <c r="L674">
        <v>19.559999999999999</v>
      </c>
      <c r="M674">
        <v>5</v>
      </c>
      <c r="N674">
        <v>0.2</v>
      </c>
      <c r="O674">
        <v>1.7115</v>
      </c>
      <c r="P674">
        <v>2015</v>
      </c>
      <c r="Q674">
        <v>1</v>
      </c>
      <c r="R674" t="s">
        <v>1565</v>
      </c>
      <c r="S674" t="s">
        <v>1573</v>
      </c>
    </row>
    <row r="675" spans="1:19" x14ac:dyDescent="0.3">
      <c r="A675">
        <v>674</v>
      </c>
      <c r="B675" s="2">
        <v>42060</v>
      </c>
      <c r="C675" t="s">
        <v>94</v>
      </c>
      <c r="D675" t="s">
        <v>13</v>
      </c>
      <c r="E675" t="s">
        <v>211</v>
      </c>
      <c r="F675" t="s">
        <v>120</v>
      </c>
      <c r="G675" t="s">
        <v>59</v>
      </c>
      <c r="H675" t="s">
        <v>1581</v>
      </c>
      <c r="I675" t="str">
        <f>VLOOKUP(Data[[#This Row],[Category]],Code!$C$3:$D$5,2,FALSE)</f>
        <v>O-102</v>
      </c>
      <c r="J675" t="s">
        <v>45</v>
      </c>
      <c r="K675" t="s">
        <v>784</v>
      </c>
      <c r="L675">
        <v>61.44</v>
      </c>
      <c r="M675">
        <v>3</v>
      </c>
      <c r="N675">
        <v>0</v>
      </c>
      <c r="O675">
        <v>16.588799999999999</v>
      </c>
      <c r="P675">
        <v>2015</v>
      </c>
      <c r="Q675">
        <v>1</v>
      </c>
      <c r="R675" t="s">
        <v>1565</v>
      </c>
      <c r="S675" t="s">
        <v>1573</v>
      </c>
    </row>
    <row r="676" spans="1:19" x14ac:dyDescent="0.3">
      <c r="A676">
        <v>675</v>
      </c>
      <c r="B676" s="2">
        <v>42183</v>
      </c>
      <c r="C676" t="s">
        <v>94</v>
      </c>
      <c r="D676" t="s">
        <v>13</v>
      </c>
      <c r="E676" t="s">
        <v>211</v>
      </c>
      <c r="F676" t="s">
        <v>120</v>
      </c>
      <c r="G676" t="s">
        <v>59</v>
      </c>
      <c r="H676" t="s">
        <v>1581</v>
      </c>
      <c r="I676" t="str">
        <f>VLOOKUP(Data[[#This Row],[Category]],Code!$C$3:$D$5,2,FALSE)</f>
        <v>O-102</v>
      </c>
      <c r="J676" t="s">
        <v>51</v>
      </c>
      <c r="K676" t="s">
        <v>785</v>
      </c>
      <c r="L676">
        <v>38.9</v>
      </c>
      <c r="M676">
        <v>5</v>
      </c>
      <c r="N676">
        <v>0</v>
      </c>
      <c r="O676">
        <v>17.504999999999995</v>
      </c>
      <c r="P676">
        <v>2015</v>
      </c>
      <c r="Q676">
        <v>2</v>
      </c>
      <c r="R676" t="s">
        <v>1569</v>
      </c>
      <c r="S676" t="s">
        <v>1574</v>
      </c>
    </row>
    <row r="677" spans="1:19" x14ac:dyDescent="0.3">
      <c r="A677">
        <v>676</v>
      </c>
      <c r="B677" s="2">
        <v>42036</v>
      </c>
      <c r="C677" t="s">
        <v>94</v>
      </c>
      <c r="D677" t="s">
        <v>13</v>
      </c>
      <c r="E677" t="s">
        <v>211</v>
      </c>
      <c r="F677" t="s">
        <v>120</v>
      </c>
      <c r="G677" t="s">
        <v>59</v>
      </c>
      <c r="H677" t="s">
        <v>1582</v>
      </c>
      <c r="I677" t="str">
        <f>VLOOKUP(Data[[#This Row],[Category]],Code!$C$3:$D$5,2,FALSE)</f>
        <v>T-103</v>
      </c>
      <c r="J677" t="s">
        <v>82</v>
      </c>
      <c r="K677" t="s">
        <v>665</v>
      </c>
      <c r="L677">
        <v>99.390000000000015</v>
      </c>
      <c r="M677">
        <v>3</v>
      </c>
      <c r="N677">
        <v>0</v>
      </c>
      <c r="O677">
        <v>40.749900000000004</v>
      </c>
      <c r="P677">
        <v>2015</v>
      </c>
      <c r="Q677">
        <v>1</v>
      </c>
      <c r="R677" t="s">
        <v>1565</v>
      </c>
      <c r="S677" t="s">
        <v>1574</v>
      </c>
    </row>
    <row r="678" spans="1:19" x14ac:dyDescent="0.3">
      <c r="A678">
        <v>677</v>
      </c>
      <c r="B678" s="2">
        <v>42019</v>
      </c>
      <c r="C678" t="s">
        <v>29</v>
      </c>
      <c r="D678" t="s">
        <v>13</v>
      </c>
      <c r="E678" t="s">
        <v>786</v>
      </c>
      <c r="F678" t="s">
        <v>58</v>
      </c>
      <c r="G678" t="s">
        <v>59</v>
      </c>
      <c r="H678" t="s">
        <v>1581</v>
      </c>
      <c r="I678" t="str">
        <f>VLOOKUP(Data[[#This Row],[Category]],Code!$C$3:$D$5,2,FALSE)</f>
        <v>O-102</v>
      </c>
      <c r="J678" t="s">
        <v>45</v>
      </c>
      <c r="K678" t="s">
        <v>787</v>
      </c>
      <c r="L678">
        <v>2.6879999999999997</v>
      </c>
      <c r="M678">
        <v>3</v>
      </c>
      <c r="N678">
        <v>0.8</v>
      </c>
      <c r="O678">
        <v>-7.3920000000000021</v>
      </c>
      <c r="P678">
        <v>2015</v>
      </c>
      <c r="Q678">
        <v>1</v>
      </c>
      <c r="R678" t="s">
        <v>1564</v>
      </c>
      <c r="S678" t="s">
        <v>1576</v>
      </c>
    </row>
    <row r="679" spans="1:19" x14ac:dyDescent="0.3">
      <c r="A679">
        <v>678</v>
      </c>
      <c r="B679" s="2">
        <v>42019</v>
      </c>
      <c r="C679" t="s">
        <v>29</v>
      </c>
      <c r="D679" t="s">
        <v>13</v>
      </c>
      <c r="E679" t="s">
        <v>786</v>
      </c>
      <c r="F679" t="s">
        <v>58</v>
      </c>
      <c r="G679" t="s">
        <v>59</v>
      </c>
      <c r="H679" t="s">
        <v>1582</v>
      </c>
      <c r="I679" t="str">
        <f>VLOOKUP(Data[[#This Row],[Category]],Code!$C$3:$D$5,2,FALSE)</f>
        <v>T-103</v>
      </c>
      <c r="J679" t="s">
        <v>82</v>
      </c>
      <c r="K679" t="s">
        <v>788</v>
      </c>
      <c r="L679">
        <v>27.816000000000003</v>
      </c>
      <c r="M679">
        <v>3</v>
      </c>
      <c r="N679">
        <v>0.2</v>
      </c>
      <c r="O679">
        <v>4.5200999999999958</v>
      </c>
      <c r="P679">
        <v>2015</v>
      </c>
      <c r="Q679">
        <v>1</v>
      </c>
      <c r="R679" t="s">
        <v>1564</v>
      </c>
      <c r="S679" t="s">
        <v>1576</v>
      </c>
    </row>
    <row r="680" spans="1:19" x14ac:dyDescent="0.3">
      <c r="A680">
        <v>679</v>
      </c>
      <c r="B680" s="2">
        <v>42039</v>
      </c>
      <c r="C680" t="s">
        <v>29</v>
      </c>
      <c r="D680" t="s">
        <v>13</v>
      </c>
      <c r="E680" t="s">
        <v>786</v>
      </c>
      <c r="F680" t="s">
        <v>58</v>
      </c>
      <c r="G680" t="s">
        <v>59</v>
      </c>
      <c r="H680" t="s">
        <v>1580</v>
      </c>
      <c r="I680" t="str">
        <f>VLOOKUP(Data[[#This Row],[Category]],Code!$C$3:$D$5,2,FALSE)</f>
        <v>F-101</v>
      </c>
      <c r="J680" t="s">
        <v>36</v>
      </c>
      <c r="K680" t="s">
        <v>789</v>
      </c>
      <c r="L680">
        <v>82.524000000000001</v>
      </c>
      <c r="M680">
        <v>3</v>
      </c>
      <c r="N680">
        <v>0.6</v>
      </c>
      <c r="O680">
        <v>-41.261999999999972</v>
      </c>
      <c r="P680">
        <v>2015</v>
      </c>
      <c r="Q680">
        <v>1</v>
      </c>
      <c r="R680" t="s">
        <v>1565</v>
      </c>
      <c r="S680" t="s">
        <v>1573</v>
      </c>
    </row>
    <row r="681" spans="1:19" x14ac:dyDescent="0.3">
      <c r="A681">
        <v>680</v>
      </c>
      <c r="B681" s="2">
        <v>42039</v>
      </c>
      <c r="C681" t="s">
        <v>29</v>
      </c>
      <c r="D681" t="s">
        <v>13</v>
      </c>
      <c r="E681" t="s">
        <v>786</v>
      </c>
      <c r="F681" t="s">
        <v>58</v>
      </c>
      <c r="G681" t="s">
        <v>59</v>
      </c>
      <c r="H681" t="s">
        <v>1581</v>
      </c>
      <c r="I681" t="str">
        <f>VLOOKUP(Data[[#This Row],[Category]],Code!$C$3:$D$5,2,FALSE)</f>
        <v>O-102</v>
      </c>
      <c r="J681" t="s">
        <v>43</v>
      </c>
      <c r="K681" t="s">
        <v>790</v>
      </c>
      <c r="L681">
        <v>182.99399999999997</v>
      </c>
      <c r="M681">
        <v>3</v>
      </c>
      <c r="N681">
        <v>0.8</v>
      </c>
      <c r="O681">
        <v>-320.23950000000013</v>
      </c>
      <c r="P681">
        <v>2015</v>
      </c>
      <c r="Q681">
        <v>1</v>
      </c>
      <c r="R681" t="s">
        <v>1565</v>
      </c>
      <c r="S681" t="s">
        <v>1573</v>
      </c>
    </row>
    <row r="682" spans="1:19" x14ac:dyDescent="0.3">
      <c r="A682">
        <v>681</v>
      </c>
      <c r="B682" s="2">
        <v>42019</v>
      </c>
      <c r="C682" t="s">
        <v>29</v>
      </c>
      <c r="D682" t="s">
        <v>13</v>
      </c>
      <c r="E682" t="s">
        <v>125</v>
      </c>
      <c r="F682" t="s">
        <v>126</v>
      </c>
      <c r="G682" t="s">
        <v>78</v>
      </c>
      <c r="H682" t="s">
        <v>1581</v>
      </c>
      <c r="I682" t="str">
        <f>VLOOKUP(Data[[#This Row],[Category]],Code!$C$3:$D$5,2,FALSE)</f>
        <v>O-102</v>
      </c>
      <c r="J682" t="s">
        <v>43</v>
      </c>
      <c r="K682" t="s">
        <v>791</v>
      </c>
      <c r="L682">
        <v>14.352000000000002</v>
      </c>
      <c r="M682">
        <v>3</v>
      </c>
      <c r="N682">
        <v>0.2</v>
      </c>
      <c r="O682">
        <v>4.6643999999999988</v>
      </c>
      <c r="P682">
        <v>2015</v>
      </c>
      <c r="Q682">
        <v>1</v>
      </c>
      <c r="R682" t="s">
        <v>1564</v>
      </c>
      <c r="S682" t="s">
        <v>1576</v>
      </c>
    </row>
    <row r="683" spans="1:19" x14ac:dyDescent="0.3">
      <c r="A683">
        <v>682</v>
      </c>
      <c r="B683" s="2">
        <v>42122</v>
      </c>
      <c r="C683" t="s">
        <v>29</v>
      </c>
      <c r="D683" t="s">
        <v>13</v>
      </c>
      <c r="E683" t="s">
        <v>125</v>
      </c>
      <c r="F683" t="s">
        <v>126</v>
      </c>
      <c r="G683" t="s">
        <v>78</v>
      </c>
      <c r="H683" t="s">
        <v>1581</v>
      </c>
      <c r="I683" t="str">
        <f>VLOOKUP(Data[[#This Row],[Category]],Code!$C$3:$D$5,2,FALSE)</f>
        <v>O-102</v>
      </c>
      <c r="J683" t="s">
        <v>34</v>
      </c>
      <c r="K683" t="s">
        <v>792</v>
      </c>
      <c r="L683">
        <v>64.959999999999994</v>
      </c>
      <c r="M683">
        <v>2</v>
      </c>
      <c r="N683">
        <v>0</v>
      </c>
      <c r="O683">
        <v>2.598399999999998</v>
      </c>
      <c r="P683">
        <v>2015</v>
      </c>
      <c r="Q683">
        <v>2</v>
      </c>
      <c r="R683" t="s">
        <v>1567</v>
      </c>
      <c r="S683" t="s">
        <v>1575</v>
      </c>
    </row>
    <row r="684" spans="1:19" x14ac:dyDescent="0.3">
      <c r="A684">
        <v>683</v>
      </c>
      <c r="B684" s="2">
        <v>42122</v>
      </c>
      <c r="C684" t="s">
        <v>29</v>
      </c>
      <c r="D684" t="s">
        <v>13</v>
      </c>
      <c r="E684" t="s">
        <v>125</v>
      </c>
      <c r="F684" t="s">
        <v>126</v>
      </c>
      <c r="G684" t="s">
        <v>78</v>
      </c>
      <c r="H684" t="s">
        <v>1581</v>
      </c>
      <c r="I684" t="str">
        <f>VLOOKUP(Data[[#This Row],[Category]],Code!$C$3:$D$5,2,FALSE)</f>
        <v>O-102</v>
      </c>
      <c r="J684" t="s">
        <v>34</v>
      </c>
      <c r="K684" t="s">
        <v>659</v>
      </c>
      <c r="L684">
        <v>68.599999999999994</v>
      </c>
      <c r="M684">
        <v>4</v>
      </c>
      <c r="N684">
        <v>0</v>
      </c>
      <c r="O684">
        <v>18.521999999999998</v>
      </c>
      <c r="P684">
        <v>2015</v>
      </c>
      <c r="Q684">
        <v>2</v>
      </c>
      <c r="R684" t="s">
        <v>1567</v>
      </c>
      <c r="S684" t="s">
        <v>1575</v>
      </c>
    </row>
    <row r="685" spans="1:19" x14ac:dyDescent="0.3">
      <c r="A685">
        <v>684</v>
      </c>
      <c r="B685" s="2">
        <v>42122</v>
      </c>
      <c r="C685" t="s">
        <v>492</v>
      </c>
      <c r="D685" t="s">
        <v>22</v>
      </c>
      <c r="E685" t="s">
        <v>793</v>
      </c>
      <c r="F685" t="s">
        <v>50</v>
      </c>
      <c r="G685" t="s">
        <v>16</v>
      </c>
      <c r="H685" t="s">
        <v>1582</v>
      </c>
      <c r="I685" t="str">
        <f>VLOOKUP(Data[[#This Row],[Category]],Code!$C$3:$D$5,2,FALSE)</f>
        <v>T-103</v>
      </c>
      <c r="J685" t="s">
        <v>277</v>
      </c>
      <c r="K685" t="s">
        <v>794</v>
      </c>
      <c r="L685">
        <v>7999.98</v>
      </c>
      <c r="M685">
        <v>4</v>
      </c>
      <c r="N685">
        <v>0.5</v>
      </c>
      <c r="O685">
        <v>-3839.9903999999988</v>
      </c>
      <c r="P685">
        <v>2015</v>
      </c>
      <c r="Q685">
        <v>2</v>
      </c>
      <c r="R685" t="s">
        <v>1567</v>
      </c>
      <c r="S685" t="s">
        <v>1575</v>
      </c>
    </row>
    <row r="686" spans="1:19" x14ac:dyDescent="0.3">
      <c r="A686">
        <v>685</v>
      </c>
      <c r="B686" s="2">
        <v>42051</v>
      </c>
      <c r="C686" t="s">
        <v>492</v>
      </c>
      <c r="D686" t="s">
        <v>22</v>
      </c>
      <c r="E686" t="s">
        <v>793</v>
      </c>
      <c r="F686" t="s">
        <v>50</v>
      </c>
      <c r="G686" t="s">
        <v>16</v>
      </c>
      <c r="H686" t="s">
        <v>1581</v>
      </c>
      <c r="I686" t="str">
        <f>VLOOKUP(Data[[#This Row],[Category]],Code!$C$3:$D$5,2,FALSE)</f>
        <v>O-102</v>
      </c>
      <c r="J686" t="s">
        <v>45</v>
      </c>
      <c r="K686" t="s">
        <v>766</v>
      </c>
      <c r="L686">
        <v>167.44000000000003</v>
      </c>
      <c r="M686">
        <v>2</v>
      </c>
      <c r="N686">
        <v>0.2</v>
      </c>
      <c r="O686">
        <v>14.650999999999989</v>
      </c>
      <c r="P686">
        <v>2015</v>
      </c>
      <c r="Q686">
        <v>1</v>
      </c>
      <c r="R686" t="s">
        <v>1565</v>
      </c>
      <c r="S686" t="s">
        <v>1579</v>
      </c>
    </row>
    <row r="687" spans="1:19" x14ac:dyDescent="0.3">
      <c r="A687">
        <v>686</v>
      </c>
      <c r="B687" s="2">
        <v>42051</v>
      </c>
      <c r="C687" t="s">
        <v>94</v>
      </c>
      <c r="D687" t="s">
        <v>13</v>
      </c>
      <c r="E687" t="s">
        <v>151</v>
      </c>
      <c r="F687" t="s">
        <v>561</v>
      </c>
      <c r="G687" t="s">
        <v>16</v>
      </c>
      <c r="H687" t="s">
        <v>1582</v>
      </c>
      <c r="I687" t="str">
        <f>VLOOKUP(Data[[#This Row],[Category]],Code!$C$3:$D$5,2,FALSE)</f>
        <v>T-103</v>
      </c>
      <c r="J687" t="s">
        <v>82</v>
      </c>
      <c r="K687" t="s">
        <v>501</v>
      </c>
      <c r="L687">
        <v>479.97</v>
      </c>
      <c r="M687">
        <v>3</v>
      </c>
      <c r="N687">
        <v>0</v>
      </c>
      <c r="O687">
        <v>163.18979999999999</v>
      </c>
      <c r="P687">
        <v>2015</v>
      </c>
      <c r="Q687">
        <v>1</v>
      </c>
      <c r="R687" t="s">
        <v>1565</v>
      </c>
      <c r="S687" t="s">
        <v>1579</v>
      </c>
    </row>
    <row r="688" spans="1:19" x14ac:dyDescent="0.3">
      <c r="A688">
        <v>687</v>
      </c>
      <c r="B688" s="2">
        <v>42051</v>
      </c>
      <c r="C688" t="s">
        <v>94</v>
      </c>
      <c r="D688" t="s">
        <v>13</v>
      </c>
      <c r="E688" t="s">
        <v>151</v>
      </c>
      <c r="F688" t="s">
        <v>561</v>
      </c>
      <c r="G688" t="s">
        <v>16</v>
      </c>
      <c r="H688" t="s">
        <v>1581</v>
      </c>
      <c r="I688" t="str">
        <f>VLOOKUP(Data[[#This Row],[Category]],Code!$C$3:$D$5,2,FALSE)</f>
        <v>O-102</v>
      </c>
      <c r="J688" t="s">
        <v>27</v>
      </c>
      <c r="K688" t="s">
        <v>795</v>
      </c>
      <c r="L688">
        <v>14.62</v>
      </c>
      <c r="M688">
        <v>2</v>
      </c>
      <c r="N688">
        <v>0</v>
      </c>
      <c r="O688">
        <v>6.8713999999999995</v>
      </c>
      <c r="P688">
        <v>2015</v>
      </c>
      <c r="Q688">
        <v>1</v>
      </c>
      <c r="R688" t="s">
        <v>1565</v>
      </c>
      <c r="S688" t="s">
        <v>1579</v>
      </c>
    </row>
    <row r="689" spans="1:19" x14ac:dyDescent="0.3">
      <c r="A689">
        <v>688</v>
      </c>
      <c r="B689" s="2">
        <v>42051</v>
      </c>
      <c r="C689" t="s">
        <v>94</v>
      </c>
      <c r="D689" t="s">
        <v>13</v>
      </c>
      <c r="E689" t="s">
        <v>151</v>
      </c>
      <c r="F689" t="s">
        <v>561</v>
      </c>
      <c r="G689" t="s">
        <v>16</v>
      </c>
      <c r="H689" t="s">
        <v>1581</v>
      </c>
      <c r="I689" t="str">
        <f>VLOOKUP(Data[[#This Row],[Category]],Code!$C$3:$D$5,2,FALSE)</f>
        <v>O-102</v>
      </c>
      <c r="J689" t="s">
        <v>51</v>
      </c>
      <c r="K689" t="s">
        <v>179</v>
      </c>
      <c r="L689">
        <v>19.440000000000001</v>
      </c>
      <c r="M689">
        <v>3</v>
      </c>
      <c r="N689">
        <v>0</v>
      </c>
      <c r="O689">
        <v>9.3312000000000008</v>
      </c>
      <c r="P689">
        <v>2015</v>
      </c>
      <c r="Q689">
        <v>1</v>
      </c>
      <c r="R689" t="s">
        <v>1565</v>
      </c>
      <c r="S689" t="s">
        <v>1579</v>
      </c>
    </row>
    <row r="690" spans="1:19" x14ac:dyDescent="0.3">
      <c r="A690">
        <v>689</v>
      </c>
      <c r="B690" s="2">
        <v>42103</v>
      </c>
      <c r="C690" t="s">
        <v>29</v>
      </c>
      <c r="D690" t="s">
        <v>13</v>
      </c>
      <c r="E690" t="s">
        <v>125</v>
      </c>
      <c r="F690" t="s">
        <v>126</v>
      </c>
      <c r="G690" t="s">
        <v>78</v>
      </c>
      <c r="H690" t="s">
        <v>1580</v>
      </c>
      <c r="I690" t="str">
        <f>VLOOKUP(Data[[#This Row],[Category]],Code!$C$3:$D$5,2,FALSE)</f>
        <v>F-101</v>
      </c>
      <c r="J690" t="s">
        <v>18</v>
      </c>
      <c r="K690" t="s">
        <v>796</v>
      </c>
      <c r="L690">
        <v>191.98400000000001</v>
      </c>
      <c r="M690">
        <v>2</v>
      </c>
      <c r="N690">
        <v>0.2</v>
      </c>
      <c r="O690">
        <v>4.7995999999999768</v>
      </c>
      <c r="P690">
        <v>2015</v>
      </c>
      <c r="Q690">
        <v>2</v>
      </c>
      <c r="R690" t="s">
        <v>1567</v>
      </c>
      <c r="S690" t="s">
        <v>1576</v>
      </c>
    </row>
    <row r="691" spans="1:19" x14ac:dyDescent="0.3">
      <c r="A691">
        <v>690</v>
      </c>
      <c r="B691" s="2">
        <v>42103</v>
      </c>
      <c r="C691" t="s">
        <v>12</v>
      </c>
      <c r="D691" t="s">
        <v>13</v>
      </c>
      <c r="E691" t="s">
        <v>797</v>
      </c>
      <c r="F691" t="s">
        <v>148</v>
      </c>
      <c r="G691" t="s">
        <v>16</v>
      </c>
      <c r="H691" t="s">
        <v>1580</v>
      </c>
      <c r="I691" t="str">
        <f>VLOOKUP(Data[[#This Row],[Category]],Code!$C$3:$D$5,2,FALSE)</f>
        <v>F-101</v>
      </c>
      <c r="J691" t="s">
        <v>36</v>
      </c>
      <c r="K691" t="s">
        <v>798</v>
      </c>
      <c r="L691">
        <v>104.01</v>
      </c>
      <c r="M691">
        <v>1</v>
      </c>
      <c r="N691">
        <v>0</v>
      </c>
      <c r="O691">
        <v>14.561400000000006</v>
      </c>
      <c r="P691">
        <v>2015</v>
      </c>
      <c r="Q691">
        <v>2</v>
      </c>
      <c r="R691" t="s">
        <v>1567</v>
      </c>
      <c r="S691" t="s">
        <v>1576</v>
      </c>
    </row>
    <row r="692" spans="1:19" x14ac:dyDescent="0.3">
      <c r="A692">
        <v>691</v>
      </c>
      <c r="B692" s="2">
        <v>42159</v>
      </c>
      <c r="C692" t="s">
        <v>12</v>
      </c>
      <c r="D692" t="s">
        <v>13</v>
      </c>
      <c r="E692" t="s">
        <v>797</v>
      </c>
      <c r="F692" t="s">
        <v>148</v>
      </c>
      <c r="G692" t="s">
        <v>16</v>
      </c>
      <c r="H692" t="s">
        <v>1582</v>
      </c>
      <c r="I692" t="str">
        <f>VLOOKUP(Data[[#This Row],[Category]],Code!$C$3:$D$5,2,FALSE)</f>
        <v>T-103</v>
      </c>
      <c r="J692" t="s">
        <v>41</v>
      </c>
      <c r="K692" t="s">
        <v>48</v>
      </c>
      <c r="L692">
        <v>284.82</v>
      </c>
      <c r="M692">
        <v>1</v>
      </c>
      <c r="N692">
        <v>0</v>
      </c>
      <c r="O692">
        <v>74.053200000000004</v>
      </c>
      <c r="P692">
        <v>2015</v>
      </c>
      <c r="Q692">
        <v>2</v>
      </c>
      <c r="R692" t="s">
        <v>1569</v>
      </c>
      <c r="S692" t="s">
        <v>1576</v>
      </c>
    </row>
    <row r="693" spans="1:19" x14ac:dyDescent="0.3">
      <c r="A693">
        <v>692</v>
      </c>
      <c r="B693" s="2">
        <v>42159</v>
      </c>
      <c r="C693" t="s">
        <v>12</v>
      </c>
      <c r="D693" t="s">
        <v>13</v>
      </c>
      <c r="E693" t="s">
        <v>797</v>
      </c>
      <c r="F693" t="s">
        <v>148</v>
      </c>
      <c r="G693" t="s">
        <v>16</v>
      </c>
      <c r="H693" t="s">
        <v>1581</v>
      </c>
      <c r="I693" t="str">
        <f>VLOOKUP(Data[[#This Row],[Category]],Code!$C$3:$D$5,2,FALSE)</f>
        <v>O-102</v>
      </c>
      <c r="J693" t="s">
        <v>34</v>
      </c>
      <c r="K693" t="s">
        <v>799</v>
      </c>
      <c r="L693">
        <v>36.839999999999996</v>
      </c>
      <c r="M693">
        <v>3</v>
      </c>
      <c r="N693">
        <v>0</v>
      </c>
      <c r="O693">
        <v>10.315199999999999</v>
      </c>
      <c r="P693">
        <v>2015</v>
      </c>
      <c r="Q693">
        <v>2</v>
      </c>
      <c r="R693" t="s">
        <v>1569</v>
      </c>
      <c r="S693" t="s">
        <v>1576</v>
      </c>
    </row>
    <row r="694" spans="1:19" x14ac:dyDescent="0.3">
      <c r="A694">
        <v>693</v>
      </c>
      <c r="B694" s="2">
        <v>42035</v>
      </c>
      <c r="C694" t="s">
        <v>29</v>
      </c>
      <c r="D694" t="s">
        <v>13</v>
      </c>
      <c r="E694" t="s">
        <v>23</v>
      </c>
      <c r="F694" t="s">
        <v>24</v>
      </c>
      <c r="G694" t="s">
        <v>25</v>
      </c>
      <c r="H694" t="s">
        <v>1582</v>
      </c>
      <c r="I694" t="str">
        <f>VLOOKUP(Data[[#This Row],[Category]],Code!$C$3:$D$5,2,FALSE)</f>
        <v>T-103</v>
      </c>
      <c r="J694" t="s">
        <v>82</v>
      </c>
      <c r="K694" t="s">
        <v>800</v>
      </c>
      <c r="L694">
        <v>166.24</v>
      </c>
      <c r="M694">
        <v>1</v>
      </c>
      <c r="N694">
        <v>0</v>
      </c>
      <c r="O694">
        <v>24.936000000000007</v>
      </c>
      <c r="P694">
        <v>2015</v>
      </c>
      <c r="Q694">
        <v>1</v>
      </c>
      <c r="R694" t="s">
        <v>1564</v>
      </c>
      <c r="S694" t="s">
        <v>1578</v>
      </c>
    </row>
    <row r="695" spans="1:19" x14ac:dyDescent="0.3">
      <c r="A695">
        <v>694</v>
      </c>
      <c r="B695" s="2">
        <v>42092</v>
      </c>
      <c r="C695" t="s">
        <v>29</v>
      </c>
      <c r="D695" t="s">
        <v>13</v>
      </c>
      <c r="E695" t="s">
        <v>23</v>
      </c>
      <c r="F695" t="s">
        <v>24</v>
      </c>
      <c r="G695" t="s">
        <v>25</v>
      </c>
      <c r="H695" t="s">
        <v>1581</v>
      </c>
      <c r="I695" t="str">
        <f>VLOOKUP(Data[[#This Row],[Category]],Code!$C$3:$D$5,2,FALSE)</f>
        <v>O-102</v>
      </c>
      <c r="J695" t="s">
        <v>51</v>
      </c>
      <c r="K695" t="s">
        <v>801</v>
      </c>
      <c r="L695">
        <v>33.4</v>
      </c>
      <c r="M695">
        <v>5</v>
      </c>
      <c r="N695">
        <v>0</v>
      </c>
      <c r="O695">
        <v>16.032</v>
      </c>
      <c r="P695">
        <v>2015</v>
      </c>
      <c r="Q695">
        <v>1</v>
      </c>
      <c r="R695" t="s">
        <v>1568</v>
      </c>
      <c r="S695" t="s">
        <v>1574</v>
      </c>
    </row>
    <row r="696" spans="1:19" x14ac:dyDescent="0.3">
      <c r="A696">
        <v>695</v>
      </c>
      <c r="B696" s="2">
        <v>42149</v>
      </c>
      <c r="C696" t="s">
        <v>94</v>
      </c>
      <c r="D696" t="s">
        <v>56</v>
      </c>
      <c r="E696" t="s">
        <v>802</v>
      </c>
      <c r="F696" t="s">
        <v>77</v>
      </c>
      <c r="G696" t="s">
        <v>78</v>
      </c>
      <c r="H696" t="s">
        <v>1581</v>
      </c>
      <c r="I696" t="str">
        <f>VLOOKUP(Data[[#This Row],[Category]],Code!$C$3:$D$5,2,FALSE)</f>
        <v>O-102</v>
      </c>
      <c r="J696" t="s">
        <v>38</v>
      </c>
      <c r="K696" t="s">
        <v>447</v>
      </c>
      <c r="L696">
        <v>198.27200000000002</v>
      </c>
      <c r="M696">
        <v>8</v>
      </c>
      <c r="N696">
        <v>0.2</v>
      </c>
      <c r="O696">
        <v>17.34879999999999</v>
      </c>
      <c r="P696">
        <v>2015</v>
      </c>
      <c r="Q696">
        <v>2</v>
      </c>
      <c r="R696" t="s">
        <v>1566</v>
      </c>
      <c r="S696" t="s">
        <v>1579</v>
      </c>
    </row>
    <row r="697" spans="1:19" x14ac:dyDescent="0.3">
      <c r="A697">
        <v>696</v>
      </c>
      <c r="B697" s="2">
        <v>42149</v>
      </c>
      <c r="C697" t="s">
        <v>94</v>
      </c>
      <c r="D697" t="s">
        <v>56</v>
      </c>
      <c r="E697" t="s">
        <v>802</v>
      </c>
      <c r="F697" t="s">
        <v>77</v>
      </c>
      <c r="G697" t="s">
        <v>78</v>
      </c>
      <c r="H697" t="s">
        <v>1581</v>
      </c>
      <c r="I697" t="str">
        <f>VLOOKUP(Data[[#This Row],[Category]],Code!$C$3:$D$5,2,FALSE)</f>
        <v>O-102</v>
      </c>
      <c r="J697" t="s">
        <v>27</v>
      </c>
      <c r="K697" t="s">
        <v>803</v>
      </c>
      <c r="L697">
        <v>47.360000000000007</v>
      </c>
      <c r="M697">
        <v>4</v>
      </c>
      <c r="N697">
        <v>0.2</v>
      </c>
      <c r="O697">
        <v>17.759999999999998</v>
      </c>
      <c r="P697">
        <v>2015</v>
      </c>
      <c r="Q697">
        <v>2</v>
      </c>
      <c r="R697" t="s">
        <v>1566</v>
      </c>
      <c r="S697" t="s">
        <v>1579</v>
      </c>
    </row>
    <row r="698" spans="1:19" x14ac:dyDescent="0.3">
      <c r="A698">
        <v>697</v>
      </c>
      <c r="B698" s="2">
        <v>42035</v>
      </c>
      <c r="C698" t="s">
        <v>94</v>
      </c>
      <c r="D698" t="s">
        <v>56</v>
      </c>
      <c r="E698" t="s">
        <v>802</v>
      </c>
      <c r="F698" t="s">
        <v>77</v>
      </c>
      <c r="G698" t="s">
        <v>78</v>
      </c>
      <c r="H698" t="s">
        <v>1581</v>
      </c>
      <c r="I698" t="str">
        <f>VLOOKUP(Data[[#This Row],[Category]],Code!$C$3:$D$5,2,FALSE)</f>
        <v>O-102</v>
      </c>
      <c r="J698" t="s">
        <v>87</v>
      </c>
      <c r="K698" t="s">
        <v>169</v>
      </c>
      <c r="L698">
        <v>200.98400000000004</v>
      </c>
      <c r="M698">
        <v>7</v>
      </c>
      <c r="N698">
        <v>0.2</v>
      </c>
      <c r="O698">
        <v>62.807499999999976</v>
      </c>
      <c r="P698">
        <v>2015</v>
      </c>
      <c r="Q698">
        <v>1</v>
      </c>
      <c r="R698" t="s">
        <v>1564</v>
      </c>
      <c r="S698" t="s">
        <v>1578</v>
      </c>
    </row>
    <row r="699" spans="1:19" x14ac:dyDescent="0.3">
      <c r="A699">
        <v>698</v>
      </c>
      <c r="B699" s="2">
        <v>42079</v>
      </c>
      <c r="C699" t="s">
        <v>94</v>
      </c>
      <c r="D699" t="s">
        <v>56</v>
      </c>
      <c r="E699" t="s">
        <v>802</v>
      </c>
      <c r="F699" t="s">
        <v>77</v>
      </c>
      <c r="G699" t="s">
        <v>78</v>
      </c>
      <c r="H699" t="s">
        <v>1581</v>
      </c>
      <c r="I699" t="str">
        <f>VLOOKUP(Data[[#This Row],[Category]],Code!$C$3:$D$5,2,FALSE)</f>
        <v>O-102</v>
      </c>
      <c r="J699" t="s">
        <v>27</v>
      </c>
      <c r="K699" t="s">
        <v>804</v>
      </c>
      <c r="L699">
        <v>97.696000000000012</v>
      </c>
      <c r="M699">
        <v>4</v>
      </c>
      <c r="N699">
        <v>0.2</v>
      </c>
      <c r="O699">
        <v>31.751200000000001</v>
      </c>
      <c r="P699">
        <v>2015</v>
      </c>
      <c r="Q699">
        <v>1</v>
      </c>
      <c r="R699" t="s">
        <v>1568</v>
      </c>
      <c r="S699" t="s">
        <v>1579</v>
      </c>
    </row>
    <row r="700" spans="1:19" x14ac:dyDescent="0.3">
      <c r="A700">
        <v>699</v>
      </c>
      <c r="B700" s="2">
        <v>42088</v>
      </c>
      <c r="C700" t="s">
        <v>94</v>
      </c>
      <c r="D700" t="s">
        <v>56</v>
      </c>
      <c r="E700" t="s">
        <v>802</v>
      </c>
      <c r="F700" t="s">
        <v>77</v>
      </c>
      <c r="G700" t="s">
        <v>78</v>
      </c>
      <c r="H700" t="s">
        <v>1581</v>
      </c>
      <c r="I700" t="str">
        <f>VLOOKUP(Data[[#This Row],[Category]],Code!$C$3:$D$5,2,FALSE)</f>
        <v>O-102</v>
      </c>
      <c r="J700" t="s">
        <v>38</v>
      </c>
      <c r="K700" t="s">
        <v>805</v>
      </c>
      <c r="L700">
        <v>2.6960000000000002</v>
      </c>
      <c r="M700">
        <v>1</v>
      </c>
      <c r="N700">
        <v>0.2</v>
      </c>
      <c r="O700">
        <v>0.8088000000000003</v>
      </c>
      <c r="P700">
        <v>2015</v>
      </c>
      <c r="Q700">
        <v>1</v>
      </c>
      <c r="R700" t="s">
        <v>1568</v>
      </c>
      <c r="S700" t="s">
        <v>1573</v>
      </c>
    </row>
    <row r="701" spans="1:19" x14ac:dyDescent="0.3">
      <c r="A701">
        <v>700</v>
      </c>
      <c r="B701" s="2">
        <v>42099</v>
      </c>
      <c r="C701" t="s">
        <v>94</v>
      </c>
      <c r="D701" t="s">
        <v>56</v>
      </c>
      <c r="E701" t="s">
        <v>802</v>
      </c>
      <c r="F701" t="s">
        <v>77</v>
      </c>
      <c r="G701" t="s">
        <v>78</v>
      </c>
      <c r="H701" t="s">
        <v>1581</v>
      </c>
      <c r="I701" t="str">
        <f>VLOOKUP(Data[[#This Row],[Category]],Code!$C$3:$D$5,2,FALSE)</f>
        <v>O-102</v>
      </c>
      <c r="J701" t="s">
        <v>43</v>
      </c>
      <c r="K701" t="s">
        <v>806</v>
      </c>
      <c r="L701">
        <v>18.588000000000005</v>
      </c>
      <c r="M701">
        <v>2</v>
      </c>
      <c r="N701">
        <v>0.7</v>
      </c>
      <c r="O701">
        <v>-13.6312</v>
      </c>
      <c r="P701">
        <v>2015</v>
      </c>
      <c r="Q701">
        <v>2</v>
      </c>
      <c r="R701" t="s">
        <v>1567</v>
      </c>
      <c r="S701" t="s">
        <v>1574</v>
      </c>
    </row>
    <row r="702" spans="1:19" x14ac:dyDescent="0.3">
      <c r="A702">
        <v>701</v>
      </c>
      <c r="B702" s="2">
        <v>42099</v>
      </c>
      <c r="C702" t="s">
        <v>94</v>
      </c>
      <c r="D702" t="s">
        <v>56</v>
      </c>
      <c r="E702" t="s">
        <v>802</v>
      </c>
      <c r="F702" t="s">
        <v>77</v>
      </c>
      <c r="G702" t="s">
        <v>78</v>
      </c>
      <c r="H702" t="s">
        <v>1581</v>
      </c>
      <c r="I702" t="str">
        <f>VLOOKUP(Data[[#This Row],[Category]],Code!$C$3:$D$5,2,FALSE)</f>
        <v>O-102</v>
      </c>
      <c r="J702" t="s">
        <v>43</v>
      </c>
      <c r="K702" t="s">
        <v>464</v>
      </c>
      <c r="L702">
        <v>4.8960000000000008</v>
      </c>
      <c r="M702">
        <v>3</v>
      </c>
      <c r="N702">
        <v>0.7</v>
      </c>
      <c r="O702">
        <v>-3.4271999999999991</v>
      </c>
      <c r="P702">
        <v>2015</v>
      </c>
      <c r="Q702">
        <v>2</v>
      </c>
      <c r="R702" t="s">
        <v>1567</v>
      </c>
      <c r="S702" t="s">
        <v>1574</v>
      </c>
    </row>
    <row r="703" spans="1:19" x14ac:dyDescent="0.3">
      <c r="A703">
        <v>702</v>
      </c>
      <c r="B703" s="2">
        <v>42146</v>
      </c>
      <c r="C703" t="s">
        <v>29</v>
      </c>
      <c r="D703" t="s">
        <v>22</v>
      </c>
      <c r="E703" t="s">
        <v>778</v>
      </c>
      <c r="F703" t="s">
        <v>212</v>
      </c>
      <c r="G703" t="s">
        <v>78</v>
      </c>
      <c r="H703" t="s">
        <v>1580</v>
      </c>
      <c r="I703" t="str">
        <f>VLOOKUP(Data[[#This Row],[Category]],Code!$C$3:$D$5,2,FALSE)</f>
        <v>F-101</v>
      </c>
      <c r="J703" t="s">
        <v>36</v>
      </c>
      <c r="K703" t="s">
        <v>326</v>
      </c>
      <c r="L703">
        <v>15.072000000000003</v>
      </c>
      <c r="M703">
        <v>3</v>
      </c>
      <c r="N703">
        <v>0.2</v>
      </c>
      <c r="O703">
        <v>4.1448</v>
      </c>
      <c r="P703">
        <v>2015</v>
      </c>
      <c r="Q703">
        <v>2</v>
      </c>
      <c r="R703" t="s">
        <v>1566</v>
      </c>
      <c r="S703" t="s">
        <v>1577</v>
      </c>
    </row>
    <row r="704" spans="1:19" x14ac:dyDescent="0.3">
      <c r="A704">
        <v>703</v>
      </c>
      <c r="B704" s="2">
        <v>42099</v>
      </c>
      <c r="C704" t="s">
        <v>12</v>
      </c>
      <c r="D704" t="s">
        <v>22</v>
      </c>
      <c r="E704" t="s">
        <v>53</v>
      </c>
      <c r="F704" t="s">
        <v>54</v>
      </c>
      <c r="G704" t="s">
        <v>25</v>
      </c>
      <c r="H704" t="s">
        <v>1580</v>
      </c>
      <c r="I704" t="str">
        <f>VLOOKUP(Data[[#This Row],[Category]],Code!$C$3:$D$5,2,FALSE)</f>
        <v>F-101</v>
      </c>
      <c r="J704" t="s">
        <v>36</v>
      </c>
      <c r="K704" t="s">
        <v>807</v>
      </c>
      <c r="L704">
        <v>209.88</v>
      </c>
      <c r="M704">
        <v>3</v>
      </c>
      <c r="N704">
        <v>0</v>
      </c>
      <c r="O704">
        <v>35.679599999999979</v>
      </c>
      <c r="P704">
        <v>2015</v>
      </c>
      <c r="Q704">
        <v>2</v>
      </c>
      <c r="R704" t="s">
        <v>1567</v>
      </c>
      <c r="S704" t="s">
        <v>1574</v>
      </c>
    </row>
    <row r="705" spans="1:19" x14ac:dyDescent="0.3">
      <c r="A705">
        <v>704</v>
      </c>
      <c r="B705" s="2">
        <v>42099</v>
      </c>
      <c r="C705" t="s">
        <v>29</v>
      </c>
      <c r="D705" t="s">
        <v>13</v>
      </c>
      <c r="E705" t="s">
        <v>451</v>
      </c>
      <c r="F705" t="s">
        <v>24</v>
      </c>
      <c r="G705" t="s">
        <v>25</v>
      </c>
      <c r="H705" t="s">
        <v>1580</v>
      </c>
      <c r="I705" t="str">
        <f>VLOOKUP(Data[[#This Row],[Category]],Code!$C$3:$D$5,2,FALSE)</f>
        <v>F-101</v>
      </c>
      <c r="J705" t="s">
        <v>32</v>
      </c>
      <c r="K705" t="s">
        <v>808</v>
      </c>
      <c r="L705">
        <v>369.91200000000003</v>
      </c>
      <c r="M705">
        <v>3</v>
      </c>
      <c r="N705">
        <v>0.2</v>
      </c>
      <c r="O705">
        <v>-13.871700000000047</v>
      </c>
      <c r="P705">
        <v>2015</v>
      </c>
      <c r="Q705">
        <v>2</v>
      </c>
      <c r="R705" t="s">
        <v>1567</v>
      </c>
      <c r="S705" t="s">
        <v>1574</v>
      </c>
    </row>
    <row r="706" spans="1:19" x14ac:dyDescent="0.3">
      <c r="A706">
        <v>705</v>
      </c>
      <c r="B706" s="2">
        <v>42103</v>
      </c>
      <c r="C706" t="s">
        <v>29</v>
      </c>
      <c r="D706" t="s">
        <v>22</v>
      </c>
      <c r="E706" t="s">
        <v>809</v>
      </c>
      <c r="F706" t="s">
        <v>50</v>
      </c>
      <c r="G706" t="s">
        <v>16</v>
      </c>
      <c r="H706" t="s">
        <v>1581</v>
      </c>
      <c r="I706" t="str">
        <f>VLOOKUP(Data[[#This Row],[Category]],Code!$C$3:$D$5,2,FALSE)</f>
        <v>O-102</v>
      </c>
      <c r="J706" t="s">
        <v>51</v>
      </c>
      <c r="K706" t="s">
        <v>810</v>
      </c>
      <c r="L706">
        <v>10.368000000000002</v>
      </c>
      <c r="M706">
        <v>2</v>
      </c>
      <c r="N706">
        <v>0.2</v>
      </c>
      <c r="O706">
        <v>3.6288</v>
      </c>
      <c r="P706">
        <v>2015</v>
      </c>
      <c r="Q706">
        <v>2</v>
      </c>
      <c r="R706" t="s">
        <v>1567</v>
      </c>
      <c r="S706" t="s">
        <v>1576</v>
      </c>
    </row>
    <row r="707" spans="1:19" x14ac:dyDescent="0.3">
      <c r="A707">
        <v>706</v>
      </c>
      <c r="B707" s="2">
        <v>42103</v>
      </c>
      <c r="C707" t="s">
        <v>29</v>
      </c>
      <c r="D707" t="s">
        <v>22</v>
      </c>
      <c r="E707" t="s">
        <v>809</v>
      </c>
      <c r="F707" t="s">
        <v>50</v>
      </c>
      <c r="G707" t="s">
        <v>16</v>
      </c>
      <c r="H707" t="s">
        <v>1581</v>
      </c>
      <c r="I707" t="str">
        <f>VLOOKUP(Data[[#This Row],[Category]],Code!$C$3:$D$5,2,FALSE)</f>
        <v>O-102</v>
      </c>
      <c r="J707" t="s">
        <v>45</v>
      </c>
      <c r="K707" t="s">
        <v>811</v>
      </c>
      <c r="L707">
        <v>166.84</v>
      </c>
      <c r="M707">
        <v>5</v>
      </c>
      <c r="N707">
        <v>0.2</v>
      </c>
      <c r="O707">
        <v>18.769499999999987</v>
      </c>
      <c r="P707">
        <v>2015</v>
      </c>
      <c r="Q707">
        <v>2</v>
      </c>
      <c r="R707" t="s">
        <v>1567</v>
      </c>
      <c r="S707" t="s">
        <v>1576</v>
      </c>
    </row>
    <row r="708" spans="1:19" x14ac:dyDescent="0.3">
      <c r="A708">
        <v>707</v>
      </c>
      <c r="B708" s="2">
        <v>42103</v>
      </c>
      <c r="C708" t="s">
        <v>29</v>
      </c>
      <c r="D708" t="s">
        <v>22</v>
      </c>
      <c r="E708" t="s">
        <v>809</v>
      </c>
      <c r="F708" t="s">
        <v>50</v>
      </c>
      <c r="G708" t="s">
        <v>16</v>
      </c>
      <c r="H708" t="s">
        <v>1582</v>
      </c>
      <c r="I708" t="str">
        <f>VLOOKUP(Data[[#This Row],[Category]],Code!$C$3:$D$5,2,FALSE)</f>
        <v>T-103</v>
      </c>
      <c r="J708" t="s">
        <v>82</v>
      </c>
      <c r="K708" t="s">
        <v>653</v>
      </c>
      <c r="L708">
        <v>15.216000000000001</v>
      </c>
      <c r="M708">
        <v>1</v>
      </c>
      <c r="N708">
        <v>0.2</v>
      </c>
      <c r="O708">
        <v>2.2823999999999991</v>
      </c>
      <c r="P708">
        <v>2015</v>
      </c>
      <c r="Q708">
        <v>2</v>
      </c>
      <c r="R708" t="s">
        <v>1567</v>
      </c>
      <c r="S708" t="s">
        <v>1576</v>
      </c>
    </row>
    <row r="709" spans="1:19" x14ac:dyDescent="0.3">
      <c r="A709">
        <v>708</v>
      </c>
      <c r="B709" s="2">
        <v>42117</v>
      </c>
      <c r="C709" t="s">
        <v>94</v>
      </c>
      <c r="D709" t="s">
        <v>13</v>
      </c>
      <c r="E709" t="s">
        <v>125</v>
      </c>
      <c r="F709" t="s">
        <v>126</v>
      </c>
      <c r="G709" t="s">
        <v>78</v>
      </c>
      <c r="H709" t="s">
        <v>1582</v>
      </c>
      <c r="I709" t="str">
        <f>VLOOKUP(Data[[#This Row],[Category]],Code!$C$3:$D$5,2,FALSE)</f>
        <v>T-103</v>
      </c>
      <c r="J709" t="s">
        <v>82</v>
      </c>
      <c r="K709" t="s">
        <v>394</v>
      </c>
      <c r="L709">
        <v>119.96</v>
      </c>
      <c r="M709">
        <v>4</v>
      </c>
      <c r="N709">
        <v>0</v>
      </c>
      <c r="O709">
        <v>52.78240000000001</v>
      </c>
      <c r="P709">
        <v>2015</v>
      </c>
      <c r="Q709">
        <v>2</v>
      </c>
      <c r="R709" t="s">
        <v>1567</v>
      </c>
      <c r="S709" t="s">
        <v>1576</v>
      </c>
    </row>
    <row r="710" spans="1:19" x14ac:dyDescent="0.3">
      <c r="A710">
        <v>709</v>
      </c>
      <c r="B710" s="2">
        <v>42117</v>
      </c>
      <c r="C710" t="s">
        <v>94</v>
      </c>
      <c r="D710" t="s">
        <v>13</v>
      </c>
      <c r="E710" t="s">
        <v>125</v>
      </c>
      <c r="F710" t="s">
        <v>126</v>
      </c>
      <c r="G710" t="s">
        <v>78</v>
      </c>
      <c r="H710" t="s">
        <v>1580</v>
      </c>
      <c r="I710" t="str">
        <f>VLOOKUP(Data[[#This Row],[Category]],Code!$C$3:$D$5,2,FALSE)</f>
        <v>F-101</v>
      </c>
      <c r="J710" t="s">
        <v>18</v>
      </c>
      <c r="K710" t="s">
        <v>812</v>
      </c>
      <c r="L710">
        <v>883.92</v>
      </c>
      <c r="M710">
        <v>5</v>
      </c>
      <c r="N710">
        <v>0.2</v>
      </c>
      <c r="O710">
        <v>-110.49000000000007</v>
      </c>
      <c r="P710">
        <v>2015</v>
      </c>
      <c r="Q710">
        <v>2</v>
      </c>
      <c r="R710" t="s">
        <v>1567</v>
      </c>
      <c r="S710" t="s">
        <v>1576</v>
      </c>
    </row>
    <row r="711" spans="1:19" x14ac:dyDescent="0.3">
      <c r="A711">
        <v>710</v>
      </c>
      <c r="B711" s="2">
        <v>42117</v>
      </c>
      <c r="C711" t="s">
        <v>94</v>
      </c>
      <c r="D711" t="s">
        <v>13</v>
      </c>
      <c r="E711" t="s">
        <v>125</v>
      </c>
      <c r="F711" t="s">
        <v>126</v>
      </c>
      <c r="G711" t="s">
        <v>78</v>
      </c>
      <c r="H711" t="s">
        <v>1581</v>
      </c>
      <c r="I711" t="str">
        <f>VLOOKUP(Data[[#This Row],[Category]],Code!$C$3:$D$5,2,FALSE)</f>
        <v>O-102</v>
      </c>
      <c r="J711" t="s">
        <v>43</v>
      </c>
      <c r="K711" t="s">
        <v>519</v>
      </c>
      <c r="L711">
        <v>46.72</v>
      </c>
      <c r="M711">
        <v>8</v>
      </c>
      <c r="N711">
        <v>0.2</v>
      </c>
      <c r="O711">
        <v>15.767999999999997</v>
      </c>
      <c r="P711">
        <v>2015</v>
      </c>
      <c r="Q711">
        <v>2</v>
      </c>
      <c r="R711" t="s">
        <v>1567</v>
      </c>
      <c r="S711" t="s">
        <v>1576</v>
      </c>
    </row>
    <row r="712" spans="1:19" x14ac:dyDescent="0.3">
      <c r="A712">
        <v>711</v>
      </c>
      <c r="B712" s="2">
        <v>42145</v>
      </c>
      <c r="C712" t="s">
        <v>94</v>
      </c>
      <c r="D712" t="s">
        <v>56</v>
      </c>
      <c r="E712" t="s">
        <v>125</v>
      </c>
      <c r="F712" t="s">
        <v>126</v>
      </c>
      <c r="G712" t="s">
        <v>78</v>
      </c>
      <c r="H712" t="s">
        <v>1581</v>
      </c>
      <c r="I712" t="str">
        <f>VLOOKUP(Data[[#This Row],[Category]],Code!$C$3:$D$5,2,FALSE)</f>
        <v>O-102</v>
      </c>
      <c r="J712" t="s">
        <v>51</v>
      </c>
      <c r="K712" t="s">
        <v>610</v>
      </c>
      <c r="L712">
        <v>55.48</v>
      </c>
      <c r="M712">
        <v>1</v>
      </c>
      <c r="N712">
        <v>0</v>
      </c>
      <c r="O712">
        <v>26.630399999999998</v>
      </c>
      <c r="P712">
        <v>2015</v>
      </c>
      <c r="Q712">
        <v>2</v>
      </c>
      <c r="R712" t="s">
        <v>1566</v>
      </c>
      <c r="S712" t="s">
        <v>1576</v>
      </c>
    </row>
    <row r="713" spans="1:19" x14ac:dyDescent="0.3">
      <c r="A713">
        <v>712</v>
      </c>
      <c r="B713" s="2">
        <v>42075</v>
      </c>
      <c r="C713" t="s">
        <v>29</v>
      </c>
      <c r="D713" t="s">
        <v>13</v>
      </c>
      <c r="E713" t="s">
        <v>813</v>
      </c>
      <c r="F713" t="s">
        <v>31</v>
      </c>
      <c r="G713" t="s">
        <v>16</v>
      </c>
      <c r="H713" t="s">
        <v>1581</v>
      </c>
      <c r="I713" t="str">
        <f>VLOOKUP(Data[[#This Row],[Category]],Code!$C$3:$D$5,2,FALSE)</f>
        <v>O-102</v>
      </c>
      <c r="J713" t="s">
        <v>87</v>
      </c>
      <c r="K713" t="s">
        <v>814</v>
      </c>
      <c r="L713">
        <v>24.448</v>
      </c>
      <c r="M713">
        <v>4</v>
      </c>
      <c r="N713">
        <v>0.2</v>
      </c>
      <c r="O713">
        <v>8.8623999999999992</v>
      </c>
      <c r="P713">
        <v>2015</v>
      </c>
      <c r="Q713">
        <v>1</v>
      </c>
      <c r="R713" t="s">
        <v>1568</v>
      </c>
      <c r="S713" t="s">
        <v>1576</v>
      </c>
    </row>
    <row r="714" spans="1:19" x14ac:dyDescent="0.3">
      <c r="A714">
        <v>713</v>
      </c>
      <c r="B714" s="2">
        <v>42087</v>
      </c>
      <c r="C714" t="s">
        <v>29</v>
      </c>
      <c r="D714" t="s">
        <v>22</v>
      </c>
      <c r="E714" t="s">
        <v>815</v>
      </c>
      <c r="F714" t="s">
        <v>126</v>
      </c>
      <c r="G714" t="s">
        <v>78</v>
      </c>
      <c r="H714" t="s">
        <v>1581</v>
      </c>
      <c r="I714" t="str">
        <f>VLOOKUP(Data[[#This Row],[Category]],Code!$C$3:$D$5,2,FALSE)</f>
        <v>O-102</v>
      </c>
      <c r="J714" t="s">
        <v>45</v>
      </c>
      <c r="K714" t="s">
        <v>816</v>
      </c>
      <c r="L714">
        <v>281.34000000000003</v>
      </c>
      <c r="M714">
        <v>6</v>
      </c>
      <c r="N714">
        <v>0</v>
      </c>
      <c r="O714">
        <v>109.72260000000001</v>
      </c>
      <c r="P714">
        <v>2015</v>
      </c>
      <c r="Q714">
        <v>1</v>
      </c>
      <c r="R714" t="s">
        <v>1568</v>
      </c>
      <c r="S714" t="s">
        <v>1575</v>
      </c>
    </row>
    <row r="715" spans="1:19" x14ac:dyDescent="0.3">
      <c r="A715">
        <v>714</v>
      </c>
      <c r="B715" s="2">
        <v>42146</v>
      </c>
      <c r="C715" t="s">
        <v>29</v>
      </c>
      <c r="D715" t="s">
        <v>22</v>
      </c>
      <c r="E715" t="s">
        <v>815</v>
      </c>
      <c r="F715" t="s">
        <v>126</v>
      </c>
      <c r="G715" t="s">
        <v>78</v>
      </c>
      <c r="H715" t="s">
        <v>1582</v>
      </c>
      <c r="I715" t="str">
        <f>VLOOKUP(Data[[#This Row],[Category]],Code!$C$3:$D$5,2,FALSE)</f>
        <v>T-103</v>
      </c>
      <c r="J715" t="s">
        <v>41</v>
      </c>
      <c r="K715" t="s">
        <v>521</v>
      </c>
      <c r="L715">
        <v>307.98</v>
      </c>
      <c r="M715">
        <v>2</v>
      </c>
      <c r="N715">
        <v>0</v>
      </c>
      <c r="O715">
        <v>89.314199999999971</v>
      </c>
      <c r="P715">
        <v>2015</v>
      </c>
      <c r="Q715">
        <v>2</v>
      </c>
      <c r="R715" t="s">
        <v>1566</v>
      </c>
      <c r="S715" t="s">
        <v>1577</v>
      </c>
    </row>
    <row r="716" spans="1:19" x14ac:dyDescent="0.3">
      <c r="A716">
        <v>715</v>
      </c>
      <c r="B716" s="2">
        <v>42118</v>
      </c>
      <c r="C716" t="s">
        <v>29</v>
      </c>
      <c r="D716" t="s">
        <v>22</v>
      </c>
      <c r="E716" t="s">
        <v>815</v>
      </c>
      <c r="F716" t="s">
        <v>126</v>
      </c>
      <c r="G716" t="s">
        <v>78</v>
      </c>
      <c r="H716" t="s">
        <v>1582</v>
      </c>
      <c r="I716" t="str">
        <f>VLOOKUP(Data[[#This Row],[Category]],Code!$C$3:$D$5,2,FALSE)</f>
        <v>T-103</v>
      </c>
      <c r="J716" t="s">
        <v>82</v>
      </c>
      <c r="K716" t="s">
        <v>817</v>
      </c>
      <c r="L716">
        <v>299.96999999999997</v>
      </c>
      <c r="M716">
        <v>3</v>
      </c>
      <c r="N716">
        <v>0</v>
      </c>
      <c r="O716">
        <v>113.98860000000001</v>
      </c>
      <c r="P716">
        <v>2015</v>
      </c>
      <c r="Q716">
        <v>2</v>
      </c>
      <c r="R716" t="s">
        <v>1567</v>
      </c>
      <c r="S716" t="s">
        <v>1577</v>
      </c>
    </row>
    <row r="717" spans="1:19" x14ac:dyDescent="0.3">
      <c r="A717">
        <v>716</v>
      </c>
      <c r="B717" s="2">
        <v>42114</v>
      </c>
      <c r="C717" t="s">
        <v>12</v>
      </c>
      <c r="D717" t="s">
        <v>22</v>
      </c>
      <c r="E717" t="s">
        <v>53</v>
      </c>
      <c r="F717" t="s">
        <v>54</v>
      </c>
      <c r="G717" t="s">
        <v>25</v>
      </c>
      <c r="H717" t="s">
        <v>1581</v>
      </c>
      <c r="I717" t="str">
        <f>VLOOKUP(Data[[#This Row],[Category]],Code!$C$3:$D$5,2,FALSE)</f>
        <v>O-102</v>
      </c>
      <c r="J717" t="s">
        <v>43</v>
      </c>
      <c r="K717" t="s">
        <v>818</v>
      </c>
      <c r="L717">
        <v>19.920000000000002</v>
      </c>
      <c r="M717">
        <v>5</v>
      </c>
      <c r="N717">
        <v>0.2</v>
      </c>
      <c r="O717">
        <v>6.9719999999999995</v>
      </c>
      <c r="P717">
        <v>2015</v>
      </c>
      <c r="Q717">
        <v>2</v>
      </c>
      <c r="R717" t="s">
        <v>1567</v>
      </c>
      <c r="S717" t="s">
        <v>1579</v>
      </c>
    </row>
    <row r="718" spans="1:19" x14ac:dyDescent="0.3">
      <c r="A718">
        <v>717</v>
      </c>
      <c r="B718" s="2">
        <v>42131</v>
      </c>
      <c r="C718" t="s">
        <v>94</v>
      </c>
      <c r="D718" t="s">
        <v>13</v>
      </c>
      <c r="E718" t="s">
        <v>115</v>
      </c>
      <c r="F718" t="s">
        <v>116</v>
      </c>
      <c r="G718" t="s">
        <v>78</v>
      </c>
      <c r="H718" t="s">
        <v>1580</v>
      </c>
      <c r="I718" t="str">
        <f>VLOOKUP(Data[[#This Row],[Category]],Code!$C$3:$D$5,2,FALSE)</f>
        <v>F-101</v>
      </c>
      <c r="J718" t="s">
        <v>36</v>
      </c>
      <c r="K718" t="s">
        <v>738</v>
      </c>
      <c r="L718">
        <v>9.94</v>
      </c>
      <c r="M718">
        <v>2</v>
      </c>
      <c r="N718">
        <v>0</v>
      </c>
      <c r="O718">
        <v>3.0813999999999995</v>
      </c>
      <c r="P718">
        <v>2015</v>
      </c>
      <c r="Q718">
        <v>2</v>
      </c>
      <c r="R718" t="s">
        <v>1566</v>
      </c>
      <c r="S718" t="s">
        <v>1576</v>
      </c>
    </row>
    <row r="719" spans="1:19" x14ac:dyDescent="0.3">
      <c r="A719">
        <v>718</v>
      </c>
      <c r="B719" s="2">
        <v>42166</v>
      </c>
      <c r="C719" t="s">
        <v>29</v>
      </c>
      <c r="D719" t="s">
        <v>13</v>
      </c>
      <c r="E719" t="s">
        <v>251</v>
      </c>
      <c r="F719" t="s">
        <v>212</v>
      </c>
      <c r="G719" t="s">
        <v>78</v>
      </c>
      <c r="H719" t="s">
        <v>1580</v>
      </c>
      <c r="I719" t="str">
        <f>VLOOKUP(Data[[#This Row],[Category]],Code!$C$3:$D$5,2,FALSE)</f>
        <v>F-101</v>
      </c>
      <c r="J719" t="s">
        <v>36</v>
      </c>
      <c r="K719" t="s">
        <v>819</v>
      </c>
      <c r="L719">
        <v>103.05599999999998</v>
      </c>
      <c r="M719">
        <v>3</v>
      </c>
      <c r="N719">
        <v>0.2</v>
      </c>
      <c r="O719">
        <v>24.475800000000007</v>
      </c>
      <c r="P719">
        <v>2015</v>
      </c>
      <c r="Q719">
        <v>2</v>
      </c>
      <c r="R719" t="s">
        <v>1569</v>
      </c>
      <c r="S719" t="s">
        <v>1576</v>
      </c>
    </row>
    <row r="720" spans="1:19" x14ac:dyDescent="0.3">
      <c r="A720">
        <v>719</v>
      </c>
      <c r="B720" s="2">
        <v>42045</v>
      </c>
      <c r="C720" t="s">
        <v>29</v>
      </c>
      <c r="D720" t="s">
        <v>56</v>
      </c>
      <c r="E720" t="s">
        <v>80</v>
      </c>
      <c r="F720" t="s">
        <v>66</v>
      </c>
      <c r="G720" t="s">
        <v>25</v>
      </c>
      <c r="H720" t="s">
        <v>1581</v>
      </c>
      <c r="I720" t="str">
        <f>VLOOKUP(Data[[#This Row],[Category]],Code!$C$3:$D$5,2,FALSE)</f>
        <v>O-102</v>
      </c>
      <c r="J720" t="s">
        <v>43</v>
      </c>
      <c r="K720" t="s">
        <v>642</v>
      </c>
      <c r="L720">
        <v>59.808000000000007</v>
      </c>
      <c r="M720">
        <v>3</v>
      </c>
      <c r="N720">
        <v>0.2</v>
      </c>
      <c r="O720">
        <v>19.4376</v>
      </c>
      <c r="P720">
        <v>2015</v>
      </c>
      <c r="Q720">
        <v>1</v>
      </c>
      <c r="R720" t="s">
        <v>1565</v>
      </c>
      <c r="S720" t="s">
        <v>1575</v>
      </c>
    </row>
    <row r="721" spans="1:19" x14ac:dyDescent="0.3">
      <c r="A721">
        <v>720</v>
      </c>
      <c r="B721" s="2">
        <v>42136</v>
      </c>
      <c r="C721" t="s">
        <v>29</v>
      </c>
      <c r="D721" t="s">
        <v>56</v>
      </c>
      <c r="E721" t="s">
        <v>80</v>
      </c>
      <c r="F721" t="s">
        <v>66</v>
      </c>
      <c r="G721" t="s">
        <v>25</v>
      </c>
      <c r="H721" t="s">
        <v>1580</v>
      </c>
      <c r="I721" t="str">
        <f>VLOOKUP(Data[[#This Row],[Category]],Code!$C$3:$D$5,2,FALSE)</f>
        <v>F-101</v>
      </c>
      <c r="J721" t="s">
        <v>36</v>
      </c>
      <c r="K721" t="s">
        <v>579</v>
      </c>
      <c r="L721">
        <v>73.320000000000007</v>
      </c>
      <c r="M721">
        <v>6</v>
      </c>
      <c r="N721">
        <v>0</v>
      </c>
      <c r="O721">
        <v>21.995999999999992</v>
      </c>
      <c r="P721">
        <v>2015</v>
      </c>
      <c r="Q721">
        <v>2</v>
      </c>
      <c r="R721" t="s">
        <v>1566</v>
      </c>
      <c r="S721" t="s">
        <v>1575</v>
      </c>
    </row>
    <row r="722" spans="1:19" x14ac:dyDescent="0.3">
      <c r="A722">
        <v>721</v>
      </c>
      <c r="B722" s="2">
        <v>42136</v>
      </c>
      <c r="C722" t="s">
        <v>29</v>
      </c>
      <c r="D722" t="s">
        <v>56</v>
      </c>
      <c r="E722" t="s">
        <v>23</v>
      </c>
      <c r="F722" t="s">
        <v>24</v>
      </c>
      <c r="G722" t="s">
        <v>25</v>
      </c>
      <c r="H722" t="s">
        <v>1581</v>
      </c>
      <c r="I722" t="str">
        <f>VLOOKUP(Data[[#This Row],[Category]],Code!$C$3:$D$5,2,FALSE)</f>
        <v>O-102</v>
      </c>
      <c r="J722" t="s">
        <v>51</v>
      </c>
      <c r="K722" t="s">
        <v>820</v>
      </c>
      <c r="L722">
        <v>146.82</v>
      </c>
      <c r="M722">
        <v>3</v>
      </c>
      <c r="N722">
        <v>0</v>
      </c>
      <c r="O722">
        <v>73.41</v>
      </c>
      <c r="P722">
        <v>2015</v>
      </c>
      <c r="Q722">
        <v>2</v>
      </c>
      <c r="R722" t="s">
        <v>1566</v>
      </c>
      <c r="S722" t="s">
        <v>1575</v>
      </c>
    </row>
    <row r="723" spans="1:19" x14ac:dyDescent="0.3">
      <c r="A723">
        <v>722</v>
      </c>
      <c r="B723" s="2">
        <v>42103</v>
      </c>
      <c r="C723" t="s">
        <v>29</v>
      </c>
      <c r="D723" t="s">
        <v>22</v>
      </c>
      <c r="E723" t="s">
        <v>347</v>
      </c>
      <c r="F723" t="s">
        <v>113</v>
      </c>
      <c r="G723" t="s">
        <v>59</v>
      </c>
      <c r="H723" t="s">
        <v>1580</v>
      </c>
      <c r="I723" t="str">
        <f>VLOOKUP(Data[[#This Row],[Category]],Code!$C$3:$D$5,2,FALSE)</f>
        <v>F-101</v>
      </c>
      <c r="J723" t="s">
        <v>32</v>
      </c>
      <c r="K723" t="s">
        <v>821</v>
      </c>
      <c r="L723">
        <v>1652.94</v>
      </c>
      <c r="M723">
        <v>3</v>
      </c>
      <c r="N723">
        <v>0</v>
      </c>
      <c r="O723">
        <v>231.41160000000002</v>
      </c>
      <c r="P723">
        <v>2015</v>
      </c>
      <c r="Q723">
        <v>2</v>
      </c>
      <c r="R723" t="s">
        <v>1567</v>
      </c>
      <c r="S723" t="s">
        <v>1576</v>
      </c>
    </row>
    <row r="724" spans="1:19" x14ac:dyDescent="0.3">
      <c r="A724">
        <v>723</v>
      </c>
      <c r="B724" s="2">
        <v>42125</v>
      </c>
      <c r="C724" t="s">
        <v>29</v>
      </c>
      <c r="D724" t="s">
        <v>22</v>
      </c>
      <c r="E724" t="s">
        <v>347</v>
      </c>
      <c r="F724" t="s">
        <v>113</v>
      </c>
      <c r="G724" t="s">
        <v>59</v>
      </c>
      <c r="H724" t="s">
        <v>1581</v>
      </c>
      <c r="I724" t="str">
        <f>VLOOKUP(Data[[#This Row],[Category]],Code!$C$3:$D$5,2,FALSE)</f>
        <v>O-102</v>
      </c>
      <c r="J724" t="s">
        <v>34</v>
      </c>
      <c r="K724" t="s">
        <v>822</v>
      </c>
      <c r="L724">
        <v>296.37</v>
      </c>
      <c r="M724">
        <v>3</v>
      </c>
      <c r="N724">
        <v>0</v>
      </c>
      <c r="O724">
        <v>80.019899999999993</v>
      </c>
      <c r="P724">
        <v>2015</v>
      </c>
      <c r="Q724">
        <v>2</v>
      </c>
      <c r="R724" t="s">
        <v>1566</v>
      </c>
      <c r="S724" t="s">
        <v>1577</v>
      </c>
    </row>
    <row r="725" spans="1:19" x14ac:dyDescent="0.3">
      <c r="A725">
        <v>724</v>
      </c>
      <c r="B725" s="2">
        <v>42064</v>
      </c>
      <c r="C725" t="s">
        <v>29</v>
      </c>
      <c r="D725" t="s">
        <v>56</v>
      </c>
      <c r="E725" t="s">
        <v>76</v>
      </c>
      <c r="F725" t="s">
        <v>77</v>
      </c>
      <c r="G725" t="s">
        <v>78</v>
      </c>
      <c r="H725" t="s">
        <v>1580</v>
      </c>
      <c r="I725" t="str">
        <f>VLOOKUP(Data[[#This Row],[Category]],Code!$C$3:$D$5,2,FALSE)</f>
        <v>F-101</v>
      </c>
      <c r="J725" t="s">
        <v>36</v>
      </c>
      <c r="K725" t="s">
        <v>823</v>
      </c>
      <c r="L725">
        <v>129.91999999999999</v>
      </c>
      <c r="M725">
        <v>5</v>
      </c>
      <c r="N725">
        <v>0.2</v>
      </c>
      <c r="O725">
        <v>21.112000000000002</v>
      </c>
      <c r="P725">
        <v>2015</v>
      </c>
      <c r="Q725">
        <v>1</v>
      </c>
      <c r="R725" t="s">
        <v>1568</v>
      </c>
      <c r="S725" t="s">
        <v>1574</v>
      </c>
    </row>
    <row r="726" spans="1:19" x14ac:dyDescent="0.3">
      <c r="A726">
        <v>725</v>
      </c>
      <c r="B726" s="2">
        <v>42068</v>
      </c>
      <c r="C726" t="s">
        <v>29</v>
      </c>
      <c r="D726" t="s">
        <v>22</v>
      </c>
      <c r="E726" t="s">
        <v>824</v>
      </c>
      <c r="F726" t="s">
        <v>31</v>
      </c>
      <c r="G726" t="s">
        <v>16</v>
      </c>
      <c r="H726" t="s">
        <v>1581</v>
      </c>
      <c r="I726" t="str">
        <f>VLOOKUP(Data[[#This Row],[Category]],Code!$C$3:$D$5,2,FALSE)</f>
        <v>O-102</v>
      </c>
      <c r="J726" t="s">
        <v>242</v>
      </c>
      <c r="K726" t="s">
        <v>825</v>
      </c>
      <c r="L726">
        <v>45.584000000000003</v>
      </c>
      <c r="M726">
        <v>7</v>
      </c>
      <c r="N726">
        <v>0.2</v>
      </c>
      <c r="O726">
        <v>5.1281999999999996</v>
      </c>
      <c r="P726">
        <v>2015</v>
      </c>
      <c r="Q726">
        <v>1</v>
      </c>
      <c r="R726" t="s">
        <v>1568</v>
      </c>
      <c r="S726" t="s">
        <v>1576</v>
      </c>
    </row>
    <row r="727" spans="1:19" x14ac:dyDescent="0.3">
      <c r="A727">
        <v>726</v>
      </c>
      <c r="B727" s="2">
        <v>42064</v>
      </c>
      <c r="C727" t="s">
        <v>29</v>
      </c>
      <c r="D727" t="s">
        <v>13</v>
      </c>
      <c r="E727" t="s">
        <v>475</v>
      </c>
      <c r="F727" t="s">
        <v>58</v>
      </c>
      <c r="G727" t="s">
        <v>59</v>
      </c>
      <c r="H727" t="s">
        <v>1581</v>
      </c>
      <c r="I727" t="str">
        <f>VLOOKUP(Data[[#This Row],[Category]],Code!$C$3:$D$5,2,FALSE)</f>
        <v>O-102</v>
      </c>
      <c r="J727" t="s">
        <v>87</v>
      </c>
      <c r="K727" t="s">
        <v>826</v>
      </c>
      <c r="L727">
        <v>17.568000000000001</v>
      </c>
      <c r="M727">
        <v>2</v>
      </c>
      <c r="N727">
        <v>0.2</v>
      </c>
      <c r="O727">
        <v>6.3684000000000003</v>
      </c>
      <c r="P727">
        <v>2015</v>
      </c>
      <c r="Q727">
        <v>1</v>
      </c>
      <c r="R727" t="s">
        <v>1568</v>
      </c>
      <c r="S727" t="s">
        <v>1574</v>
      </c>
    </row>
    <row r="728" spans="1:19" x14ac:dyDescent="0.3">
      <c r="A728">
        <v>727</v>
      </c>
      <c r="B728" s="2">
        <v>42028</v>
      </c>
      <c r="C728" t="s">
        <v>29</v>
      </c>
      <c r="D728" t="s">
        <v>13</v>
      </c>
      <c r="E728" t="s">
        <v>475</v>
      </c>
      <c r="F728" t="s">
        <v>58</v>
      </c>
      <c r="G728" t="s">
        <v>59</v>
      </c>
      <c r="H728" t="s">
        <v>1582</v>
      </c>
      <c r="I728" t="str">
        <f>VLOOKUP(Data[[#This Row],[Category]],Code!$C$3:$D$5,2,FALSE)</f>
        <v>T-103</v>
      </c>
      <c r="J728" t="s">
        <v>41</v>
      </c>
      <c r="K728" t="s">
        <v>827</v>
      </c>
      <c r="L728">
        <v>55.991999999999997</v>
      </c>
      <c r="M728">
        <v>1</v>
      </c>
      <c r="N728">
        <v>0.2</v>
      </c>
      <c r="O728">
        <v>5.5992000000000015</v>
      </c>
      <c r="P728">
        <v>2015</v>
      </c>
      <c r="Q728">
        <v>1</v>
      </c>
      <c r="R728" t="s">
        <v>1564</v>
      </c>
      <c r="S728" t="s">
        <v>1578</v>
      </c>
    </row>
    <row r="729" spans="1:19" x14ac:dyDescent="0.3">
      <c r="A729">
        <v>728</v>
      </c>
      <c r="B729" s="2">
        <v>42028</v>
      </c>
      <c r="C729" t="s">
        <v>94</v>
      </c>
      <c r="D729" t="s">
        <v>13</v>
      </c>
      <c r="E729" t="s">
        <v>828</v>
      </c>
      <c r="F729" t="s">
        <v>126</v>
      </c>
      <c r="G729" t="s">
        <v>78</v>
      </c>
      <c r="H729" t="s">
        <v>1581</v>
      </c>
      <c r="I729" t="str">
        <f>VLOOKUP(Data[[#This Row],[Category]],Code!$C$3:$D$5,2,FALSE)</f>
        <v>O-102</v>
      </c>
      <c r="J729" t="s">
        <v>51</v>
      </c>
      <c r="K729" t="s">
        <v>829</v>
      </c>
      <c r="L729">
        <v>182.72</v>
      </c>
      <c r="M729">
        <v>8</v>
      </c>
      <c r="N729">
        <v>0</v>
      </c>
      <c r="O729">
        <v>84.051199999999994</v>
      </c>
      <c r="P729">
        <v>2015</v>
      </c>
      <c r="Q729">
        <v>1</v>
      </c>
      <c r="R729" t="s">
        <v>1564</v>
      </c>
      <c r="S729" t="s">
        <v>1578</v>
      </c>
    </row>
    <row r="730" spans="1:19" x14ac:dyDescent="0.3">
      <c r="A730">
        <v>729</v>
      </c>
      <c r="B730" s="2">
        <v>42028</v>
      </c>
      <c r="C730" t="s">
        <v>94</v>
      </c>
      <c r="D730" t="s">
        <v>13</v>
      </c>
      <c r="E730" t="s">
        <v>828</v>
      </c>
      <c r="F730" t="s">
        <v>126</v>
      </c>
      <c r="G730" t="s">
        <v>78</v>
      </c>
      <c r="H730" t="s">
        <v>1580</v>
      </c>
      <c r="I730" t="str">
        <f>VLOOKUP(Data[[#This Row],[Category]],Code!$C$3:$D$5,2,FALSE)</f>
        <v>F-101</v>
      </c>
      <c r="J730" t="s">
        <v>32</v>
      </c>
      <c r="K730" t="s">
        <v>830</v>
      </c>
      <c r="L730">
        <v>400.03199999999998</v>
      </c>
      <c r="M730">
        <v>2</v>
      </c>
      <c r="N730">
        <v>0.4</v>
      </c>
      <c r="O730">
        <v>-153.34560000000005</v>
      </c>
      <c r="P730">
        <v>2015</v>
      </c>
      <c r="Q730">
        <v>1</v>
      </c>
      <c r="R730" t="s">
        <v>1564</v>
      </c>
      <c r="S730" t="s">
        <v>1578</v>
      </c>
    </row>
    <row r="731" spans="1:19" x14ac:dyDescent="0.3">
      <c r="A731">
        <v>730</v>
      </c>
      <c r="B731" s="2">
        <v>42028</v>
      </c>
      <c r="C731" t="s">
        <v>94</v>
      </c>
      <c r="D731" t="s">
        <v>13</v>
      </c>
      <c r="E731" t="s">
        <v>828</v>
      </c>
      <c r="F731" t="s">
        <v>126</v>
      </c>
      <c r="G731" t="s">
        <v>78</v>
      </c>
      <c r="H731" t="s">
        <v>1581</v>
      </c>
      <c r="I731" t="str">
        <f>VLOOKUP(Data[[#This Row],[Category]],Code!$C$3:$D$5,2,FALSE)</f>
        <v>O-102</v>
      </c>
      <c r="J731" t="s">
        <v>34</v>
      </c>
      <c r="K731" t="s">
        <v>831</v>
      </c>
      <c r="L731">
        <v>33.630000000000003</v>
      </c>
      <c r="M731">
        <v>3</v>
      </c>
      <c r="N731">
        <v>0</v>
      </c>
      <c r="O731">
        <v>10.088999999999999</v>
      </c>
      <c r="P731">
        <v>2015</v>
      </c>
      <c r="Q731">
        <v>1</v>
      </c>
      <c r="R731" t="s">
        <v>1564</v>
      </c>
      <c r="S731" t="s">
        <v>1578</v>
      </c>
    </row>
    <row r="732" spans="1:19" x14ac:dyDescent="0.3">
      <c r="A732">
        <v>731</v>
      </c>
      <c r="B732" s="2">
        <v>42047</v>
      </c>
      <c r="C732" t="s">
        <v>94</v>
      </c>
      <c r="D732" t="s">
        <v>13</v>
      </c>
      <c r="E732" t="s">
        <v>828</v>
      </c>
      <c r="F732" t="s">
        <v>126</v>
      </c>
      <c r="G732" t="s">
        <v>78</v>
      </c>
      <c r="H732" t="s">
        <v>1580</v>
      </c>
      <c r="I732" t="str">
        <f>VLOOKUP(Data[[#This Row],[Category]],Code!$C$3:$D$5,2,FALSE)</f>
        <v>F-101</v>
      </c>
      <c r="J732" t="s">
        <v>20</v>
      </c>
      <c r="K732" t="s">
        <v>371</v>
      </c>
      <c r="L732">
        <v>542.64599999999996</v>
      </c>
      <c r="M732">
        <v>3</v>
      </c>
      <c r="N732">
        <v>0.1</v>
      </c>
      <c r="O732">
        <v>102.49980000000001</v>
      </c>
      <c r="P732">
        <v>2015</v>
      </c>
      <c r="Q732">
        <v>1</v>
      </c>
      <c r="R732" t="s">
        <v>1565</v>
      </c>
      <c r="S732" t="s">
        <v>1576</v>
      </c>
    </row>
    <row r="733" spans="1:19" x14ac:dyDescent="0.3">
      <c r="A733">
        <v>732</v>
      </c>
      <c r="B733" s="2">
        <v>42047</v>
      </c>
      <c r="C733" t="s">
        <v>94</v>
      </c>
      <c r="D733" t="s">
        <v>13</v>
      </c>
      <c r="E733" t="s">
        <v>828</v>
      </c>
      <c r="F733" t="s">
        <v>126</v>
      </c>
      <c r="G733" t="s">
        <v>78</v>
      </c>
      <c r="H733" t="s">
        <v>1581</v>
      </c>
      <c r="I733" t="str">
        <f>VLOOKUP(Data[[#This Row],[Category]],Code!$C$3:$D$5,2,FALSE)</f>
        <v>O-102</v>
      </c>
      <c r="J733" t="s">
        <v>27</v>
      </c>
      <c r="K733" t="s">
        <v>584</v>
      </c>
      <c r="L733">
        <v>6.3</v>
      </c>
      <c r="M733">
        <v>2</v>
      </c>
      <c r="N733">
        <v>0</v>
      </c>
      <c r="O733">
        <v>3.024</v>
      </c>
      <c r="P733">
        <v>2015</v>
      </c>
      <c r="Q733">
        <v>1</v>
      </c>
      <c r="R733" t="s">
        <v>1565</v>
      </c>
      <c r="S733" t="s">
        <v>1576</v>
      </c>
    </row>
    <row r="734" spans="1:19" x14ac:dyDescent="0.3">
      <c r="A734">
        <v>733</v>
      </c>
      <c r="B734" s="2">
        <v>42054</v>
      </c>
      <c r="C734" t="s">
        <v>29</v>
      </c>
      <c r="D734" t="s">
        <v>56</v>
      </c>
      <c r="E734" t="s">
        <v>53</v>
      </c>
      <c r="F734" t="s">
        <v>54</v>
      </c>
      <c r="G734" t="s">
        <v>25</v>
      </c>
      <c r="H734" t="s">
        <v>1581</v>
      </c>
      <c r="I734" t="str">
        <f>VLOOKUP(Data[[#This Row],[Category]],Code!$C$3:$D$5,2,FALSE)</f>
        <v>O-102</v>
      </c>
      <c r="J734" t="s">
        <v>34</v>
      </c>
      <c r="K734" t="s">
        <v>662</v>
      </c>
      <c r="L734">
        <v>242.94</v>
      </c>
      <c r="M734">
        <v>3</v>
      </c>
      <c r="N734">
        <v>0</v>
      </c>
      <c r="O734">
        <v>9.7175999999999902</v>
      </c>
      <c r="P734">
        <v>2015</v>
      </c>
      <c r="Q734">
        <v>1</v>
      </c>
      <c r="R734" t="s">
        <v>1565</v>
      </c>
      <c r="S734" t="s">
        <v>1576</v>
      </c>
    </row>
    <row r="735" spans="1:19" x14ac:dyDescent="0.3">
      <c r="A735">
        <v>734</v>
      </c>
      <c r="B735" s="2">
        <v>42054</v>
      </c>
      <c r="C735" t="s">
        <v>29</v>
      </c>
      <c r="D735" t="s">
        <v>56</v>
      </c>
      <c r="E735" t="s">
        <v>53</v>
      </c>
      <c r="F735" t="s">
        <v>54</v>
      </c>
      <c r="G735" t="s">
        <v>25</v>
      </c>
      <c r="H735" t="s">
        <v>1582</v>
      </c>
      <c r="I735" t="str">
        <f>VLOOKUP(Data[[#This Row],[Category]],Code!$C$3:$D$5,2,FALSE)</f>
        <v>T-103</v>
      </c>
      <c r="J735" t="s">
        <v>82</v>
      </c>
      <c r="K735" t="s">
        <v>832</v>
      </c>
      <c r="L735">
        <v>179.97</v>
      </c>
      <c r="M735">
        <v>3</v>
      </c>
      <c r="N735">
        <v>0</v>
      </c>
      <c r="O735">
        <v>86.385600000000011</v>
      </c>
      <c r="P735">
        <v>2015</v>
      </c>
      <c r="Q735">
        <v>1</v>
      </c>
      <c r="R735" t="s">
        <v>1565</v>
      </c>
      <c r="S735" t="s">
        <v>1576</v>
      </c>
    </row>
    <row r="736" spans="1:19" x14ac:dyDescent="0.3">
      <c r="A736">
        <v>735</v>
      </c>
      <c r="B736" s="2">
        <v>42117</v>
      </c>
      <c r="C736" t="s">
        <v>29</v>
      </c>
      <c r="D736" t="s">
        <v>56</v>
      </c>
      <c r="E736" t="s">
        <v>53</v>
      </c>
      <c r="F736" t="s">
        <v>54</v>
      </c>
      <c r="G736" t="s">
        <v>25</v>
      </c>
      <c r="H736" t="s">
        <v>1581</v>
      </c>
      <c r="I736" t="str">
        <f>VLOOKUP(Data[[#This Row],[Category]],Code!$C$3:$D$5,2,FALSE)</f>
        <v>O-102</v>
      </c>
      <c r="J736" t="s">
        <v>43</v>
      </c>
      <c r="K736" t="s">
        <v>524</v>
      </c>
      <c r="L736">
        <v>99.695999999999998</v>
      </c>
      <c r="M736">
        <v>6</v>
      </c>
      <c r="N736">
        <v>0.2</v>
      </c>
      <c r="O736">
        <v>33.647399999999998</v>
      </c>
      <c r="P736">
        <v>2015</v>
      </c>
      <c r="Q736">
        <v>2</v>
      </c>
      <c r="R736" t="s">
        <v>1567</v>
      </c>
      <c r="S736" t="s">
        <v>1576</v>
      </c>
    </row>
    <row r="737" spans="1:19" x14ac:dyDescent="0.3">
      <c r="A737">
        <v>736</v>
      </c>
      <c r="B737" s="2">
        <v>42052</v>
      </c>
      <c r="C737" t="s">
        <v>29</v>
      </c>
      <c r="D737" t="s">
        <v>56</v>
      </c>
      <c r="E737" t="s">
        <v>53</v>
      </c>
      <c r="F737" t="s">
        <v>54</v>
      </c>
      <c r="G737" t="s">
        <v>25</v>
      </c>
      <c r="H737" t="s">
        <v>1581</v>
      </c>
      <c r="I737" t="str">
        <f>VLOOKUP(Data[[#This Row],[Category]],Code!$C$3:$D$5,2,FALSE)</f>
        <v>O-102</v>
      </c>
      <c r="J737" t="s">
        <v>43</v>
      </c>
      <c r="K737" t="s">
        <v>111</v>
      </c>
      <c r="L737">
        <v>27.936000000000003</v>
      </c>
      <c r="M737">
        <v>4</v>
      </c>
      <c r="N737">
        <v>0.2</v>
      </c>
      <c r="O737">
        <v>9.4283999999999963</v>
      </c>
      <c r="P737">
        <v>2015</v>
      </c>
      <c r="Q737">
        <v>1</v>
      </c>
      <c r="R737" t="s">
        <v>1565</v>
      </c>
      <c r="S737" t="s">
        <v>1575</v>
      </c>
    </row>
    <row r="738" spans="1:19" x14ac:dyDescent="0.3">
      <c r="A738">
        <v>737</v>
      </c>
      <c r="B738" s="2">
        <v>42185</v>
      </c>
      <c r="C738" t="s">
        <v>29</v>
      </c>
      <c r="D738" t="s">
        <v>56</v>
      </c>
      <c r="E738" t="s">
        <v>53</v>
      </c>
      <c r="F738" t="s">
        <v>54</v>
      </c>
      <c r="G738" t="s">
        <v>25</v>
      </c>
      <c r="H738" t="s">
        <v>1580</v>
      </c>
      <c r="I738" t="str">
        <f>VLOOKUP(Data[[#This Row],[Category]],Code!$C$3:$D$5,2,FALSE)</f>
        <v>F-101</v>
      </c>
      <c r="J738" t="s">
        <v>18</v>
      </c>
      <c r="K738" t="s">
        <v>833</v>
      </c>
      <c r="L738">
        <v>84.98</v>
      </c>
      <c r="M738">
        <v>1</v>
      </c>
      <c r="N738">
        <v>0</v>
      </c>
      <c r="O738">
        <v>18.695599999999999</v>
      </c>
      <c r="P738">
        <v>2015</v>
      </c>
      <c r="Q738">
        <v>2</v>
      </c>
      <c r="R738" t="s">
        <v>1569</v>
      </c>
      <c r="S738" t="s">
        <v>1575</v>
      </c>
    </row>
    <row r="739" spans="1:19" x14ac:dyDescent="0.3">
      <c r="A739">
        <v>738</v>
      </c>
      <c r="B739" s="2">
        <v>42093</v>
      </c>
      <c r="C739" t="s">
        <v>29</v>
      </c>
      <c r="D739" t="s">
        <v>56</v>
      </c>
      <c r="E739" t="s">
        <v>53</v>
      </c>
      <c r="F739" t="s">
        <v>54</v>
      </c>
      <c r="G739" t="s">
        <v>25</v>
      </c>
      <c r="H739" t="s">
        <v>1581</v>
      </c>
      <c r="I739" t="str">
        <f>VLOOKUP(Data[[#This Row],[Category]],Code!$C$3:$D$5,2,FALSE)</f>
        <v>O-102</v>
      </c>
      <c r="J739" t="s">
        <v>43</v>
      </c>
      <c r="K739" t="s">
        <v>834</v>
      </c>
      <c r="L739">
        <v>18.72</v>
      </c>
      <c r="M739">
        <v>5</v>
      </c>
      <c r="N739">
        <v>0.2</v>
      </c>
      <c r="O739">
        <v>6.5519999999999996</v>
      </c>
      <c r="P739">
        <v>2015</v>
      </c>
      <c r="Q739">
        <v>1</v>
      </c>
      <c r="R739" t="s">
        <v>1568</v>
      </c>
      <c r="S739" t="s">
        <v>1579</v>
      </c>
    </row>
    <row r="740" spans="1:19" x14ac:dyDescent="0.3">
      <c r="A740">
        <v>739</v>
      </c>
      <c r="B740" s="2">
        <v>42093</v>
      </c>
      <c r="C740" t="s">
        <v>29</v>
      </c>
      <c r="D740" t="s">
        <v>13</v>
      </c>
      <c r="E740" t="s">
        <v>68</v>
      </c>
      <c r="F740" t="s">
        <v>24</v>
      </c>
      <c r="G740" t="s">
        <v>25</v>
      </c>
      <c r="H740" t="s">
        <v>1582</v>
      </c>
      <c r="I740" t="str">
        <f>VLOOKUP(Data[[#This Row],[Category]],Code!$C$3:$D$5,2,FALSE)</f>
        <v>T-103</v>
      </c>
      <c r="J740" t="s">
        <v>82</v>
      </c>
      <c r="K740" t="s">
        <v>835</v>
      </c>
      <c r="L740">
        <v>49.98</v>
      </c>
      <c r="M740">
        <v>2</v>
      </c>
      <c r="N740">
        <v>0</v>
      </c>
      <c r="O740">
        <v>8.4965999999999937</v>
      </c>
      <c r="P740">
        <v>2015</v>
      </c>
      <c r="Q740">
        <v>1</v>
      </c>
      <c r="R740" t="s">
        <v>1568</v>
      </c>
      <c r="S740" t="s">
        <v>1579</v>
      </c>
    </row>
    <row r="741" spans="1:19" x14ac:dyDescent="0.3">
      <c r="A741">
        <v>740</v>
      </c>
      <c r="B741" s="2">
        <v>42009</v>
      </c>
      <c r="C741" t="s">
        <v>29</v>
      </c>
      <c r="D741" t="s">
        <v>56</v>
      </c>
      <c r="E741" t="s">
        <v>102</v>
      </c>
      <c r="F741" t="s">
        <v>103</v>
      </c>
      <c r="G741" t="s">
        <v>59</v>
      </c>
      <c r="H741" t="s">
        <v>1581</v>
      </c>
      <c r="I741" t="str">
        <f>VLOOKUP(Data[[#This Row],[Category]],Code!$C$3:$D$5,2,FALSE)</f>
        <v>O-102</v>
      </c>
      <c r="J741" t="s">
        <v>27</v>
      </c>
      <c r="K741" t="s">
        <v>836</v>
      </c>
      <c r="L741">
        <v>11.784000000000001</v>
      </c>
      <c r="M741">
        <v>3</v>
      </c>
      <c r="N741">
        <v>0.2</v>
      </c>
      <c r="O741">
        <v>4.2716999999999992</v>
      </c>
      <c r="P741">
        <v>2015</v>
      </c>
      <c r="Q741">
        <v>1</v>
      </c>
      <c r="R741" t="s">
        <v>1564</v>
      </c>
      <c r="S741" t="s">
        <v>1579</v>
      </c>
    </row>
    <row r="742" spans="1:19" x14ac:dyDescent="0.3">
      <c r="A742">
        <v>741</v>
      </c>
      <c r="B742" s="2">
        <v>42009</v>
      </c>
      <c r="C742" t="s">
        <v>29</v>
      </c>
      <c r="D742" t="s">
        <v>56</v>
      </c>
      <c r="E742" t="s">
        <v>102</v>
      </c>
      <c r="F742" t="s">
        <v>103</v>
      </c>
      <c r="G742" t="s">
        <v>59</v>
      </c>
      <c r="H742" t="s">
        <v>1581</v>
      </c>
      <c r="I742" t="str">
        <f>VLOOKUP(Data[[#This Row],[Category]],Code!$C$3:$D$5,2,FALSE)</f>
        <v>O-102</v>
      </c>
      <c r="J742" t="s">
        <v>34</v>
      </c>
      <c r="K742" t="s">
        <v>611</v>
      </c>
      <c r="L742">
        <v>272.73599999999999</v>
      </c>
      <c r="M742">
        <v>3</v>
      </c>
      <c r="N742">
        <v>0.2</v>
      </c>
      <c r="O742">
        <v>-64.774800000000013</v>
      </c>
      <c r="P742">
        <v>2015</v>
      </c>
      <c r="Q742">
        <v>1</v>
      </c>
      <c r="R742" t="s">
        <v>1564</v>
      </c>
      <c r="S742" t="s">
        <v>1579</v>
      </c>
    </row>
    <row r="743" spans="1:19" x14ac:dyDescent="0.3">
      <c r="A743">
        <v>742</v>
      </c>
      <c r="B743" s="2">
        <v>42093</v>
      </c>
      <c r="C743" t="s">
        <v>29</v>
      </c>
      <c r="D743" t="s">
        <v>56</v>
      </c>
      <c r="E743" t="s">
        <v>102</v>
      </c>
      <c r="F743" t="s">
        <v>103</v>
      </c>
      <c r="G743" t="s">
        <v>59</v>
      </c>
      <c r="H743" t="s">
        <v>1581</v>
      </c>
      <c r="I743" t="str">
        <f>VLOOKUP(Data[[#This Row],[Category]],Code!$C$3:$D$5,2,FALSE)</f>
        <v>O-102</v>
      </c>
      <c r="J743" t="s">
        <v>43</v>
      </c>
      <c r="K743" t="s">
        <v>837</v>
      </c>
      <c r="L743">
        <v>3.5399999999999991</v>
      </c>
      <c r="M743">
        <v>2</v>
      </c>
      <c r="N743">
        <v>0.8</v>
      </c>
      <c r="O743">
        <v>-5.4870000000000001</v>
      </c>
      <c r="P743">
        <v>2015</v>
      </c>
      <c r="Q743">
        <v>1</v>
      </c>
      <c r="R743" t="s">
        <v>1568</v>
      </c>
      <c r="S743" t="s">
        <v>1579</v>
      </c>
    </row>
    <row r="744" spans="1:19" x14ac:dyDescent="0.3">
      <c r="A744">
        <v>743</v>
      </c>
      <c r="B744" s="2">
        <v>42093</v>
      </c>
      <c r="C744" t="s">
        <v>29</v>
      </c>
      <c r="D744" t="s">
        <v>13</v>
      </c>
      <c r="E744" t="s">
        <v>324</v>
      </c>
      <c r="F744" t="s">
        <v>58</v>
      </c>
      <c r="G744" t="s">
        <v>59</v>
      </c>
      <c r="H744" t="s">
        <v>1581</v>
      </c>
      <c r="I744" t="str">
        <f>VLOOKUP(Data[[#This Row],[Category]],Code!$C$3:$D$5,2,FALSE)</f>
        <v>O-102</v>
      </c>
      <c r="J744" t="s">
        <v>242</v>
      </c>
      <c r="K744" t="s">
        <v>713</v>
      </c>
      <c r="L744">
        <v>51.52000000000001</v>
      </c>
      <c r="M744">
        <v>5</v>
      </c>
      <c r="N744">
        <v>0.2</v>
      </c>
      <c r="O744">
        <v>-10.948000000000002</v>
      </c>
      <c r="P744">
        <v>2015</v>
      </c>
      <c r="Q744">
        <v>1</v>
      </c>
      <c r="R744" t="s">
        <v>1568</v>
      </c>
      <c r="S744" t="s">
        <v>1579</v>
      </c>
    </row>
    <row r="745" spans="1:19" x14ac:dyDescent="0.3">
      <c r="A745">
        <v>744</v>
      </c>
      <c r="B745" s="2">
        <v>42093</v>
      </c>
      <c r="C745" t="s">
        <v>29</v>
      </c>
      <c r="D745" t="s">
        <v>13</v>
      </c>
      <c r="E745" t="s">
        <v>324</v>
      </c>
      <c r="F745" t="s">
        <v>58</v>
      </c>
      <c r="G745" t="s">
        <v>59</v>
      </c>
      <c r="H745" t="s">
        <v>1581</v>
      </c>
      <c r="I745" t="str">
        <f>VLOOKUP(Data[[#This Row],[Category]],Code!$C$3:$D$5,2,FALSE)</f>
        <v>O-102</v>
      </c>
      <c r="J745" t="s">
        <v>51</v>
      </c>
      <c r="K745" t="s">
        <v>398</v>
      </c>
      <c r="L745">
        <v>3.5280000000000005</v>
      </c>
      <c r="M745">
        <v>1</v>
      </c>
      <c r="N745">
        <v>0.2</v>
      </c>
      <c r="O745">
        <v>1.1465999999999998</v>
      </c>
      <c r="P745">
        <v>2015</v>
      </c>
      <c r="Q745">
        <v>1</v>
      </c>
      <c r="R745" t="s">
        <v>1568</v>
      </c>
      <c r="S745" t="s">
        <v>1579</v>
      </c>
    </row>
    <row r="746" spans="1:19" x14ac:dyDescent="0.3">
      <c r="A746">
        <v>745</v>
      </c>
      <c r="B746" s="2">
        <v>42009</v>
      </c>
      <c r="C746" t="s">
        <v>29</v>
      </c>
      <c r="D746" t="s">
        <v>13</v>
      </c>
      <c r="E746" t="s">
        <v>324</v>
      </c>
      <c r="F746" t="s">
        <v>58</v>
      </c>
      <c r="G746" t="s">
        <v>59</v>
      </c>
      <c r="H746" t="s">
        <v>1581</v>
      </c>
      <c r="I746" t="str">
        <f>VLOOKUP(Data[[#This Row],[Category]],Code!$C$3:$D$5,2,FALSE)</f>
        <v>O-102</v>
      </c>
      <c r="J746" t="s">
        <v>51</v>
      </c>
      <c r="K746" t="s">
        <v>838</v>
      </c>
      <c r="L746">
        <v>4.6240000000000006</v>
      </c>
      <c r="M746">
        <v>1</v>
      </c>
      <c r="N746">
        <v>0.2</v>
      </c>
      <c r="O746">
        <v>1.6762000000000001</v>
      </c>
      <c r="P746">
        <v>2015</v>
      </c>
      <c r="Q746">
        <v>1</v>
      </c>
      <c r="R746" t="s">
        <v>1564</v>
      </c>
      <c r="S746" t="s">
        <v>1579</v>
      </c>
    </row>
    <row r="747" spans="1:19" x14ac:dyDescent="0.3">
      <c r="A747">
        <v>746</v>
      </c>
      <c r="B747" s="2">
        <v>42009</v>
      </c>
      <c r="C747" t="s">
        <v>29</v>
      </c>
      <c r="D747" t="s">
        <v>13</v>
      </c>
      <c r="E747" t="s">
        <v>324</v>
      </c>
      <c r="F747" t="s">
        <v>58</v>
      </c>
      <c r="G747" t="s">
        <v>59</v>
      </c>
      <c r="H747" t="s">
        <v>1581</v>
      </c>
      <c r="I747" t="str">
        <f>VLOOKUP(Data[[#This Row],[Category]],Code!$C$3:$D$5,2,FALSE)</f>
        <v>O-102</v>
      </c>
      <c r="J747" t="s">
        <v>242</v>
      </c>
      <c r="K747" t="s">
        <v>839</v>
      </c>
      <c r="L747">
        <v>55.167999999999999</v>
      </c>
      <c r="M747">
        <v>4</v>
      </c>
      <c r="N747">
        <v>0.2</v>
      </c>
      <c r="O747">
        <v>6.2063999999999897</v>
      </c>
      <c r="P747">
        <v>2015</v>
      </c>
      <c r="Q747">
        <v>1</v>
      </c>
      <c r="R747" t="s">
        <v>1564</v>
      </c>
      <c r="S747" t="s">
        <v>1579</v>
      </c>
    </row>
    <row r="748" spans="1:19" x14ac:dyDescent="0.3">
      <c r="A748">
        <v>747</v>
      </c>
      <c r="B748" s="2">
        <v>42045</v>
      </c>
      <c r="C748" t="s">
        <v>492</v>
      </c>
      <c r="D748" t="s">
        <v>22</v>
      </c>
      <c r="E748" t="s">
        <v>372</v>
      </c>
      <c r="F748" t="s">
        <v>24</v>
      </c>
      <c r="G748" t="s">
        <v>25</v>
      </c>
      <c r="H748" t="s">
        <v>1580</v>
      </c>
      <c r="I748" t="str">
        <f>VLOOKUP(Data[[#This Row],[Category]],Code!$C$3:$D$5,2,FALSE)</f>
        <v>F-101</v>
      </c>
      <c r="J748" t="s">
        <v>32</v>
      </c>
      <c r="K748" t="s">
        <v>365</v>
      </c>
      <c r="L748">
        <v>567.12</v>
      </c>
      <c r="M748">
        <v>10</v>
      </c>
      <c r="N748">
        <v>0.2</v>
      </c>
      <c r="O748">
        <v>-28.355999999999952</v>
      </c>
      <c r="P748">
        <v>2015</v>
      </c>
      <c r="Q748">
        <v>1</v>
      </c>
      <c r="R748" t="s">
        <v>1565</v>
      </c>
      <c r="S748" t="s">
        <v>1575</v>
      </c>
    </row>
    <row r="749" spans="1:19" x14ac:dyDescent="0.3">
      <c r="A749">
        <v>748</v>
      </c>
      <c r="B749" s="2">
        <v>42045</v>
      </c>
      <c r="C749" t="s">
        <v>492</v>
      </c>
      <c r="D749" t="s">
        <v>22</v>
      </c>
      <c r="E749" t="s">
        <v>372</v>
      </c>
      <c r="F749" t="s">
        <v>24</v>
      </c>
      <c r="G749" t="s">
        <v>25</v>
      </c>
      <c r="H749" t="s">
        <v>1581</v>
      </c>
      <c r="I749" t="str">
        <f>VLOOKUP(Data[[#This Row],[Category]],Code!$C$3:$D$5,2,FALSE)</f>
        <v>O-102</v>
      </c>
      <c r="J749" t="s">
        <v>34</v>
      </c>
      <c r="K749" t="s">
        <v>629</v>
      </c>
      <c r="L749">
        <v>359.32</v>
      </c>
      <c r="M749">
        <v>4</v>
      </c>
      <c r="N749">
        <v>0</v>
      </c>
      <c r="O749">
        <v>7.1863999999999919</v>
      </c>
      <c r="P749">
        <v>2015</v>
      </c>
      <c r="Q749">
        <v>1</v>
      </c>
      <c r="R749" t="s">
        <v>1565</v>
      </c>
      <c r="S749" t="s">
        <v>1575</v>
      </c>
    </row>
    <row r="750" spans="1:19" x14ac:dyDescent="0.3">
      <c r="A750">
        <v>749</v>
      </c>
      <c r="B750" s="2">
        <v>42045</v>
      </c>
      <c r="C750" t="s">
        <v>12</v>
      </c>
      <c r="D750" t="s">
        <v>13</v>
      </c>
      <c r="E750" t="s">
        <v>840</v>
      </c>
      <c r="F750" t="s">
        <v>103</v>
      </c>
      <c r="G750" t="s">
        <v>59</v>
      </c>
      <c r="H750" t="s">
        <v>1582</v>
      </c>
      <c r="I750" t="str">
        <f>VLOOKUP(Data[[#This Row],[Category]],Code!$C$3:$D$5,2,FALSE)</f>
        <v>T-103</v>
      </c>
      <c r="J750" t="s">
        <v>41</v>
      </c>
      <c r="K750" t="s">
        <v>841</v>
      </c>
      <c r="L750">
        <v>11.992000000000001</v>
      </c>
      <c r="M750">
        <v>1</v>
      </c>
      <c r="N750">
        <v>0.2</v>
      </c>
      <c r="O750">
        <v>0.89939999999999909</v>
      </c>
      <c r="P750">
        <v>2015</v>
      </c>
      <c r="Q750">
        <v>1</v>
      </c>
      <c r="R750" t="s">
        <v>1565</v>
      </c>
      <c r="S750" t="s">
        <v>1575</v>
      </c>
    </row>
    <row r="751" spans="1:19" x14ac:dyDescent="0.3">
      <c r="A751">
        <v>750</v>
      </c>
      <c r="B751" s="2">
        <v>42045</v>
      </c>
      <c r="C751" t="s">
        <v>29</v>
      </c>
      <c r="D751" t="s">
        <v>13</v>
      </c>
      <c r="E751" t="s">
        <v>842</v>
      </c>
      <c r="F751" t="s">
        <v>113</v>
      </c>
      <c r="G751" t="s">
        <v>59</v>
      </c>
      <c r="H751" t="s">
        <v>1581</v>
      </c>
      <c r="I751" t="str">
        <f>VLOOKUP(Data[[#This Row],[Category]],Code!$C$3:$D$5,2,FALSE)</f>
        <v>O-102</v>
      </c>
      <c r="J751" t="s">
        <v>43</v>
      </c>
      <c r="K751" t="s">
        <v>843</v>
      </c>
      <c r="L751">
        <v>58.050000000000004</v>
      </c>
      <c r="M751">
        <v>3</v>
      </c>
      <c r="N751">
        <v>0</v>
      </c>
      <c r="O751">
        <v>26.702999999999999</v>
      </c>
      <c r="P751">
        <v>2015</v>
      </c>
      <c r="Q751">
        <v>1</v>
      </c>
      <c r="R751" t="s">
        <v>1565</v>
      </c>
      <c r="S751" t="s">
        <v>1575</v>
      </c>
    </row>
    <row r="752" spans="1:19" x14ac:dyDescent="0.3">
      <c r="A752">
        <v>751</v>
      </c>
      <c r="B752" s="2">
        <v>42161</v>
      </c>
      <c r="C752" t="s">
        <v>29</v>
      </c>
      <c r="D752" t="s">
        <v>13</v>
      </c>
      <c r="E752" t="s">
        <v>842</v>
      </c>
      <c r="F752" t="s">
        <v>113</v>
      </c>
      <c r="G752" t="s">
        <v>59</v>
      </c>
      <c r="H752" t="s">
        <v>1580</v>
      </c>
      <c r="I752" t="str">
        <f>VLOOKUP(Data[[#This Row],[Category]],Code!$C$3:$D$5,2,FALSE)</f>
        <v>F-101</v>
      </c>
      <c r="J752" t="s">
        <v>36</v>
      </c>
      <c r="K752" t="s">
        <v>844</v>
      </c>
      <c r="L752">
        <v>157.74</v>
      </c>
      <c r="M752">
        <v>11</v>
      </c>
      <c r="N752">
        <v>0</v>
      </c>
      <c r="O752">
        <v>56.7864</v>
      </c>
      <c r="P752">
        <v>2015</v>
      </c>
      <c r="Q752">
        <v>2</v>
      </c>
      <c r="R752" t="s">
        <v>1569</v>
      </c>
      <c r="S752" t="s">
        <v>1578</v>
      </c>
    </row>
    <row r="753" spans="1:19" x14ac:dyDescent="0.3">
      <c r="A753">
        <v>752</v>
      </c>
      <c r="B753" s="2">
        <v>42045</v>
      </c>
      <c r="C753" t="s">
        <v>29</v>
      </c>
      <c r="D753" t="s">
        <v>13</v>
      </c>
      <c r="E753" t="s">
        <v>842</v>
      </c>
      <c r="F753" t="s">
        <v>113</v>
      </c>
      <c r="G753" t="s">
        <v>59</v>
      </c>
      <c r="H753" t="s">
        <v>1581</v>
      </c>
      <c r="I753" t="str">
        <f>VLOOKUP(Data[[#This Row],[Category]],Code!$C$3:$D$5,2,FALSE)</f>
        <v>O-102</v>
      </c>
      <c r="J753" t="s">
        <v>38</v>
      </c>
      <c r="K753" t="s">
        <v>538</v>
      </c>
      <c r="L753">
        <v>56.980000000000004</v>
      </c>
      <c r="M753">
        <v>7</v>
      </c>
      <c r="N753">
        <v>0</v>
      </c>
      <c r="O753">
        <v>22.792000000000002</v>
      </c>
      <c r="P753">
        <v>2015</v>
      </c>
      <c r="Q753">
        <v>1</v>
      </c>
      <c r="R753" t="s">
        <v>1565</v>
      </c>
      <c r="S753" t="s">
        <v>1575</v>
      </c>
    </row>
    <row r="754" spans="1:19" x14ac:dyDescent="0.3">
      <c r="A754">
        <v>753</v>
      </c>
      <c r="B754" s="2">
        <v>42161</v>
      </c>
      <c r="C754" t="s">
        <v>29</v>
      </c>
      <c r="D754" t="s">
        <v>13</v>
      </c>
      <c r="E754" t="s">
        <v>842</v>
      </c>
      <c r="F754" t="s">
        <v>113</v>
      </c>
      <c r="G754" t="s">
        <v>59</v>
      </c>
      <c r="H754" t="s">
        <v>1581</v>
      </c>
      <c r="I754" t="str">
        <f>VLOOKUP(Data[[#This Row],[Category]],Code!$C$3:$D$5,2,FALSE)</f>
        <v>O-102</v>
      </c>
      <c r="J754" t="s">
        <v>43</v>
      </c>
      <c r="K754" t="s">
        <v>845</v>
      </c>
      <c r="L754">
        <v>2.88</v>
      </c>
      <c r="M754">
        <v>1</v>
      </c>
      <c r="N754">
        <v>0</v>
      </c>
      <c r="O754">
        <v>1.4112</v>
      </c>
      <c r="P754">
        <v>2015</v>
      </c>
      <c r="Q754">
        <v>2</v>
      </c>
      <c r="R754" t="s">
        <v>1569</v>
      </c>
      <c r="S754" t="s">
        <v>1578</v>
      </c>
    </row>
    <row r="755" spans="1:19" x14ac:dyDescent="0.3">
      <c r="A755">
        <v>754</v>
      </c>
      <c r="B755" s="2">
        <v>42161</v>
      </c>
      <c r="C755" t="s">
        <v>94</v>
      </c>
      <c r="D755" t="s">
        <v>22</v>
      </c>
      <c r="E755" t="s">
        <v>68</v>
      </c>
      <c r="F755" t="s">
        <v>24</v>
      </c>
      <c r="G755" t="s">
        <v>25</v>
      </c>
      <c r="H755" t="s">
        <v>1582</v>
      </c>
      <c r="I755" t="str">
        <f>VLOOKUP(Data[[#This Row],[Category]],Code!$C$3:$D$5,2,FALSE)</f>
        <v>T-103</v>
      </c>
      <c r="J755" t="s">
        <v>466</v>
      </c>
      <c r="K755" t="s">
        <v>846</v>
      </c>
      <c r="L755">
        <v>1199.9760000000001</v>
      </c>
      <c r="M755">
        <v>3</v>
      </c>
      <c r="N755">
        <v>0.2</v>
      </c>
      <c r="O755">
        <v>374.99249999999995</v>
      </c>
      <c r="P755">
        <v>2015</v>
      </c>
      <c r="Q755">
        <v>2</v>
      </c>
      <c r="R755" t="s">
        <v>1569</v>
      </c>
      <c r="S755" t="s">
        <v>1578</v>
      </c>
    </row>
    <row r="756" spans="1:19" x14ac:dyDescent="0.3">
      <c r="A756">
        <v>755</v>
      </c>
      <c r="B756" s="2">
        <v>42124</v>
      </c>
      <c r="C756" t="s">
        <v>29</v>
      </c>
      <c r="D756" t="s">
        <v>13</v>
      </c>
      <c r="E756" t="s">
        <v>23</v>
      </c>
      <c r="F756" t="s">
        <v>24</v>
      </c>
      <c r="G756" t="s">
        <v>25</v>
      </c>
      <c r="H756" t="s">
        <v>1580</v>
      </c>
      <c r="I756" t="str">
        <f>VLOOKUP(Data[[#This Row],[Category]],Code!$C$3:$D$5,2,FALSE)</f>
        <v>F-101</v>
      </c>
      <c r="J756" t="s">
        <v>36</v>
      </c>
      <c r="K756" t="s">
        <v>780</v>
      </c>
      <c r="L756">
        <v>79.92</v>
      </c>
      <c r="M756">
        <v>4</v>
      </c>
      <c r="N756">
        <v>0</v>
      </c>
      <c r="O756">
        <v>28.7712</v>
      </c>
      <c r="P756">
        <v>2015</v>
      </c>
      <c r="Q756">
        <v>2</v>
      </c>
      <c r="R756" t="s">
        <v>1567</v>
      </c>
      <c r="S756" t="s">
        <v>1576</v>
      </c>
    </row>
    <row r="757" spans="1:19" x14ac:dyDescent="0.3">
      <c r="A757">
        <v>756</v>
      </c>
      <c r="B757" s="2">
        <v>42111</v>
      </c>
      <c r="C757" t="s">
        <v>29</v>
      </c>
      <c r="D757" t="s">
        <v>22</v>
      </c>
      <c r="E757" t="s">
        <v>573</v>
      </c>
      <c r="F757" t="s">
        <v>31</v>
      </c>
      <c r="G757" t="s">
        <v>16</v>
      </c>
      <c r="H757" t="s">
        <v>1580</v>
      </c>
      <c r="I757" t="str">
        <f>VLOOKUP(Data[[#This Row],[Category]],Code!$C$3:$D$5,2,FALSE)</f>
        <v>F-101</v>
      </c>
      <c r="J757" t="s">
        <v>32</v>
      </c>
      <c r="K757" t="s">
        <v>847</v>
      </c>
      <c r="L757">
        <v>383.43799999999999</v>
      </c>
      <c r="M757">
        <v>4</v>
      </c>
      <c r="N757">
        <v>0.45</v>
      </c>
      <c r="O757">
        <v>-167.3184</v>
      </c>
      <c r="P757">
        <v>2015</v>
      </c>
      <c r="Q757">
        <v>2</v>
      </c>
      <c r="R757" t="s">
        <v>1567</v>
      </c>
      <c r="S757" t="s">
        <v>1577</v>
      </c>
    </row>
    <row r="758" spans="1:19" x14ac:dyDescent="0.3">
      <c r="A758">
        <v>757</v>
      </c>
      <c r="B758" s="2">
        <v>42031</v>
      </c>
      <c r="C758" t="s">
        <v>29</v>
      </c>
      <c r="D758" t="s">
        <v>13</v>
      </c>
      <c r="E758" t="s">
        <v>848</v>
      </c>
      <c r="F758" t="s">
        <v>109</v>
      </c>
      <c r="G758" t="s">
        <v>59</v>
      </c>
      <c r="H758" t="s">
        <v>1581</v>
      </c>
      <c r="I758" t="str">
        <f>VLOOKUP(Data[[#This Row],[Category]],Code!$C$3:$D$5,2,FALSE)</f>
        <v>O-102</v>
      </c>
      <c r="J758" t="s">
        <v>34</v>
      </c>
      <c r="K758" t="s">
        <v>799</v>
      </c>
      <c r="L758">
        <v>24.56</v>
      </c>
      <c r="M758">
        <v>2</v>
      </c>
      <c r="N758">
        <v>0</v>
      </c>
      <c r="O758">
        <v>6.8767999999999994</v>
      </c>
      <c r="P758">
        <v>2015</v>
      </c>
      <c r="Q758">
        <v>1</v>
      </c>
      <c r="R758" t="s">
        <v>1564</v>
      </c>
      <c r="S758" t="s">
        <v>1575</v>
      </c>
    </row>
    <row r="759" spans="1:19" x14ac:dyDescent="0.3">
      <c r="A759">
        <v>758</v>
      </c>
      <c r="B759" s="2">
        <v>42124</v>
      </c>
      <c r="C759" t="s">
        <v>29</v>
      </c>
      <c r="D759" t="s">
        <v>13</v>
      </c>
      <c r="E759" t="s">
        <v>848</v>
      </c>
      <c r="F759" t="s">
        <v>109</v>
      </c>
      <c r="G759" t="s">
        <v>59</v>
      </c>
      <c r="H759" t="s">
        <v>1582</v>
      </c>
      <c r="I759" t="str">
        <f>VLOOKUP(Data[[#This Row],[Category]],Code!$C$3:$D$5,2,FALSE)</f>
        <v>T-103</v>
      </c>
      <c r="J759" t="s">
        <v>82</v>
      </c>
      <c r="K759" t="s">
        <v>750</v>
      </c>
      <c r="L759">
        <v>119.8</v>
      </c>
      <c r="M759">
        <v>4</v>
      </c>
      <c r="N759">
        <v>0</v>
      </c>
      <c r="O759">
        <v>47.92</v>
      </c>
      <c r="P759">
        <v>2015</v>
      </c>
      <c r="Q759">
        <v>2</v>
      </c>
      <c r="R759" t="s">
        <v>1567</v>
      </c>
      <c r="S759" t="s">
        <v>1576</v>
      </c>
    </row>
    <row r="760" spans="1:19" x14ac:dyDescent="0.3">
      <c r="A760">
        <v>759</v>
      </c>
      <c r="B760" s="2">
        <v>42046</v>
      </c>
      <c r="C760" t="s">
        <v>29</v>
      </c>
      <c r="D760" t="s">
        <v>22</v>
      </c>
      <c r="E760" t="s">
        <v>125</v>
      </c>
      <c r="F760" t="s">
        <v>126</v>
      </c>
      <c r="G760" t="s">
        <v>78</v>
      </c>
      <c r="H760" t="s">
        <v>1581</v>
      </c>
      <c r="I760" t="str">
        <f>VLOOKUP(Data[[#This Row],[Category]],Code!$C$3:$D$5,2,FALSE)</f>
        <v>O-102</v>
      </c>
      <c r="J760" t="s">
        <v>43</v>
      </c>
      <c r="K760" t="s">
        <v>730</v>
      </c>
      <c r="L760">
        <v>13.128</v>
      </c>
      <c r="M760">
        <v>3</v>
      </c>
      <c r="N760">
        <v>0.2</v>
      </c>
      <c r="O760">
        <v>4.2665999999999986</v>
      </c>
      <c r="P760">
        <v>2015</v>
      </c>
      <c r="Q760">
        <v>1</v>
      </c>
      <c r="R760" t="s">
        <v>1565</v>
      </c>
      <c r="S760" t="s">
        <v>1573</v>
      </c>
    </row>
    <row r="761" spans="1:19" x14ac:dyDescent="0.3">
      <c r="A761">
        <v>760</v>
      </c>
      <c r="B761" s="2">
        <v>42046</v>
      </c>
      <c r="C761" t="s">
        <v>29</v>
      </c>
      <c r="D761" t="s">
        <v>22</v>
      </c>
      <c r="E761" t="s">
        <v>681</v>
      </c>
      <c r="F761" t="s">
        <v>63</v>
      </c>
      <c r="G761" t="s">
        <v>59</v>
      </c>
      <c r="H761" t="s">
        <v>1581</v>
      </c>
      <c r="I761" t="str">
        <f>VLOOKUP(Data[[#This Row],[Category]],Code!$C$3:$D$5,2,FALSE)</f>
        <v>O-102</v>
      </c>
      <c r="J761" t="s">
        <v>51</v>
      </c>
      <c r="K761" t="s">
        <v>782</v>
      </c>
      <c r="L761">
        <v>22.72</v>
      </c>
      <c r="M761">
        <v>4</v>
      </c>
      <c r="N761">
        <v>0</v>
      </c>
      <c r="O761">
        <v>10.223999999999998</v>
      </c>
      <c r="P761">
        <v>2015</v>
      </c>
      <c r="Q761">
        <v>1</v>
      </c>
      <c r="R761" t="s">
        <v>1565</v>
      </c>
      <c r="S761" t="s">
        <v>1573</v>
      </c>
    </row>
    <row r="762" spans="1:19" x14ac:dyDescent="0.3">
      <c r="A762">
        <v>761</v>
      </c>
      <c r="B762" s="2">
        <v>42158</v>
      </c>
      <c r="C762" t="s">
        <v>29</v>
      </c>
      <c r="D762" t="s">
        <v>13</v>
      </c>
      <c r="E762" t="s">
        <v>23</v>
      </c>
      <c r="F762" t="s">
        <v>24</v>
      </c>
      <c r="G762" t="s">
        <v>25</v>
      </c>
      <c r="H762" t="s">
        <v>1581</v>
      </c>
      <c r="I762" t="str">
        <f>VLOOKUP(Data[[#This Row],[Category]],Code!$C$3:$D$5,2,FALSE)</f>
        <v>O-102</v>
      </c>
      <c r="J762" t="s">
        <v>51</v>
      </c>
      <c r="K762" t="s">
        <v>697</v>
      </c>
      <c r="L762">
        <v>58.320000000000007</v>
      </c>
      <c r="M762">
        <v>9</v>
      </c>
      <c r="N762">
        <v>0</v>
      </c>
      <c r="O762">
        <v>27.993600000000001</v>
      </c>
      <c r="P762">
        <v>2015</v>
      </c>
      <c r="Q762">
        <v>2</v>
      </c>
      <c r="R762" t="s">
        <v>1569</v>
      </c>
      <c r="S762" t="s">
        <v>1573</v>
      </c>
    </row>
    <row r="763" spans="1:19" x14ac:dyDescent="0.3">
      <c r="A763">
        <v>762</v>
      </c>
      <c r="B763" s="2">
        <v>42183</v>
      </c>
      <c r="C763" t="s">
        <v>29</v>
      </c>
      <c r="D763" t="s">
        <v>22</v>
      </c>
      <c r="E763" t="s">
        <v>646</v>
      </c>
      <c r="F763" t="s">
        <v>486</v>
      </c>
      <c r="G763" t="s">
        <v>16</v>
      </c>
      <c r="H763" t="s">
        <v>1581</v>
      </c>
      <c r="I763" t="str">
        <f>VLOOKUP(Data[[#This Row],[Category]],Code!$C$3:$D$5,2,FALSE)</f>
        <v>O-102</v>
      </c>
      <c r="J763" t="s">
        <v>27</v>
      </c>
      <c r="K763" t="s">
        <v>849</v>
      </c>
      <c r="L763">
        <v>12.39</v>
      </c>
      <c r="M763">
        <v>3</v>
      </c>
      <c r="N763">
        <v>0</v>
      </c>
      <c r="O763">
        <v>5.6993999999999998</v>
      </c>
      <c r="P763">
        <v>2015</v>
      </c>
      <c r="Q763">
        <v>2</v>
      </c>
      <c r="R763" t="s">
        <v>1569</v>
      </c>
      <c r="S763" t="s">
        <v>1574</v>
      </c>
    </row>
    <row r="764" spans="1:19" x14ac:dyDescent="0.3">
      <c r="A764">
        <v>763</v>
      </c>
      <c r="B764" s="2">
        <v>42030</v>
      </c>
      <c r="C764" t="s">
        <v>29</v>
      </c>
      <c r="D764" t="s">
        <v>13</v>
      </c>
      <c r="E764" t="s">
        <v>211</v>
      </c>
      <c r="F764" t="s">
        <v>212</v>
      </c>
      <c r="G764" t="s">
        <v>78</v>
      </c>
      <c r="H764" t="s">
        <v>1582</v>
      </c>
      <c r="I764" t="str">
        <f>VLOOKUP(Data[[#This Row],[Category]],Code!$C$3:$D$5,2,FALSE)</f>
        <v>T-103</v>
      </c>
      <c r="J764" t="s">
        <v>41</v>
      </c>
      <c r="K764" t="s">
        <v>283</v>
      </c>
      <c r="L764">
        <v>107.982</v>
      </c>
      <c r="M764">
        <v>3</v>
      </c>
      <c r="N764">
        <v>0.4</v>
      </c>
      <c r="O764">
        <v>-26.995499999999993</v>
      </c>
      <c r="P764">
        <v>2015</v>
      </c>
      <c r="Q764">
        <v>1</v>
      </c>
      <c r="R764" t="s">
        <v>1564</v>
      </c>
      <c r="S764" t="s">
        <v>1579</v>
      </c>
    </row>
    <row r="765" spans="1:19" x14ac:dyDescent="0.3">
      <c r="A765">
        <v>764</v>
      </c>
      <c r="B765" s="2">
        <v>42030</v>
      </c>
      <c r="C765" t="s">
        <v>12</v>
      </c>
      <c r="D765" t="s">
        <v>22</v>
      </c>
      <c r="E765" t="s">
        <v>850</v>
      </c>
      <c r="F765" t="s">
        <v>296</v>
      </c>
      <c r="G765" t="s">
        <v>16</v>
      </c>
      <c r="H765" t="s">
        <v>1581</v>
      </c>
      <c r="I765" t="str">
        <f>VLOOKUP(Data[[#This Row],[Category]],Code!$C$3:$D$5,2,FALSE)</f>
        <v>O-102</v>
      </c>
      <c r="J765" t="s">
        <v>87</v>
      </c>
      <c r="K765" t="s">
        <v>273</v>
      </c>
      <c r="L765">
        <v>11.36</v>
      </c>
      <c r="M765">
        <v>2</v>
      </c>
      <c r="N765">
        <v>0</v>
      </c>
      <c r="O765">
        <v>5.3391999999999991</v>
      </c>
      <c r="P765">
        <v>2015</v>
      </c>
      <c r="Q765">
        <v>1</v>
      </c>
      <c r="R765" t="s">
        <v>1564</v>
      </c>
      <c r="S765" t="s">
        <v>1579</v>
      </c>
    </row>
    <row r="766" spans="1:19" x14ac:dyDescent="0.3">
      <c r="A766">
        <v>765</v>
      </c>
      <c r="B766" s="2">
        <v>42045</v>
      </c>
      <c r="C766" t="s">
        <v>12</v>
      </c>
      <c r="D766" t="s">
        <v>22</v>
      </c>
      <c r="E766" t="s">
        <v>850</v>
      </c>
      <c r="F766" t="s">
        <v>296</v>
      </c>
      <c r="G766" t="s">
        <v>16</v>
      </c>
      <c r="H766" t="s">
        <v>1581</v>
      </c>
      <c r="I766" t="str">
        <f>VLOOKUP(Data[[#This Row],[Category]],Code!$C$3:$D$5,2,FALSE)</f>
        <v>O-102</v>
      </c>
      <c r="J766" t="s">
        <v>87</v>
      </c>
      <c r="K766" t="s">
        <v>851</v>
      </c>
      <c r="L766">
        <v>50.94</v>
      </c>
      <c r="M766">
        <v>3</v>
      </c>
      <c r="N766">
        <v>0</v>
      </c>
      <c r="O766">
        <v>25.47</v>
      </c>
      <c r="P766">
        <v>2015</v>
      </c>
      <c r="Q766">
        <v>1</v>
      </c>
      <c r="R766" t="s">
        <v>1565</v>
      </c>
      <c r="S766" t="s">
        <v>1575</v>
      </c>
    </row>
    <row r="767" spans="1:19" x14ac:dyDescent="0.3">
      <c r="A767">
        <v>766</v>
      </c>
      <c r="B767" s="2">
        <v>42045</v>
      </c>
      <c r="C767" t="s">
        <v>12</v>
      </c>
      <c r="D767" t="s">
        <v>22</v>
      </c>
      <c r="E767" t="s">
        <v>850</v>
      </c>
      <c r="F767" t="s">
        <v>296</v>
      </c>
      <c r="G767" t="s">
        <v>16</v>
      </c>
      <c r="H767" t="s">
        <v>1582</v>
      </c>
      <c r="I767" t="str">
        <f>VLOOKUP(Data[[#This Row],[Category]],Code!$C$3:$D$5,2,FALSE)</f>
        <v>T-103</v>
      </c>
      <c r="J767" t="s">
        <v>82</v>
      </c>
      <c r="K767" t="s">
        <v>852</v>
      </c>
      <c r="L767">
        <v>646.74</v>
      </c>
      <c r="M767">
        <v>6</v>
      </c>
      <c r="N767">
        <v>0</v>
      </c>
      <c r="O767">
        <v>258.69600000000003</v>
      </c>
      <c r="P767">
        <v>2015</v>
      </c>
      <c r="Q767">
        <v>1</v>
      </c>
      <c r="R767" t="s">
        <v>1565</v>
      </c>
      <c r="S767" t="s">
        <v>1575</v>
      </c>
    </row>
    <row r="768" spans="1:19" x14ac:dyDescent="0.3">
      <c r="A768">
        <v>767</v>
      </c>
      <c r="B768" s="2">
        <v>42039</v>
      </c>
      <c r="C768" t="s">
        <v>12</v>
      </c>
      <c r="D768" t="s">
        <v>22</v>
      </c>
      <c r="E768" t="s">
        <v>850</v>
      </c>
      <c r="F768" t="s">
        <v>296</v>
      </c>
      <c r="G768" t="s">
        <v>16</v>
      </c>
      <c r="H768" t="s">
        <v>1581</v>
      </c>
      <c r="I768" t="str">
        <f>VLOOKUP(Data[[#This Row],[Category]],Code!$C$3:$D$5,2,FALSE)</f>
        <v>O-102</v>
      </c>
      <c r="J768" t="s">
        <v>43</v>
      </c>
      <c r="K768" t="s">
        <v>853</v>
      </c>
      <c r="L768">
        <v>5.64</v>
      </c>
      <c r="M768">
        <v>3</v>
      </c>
      <c r="N768">
        <v>0</v>
      </c>
      <c r="O768">
        <v>2.7071999999999994</v>
      </c>
      <c r="P768">
        <v>2015</v>
      </c>
      <c r="Q768">
        <v>1</v>
      </c>
      <c r="R768" t="s">
        <v>1565</v>
      </c>
      <c r="S768" t="s">
        <v>1573</v>
      </c>
    </row>
    <row r="769" spans="1:19" x14ac:dyDescent="0.3">
      <c r="A769">
        <v>768</v>
      </c>
      <c r="B769" s="2">
        <v>42039</v>
      </c>
      <c r="C769" t="s">
        <v>12</v>
      </c>
      <c r="D769" t="s">
        <v>22</v>
      </c>
      <c r="E769" t="s">
        <v>850</v>
      </c>
      <c r="F769" t="s">
        <v>296</v>
      </c>
      <c r="G769" t="s">
        <v>16</v>
      </c>
      <c r="H769" t="s">
        <v>1581</v>
      </c>
      <c r="I769" t="str">
        <f>VLOOKUP(Data[[#This Row],[Category]],Code!$C$3:$D$5,2,FALSE)</f>
        <v>O-102</v>
      </c>
      <c r="J769" t="s">
        <v>34</v>
      </c>
      <c r="K769" t="s">
        <v>854</v>
      </c>
      <c r="L769">
        <v>572.58000000000004</v>
      </c>
      <c r="M769">
        <v>6</v>
      </c>
      <c r="N769">
        <v>0</v>
      </c>
      <c r="O769">
        <v>34.354799999999955</v>
      </c>
      <c r="P769">
        <v>2015</v>
      </c>
      <c r="Q769">
        <v>1</v>
      </c>
      <c r="R769" t="s">
        <v>1565</v>
      </c>
      <c r="S769" t="s">
        <v>1573</v>
      </c>
    </row>
    <row r="770" spans="1:19" x14ac:dyDescent="0.3">
      <c r="A770">
        <v>769</v>
      </c>
      <c r="B770" s="2">
        <v>42080</v>
      </c>
      <c r="C770" t="s">
        <v>29</v>
      </c>
      <c r="D770" t="s">
        <v>22</v>
      </c>
      <c r="E770" t="s">
        <v>444</v>
      </c>
      <c r="F770" t="s">
        <v>31</v>
      </c>
      <c r="G770" t="s">
        <v>16</v>
      </c>
      <c r="H770" t="s">
        <v>1580</v>
      </c>
      <c r="I770" t="str">
        <f>VLOOKUP(Data[[#This Row],[Category]],Code!$C$3:$D$5,2,FALSE)</f>
        <v>F-101</v>
      </c>
      <c r="J770" t="s">
        <v>36</v>
      </c>
      <c r="K770" t="s">
        <v>855</v>
      </c>
      <c r="L770">
        <v>310.88000000000005</v>
      </c>
      <c r="M770">
        <v>2</v>
      </c>
      <c r="N770">
        <v>0.2</v>
      </c>
      <c r="O770">
        <v>23.315999999999988</v>
      </c>
      <c r="P770">
        <v>2015</v>
      </c>
      <c r="Q770">
        <v>1</v>
      </c>
      <c r="R770" t="s">
        <v>1568</v>
      </c>
      <c r="S770" t="s">
        <v>1575</v>
      </c>
    </row>
    <row r="771" spans="1:19" x14ac:dyDescent="0.3">
      <c r="A771">
        <v>770</v>
      </c>
      <c r="B771" s="2">
        <v>42011</v>
      </c>
      <c r="C771" t="s">
        <v>29</v>
      </c>
      <c r="D771" t="s">
        <v>13</v>
      </c>
      <c r="E771" t="s">
        <v>435</v>
      </c>
      <c r="F771" t="s">
        <v>148</v>
      </c>
      <c r="G771" t="s">
        <v>16</v>
      </c>
      <c r="H771" t="s">
        <v>1580</v>
      </c>
      <c r="I771" t="str">
        <f>VLOOKUP(Data[[#This Row],[Category]],Code!$C$3:$D$5,2,FALSE)</f>
        <v>F-101</v>
      </c>
      <c r="J771" t="s">
        <v>20</v>
      </c>
      <c r="K771" t="s">
        <v>856</v>
      </c>
      <c r="L771">
        <v>641.96</v>
      </c>
      <c r="M771">
        <v>2</v>
      </c>
      <c r="N771">
        <v>0</v>
      </c>
      <c r="O771">
        <v>179.74880000000002</v>
      </c>
      <c r="P771">
        <v>2015</v>
      </c>
      <c r="Q771">
        <v>1</v>
      </c>
      <c r="R771" t="s">
        <v>1564</v>
      </c>
      <c r="S771" t="s">
        <v>1573</v>
      </c>
    </row>
    <row r="772" spans="1:19" x14ac:dyDescent="0.3">
      <c r="A772">
        <v>771</v>
      </c>
      <c r="B772" s="2">
        <v>42086</v>
      </c>
      <c r="C772" t="s">
        <v>29</v>
      </c>
      <c r="D772" t="s">
        <v>22</v>
      </c>
      <c r="E772" t="s">
        <v>520</v>
      </c>
      <c r="F772" t="s">
        <v>208</v>
      </c>
      <c r="G772" t="s">
        <v>59</v>
      </c>
      <c r="H772" t="s">
        <v>1581</v>
      </c>
      <c r="I772" t="str">
        <f>VLOOKUP(Data[[#This Row],[Category]],Code!$C$3:$D$5,2,FALSE)</f>
        <v>O-102</v>
      </c>
      <c r="J772" t="s">
        <v>43</v>
      </c>
      <c r="K772" t="s">
        <v>857</v>
      </c>
      <c r="L772">
        <v>18.28</v>
      </c>
      <c r="M772">
        <v>2</v>
      </c>
      <c r="N772">
        <v>0</v>
      </c>
      <c r="O772">
        <v>9.14</v>
      </c>
      <c r="P772">
        <v>2015</v>
      </c>
      <c r="Q772">
        <v>1</v>
      </c>
      <c r="R772" t="s">
        <v>1568</v>
      </c>
      <c r="S772" t="s">
        <v>1579</v>
      </c>
    </row>
    <row r="773" spans="1:19" x14ac:dyDescent="0.3">
      <c r="A773">
        <v>772</v>
      </c>
      <c r="B773" s="2">
        <v>42086</v>
      </c>
      <c r="C773" t="s">
        <v>29</v>
      </c>
      <c r="D773" t="s">
        <v>22</v>
      </c>
      <c r="E773" t="s">
        <v>520</v>
      </c>
      <c r="F773" t="s">
        <v>208</v>
      </c>
      <c r="G773" t="s">
        <v>59</v>
      </c>
      <c r="H773" t="s">
        <v>1582</v>
      </c>
      <c r="I773" t="str">
        <f>VLOOKUP(Data[[#This Row],[Category]],Code!$C$3:$D$5,2,FALSE)</f>
        <v>T-103</v>
      </c>
      <c r="J773" t="s">
        <v>41</v>
      </c>
      <c r="K773" t="s">
        <v>462</v>
      </c>
      <c r="L773">
        <v>207</v>
      </c>
      <c r="M773">
        <v>3</v>
      </c>
      <c r="N773">
        <v>0</v>
      </c>
      <c r="O773">
        <v>51.75</v>
      </c>
      <c r="P773">
        <v>2015</v>
      </c>
      <c r="Q773">
        <v>1</v>
      </c>
      <c r="R773" t="s">
        <v>1568</v>
      </c>
      <c r="S773" t="s">
        <v>1579</v>
      </c>
    </row>
    <row r="774" spans="1:19" x14ac:dyDescent="0.3">
      <c r="A774">
        <v>773</v>
      </c>
      <c r="B774" s="2">
        <v>42162</v>
      </c>
      <c r="C774" t="s">
        <v>29</v>
      </c>
      <c r="D774" t="s">
        <v>22</v>
      </c>
      <c r="E774" t="s">
        <v>520</v>
      </c>
      <c r="F774" t="s">
        <v>208</v>
      </c>
      <c r="G774" t="s">
        <v>59</v>
      </c>
      <c r="H774" t="s">
        <v>1581</v>
      </c>
      <c r="I774" t="str">
        <f>VLOOKUP(Data[[#This Row],[Category]],Code!$C$3:$D$5,2,FALSE)</f>
        <v>O-102</v>
      </c>
      <c r="J774" t="s">
        <v>43</v>
      </c>
      <c r="K774" t="s">
        <v>858</v>
      </c>
      <c r="L774">
        <v>32.35</v>
      </c>
      <c r="M774">
        <v>5</v>
      </c>
      <c r="N774">
        <v>0</v>
      </c>
      <c r="O774">
        <v>16.175000000000001</v>
      </c>
      <c r="P774">
        <v>2015</v>
      </c>
      <c r="Q774">
        <v>2</v>
      </c>
      <c r="R774" t="s">
        <v>1569</v>
      </c>
      <c r="S774" t="s">
        <v>1574</v>
      </c>
    </row>
    <row r="775" spans="1:19" x14ac:dyDescent="0.3">
      <c r="A775">
        <v>774</v>
      </c>
      <c r="B775" s="2">
        <v>42182</v>
      </c>
      <c r="C775" t="s">
        <v>29</v>
      </c>
      <c r="D775" t="s">
        <v>22</v>
      </c>
      <c r="E775" t="s">
        <v>520</v>
      </c>
      <c r="F775" t="s">
        <v>208</v>
      </c>
      <c r="G775" t="s">
        <v>59</v>
      </c>
      <c r="H775" t="s">
        <v>1581</v>
      </c>
      <c r="I775" t="str">
        <f>VLOOKUP(Data[[#This Row],[Category]],Code!$C$3:$D$5,2,FALSE)</f>
        <v>O-102</v>
      </c>
      <c r="J775" t="s">
        <v>43</v>
      </c>
      <c r="K775" t="s">
        <v>44</v>
      </c>
      <c r="L775">
        <v>7.71</v>
      </c>
      <c r="M775">
        <v>1</v>
      </c>
      <c r="N775">
        <v>0</v>
      </c>
      <c r="O775">
        <v>3.4695</v>
      </c>
      <c r="P775">
        <v>2015</v>
      </c>
      <c r="Q775">
        <v>2</v>
      </c>
      <c r="R775" t="s">
        <v>1569</v>
      </c>
      <c r="S775" t="s">
        <v>1578</v>
      </c>
    </row>
    <row r="776" spans="1:19" x14ac:dyDescent="0.3">
      <c r="A776">
        <v>775</v>
      </c>
      <c r="B776" s="2">
        <v>42125</v>
      </c>
      <c r="C776" t="s">
        <v>29</v>
      </c>
      <c r="D776" t="s">
        <v>22</v>
      </c>
      <c r="E776" t="s">
        <v>520</v>
      </c>
      <c r="F776" t="s">
        <v>208</v>
      </c>
      <c r="G776" t="s">
        <v>59</v>
      </c>
      <c r="H776" t="s">
        <v>1581</v>
      </c>
      <c r="I776" t="str">
        <f>VLOOKUP(Data[[#This Row],[Category]],Code!$C$3:$D$5,2,FALSE)</f>
        <v>O-102</v>
      </c>
      <c r="J776" t="s">
        <v>38</v>
      </c>
      <c r="K776" t="s">
        <v>859</v>
      </c>
      <c r="L776">
        <v>40.299999999999997</v>
      </c>
      <c r="M776">
        <v>2</v>
      </c>
      <c r="N776">
        <v>0</v>
      </c>
      <c r="O776">
        <v>10.881</v>
      </c>
      <c r="P776">
        <v>2015</v>
      </c>
      <c r="Q776">
        <v>2</v>
      </c>
      <c r="R776" t="s">
        <v>1566</v>
      </c>
      <c r="S776" t="s">
        <v>1577</v>
      </c>
    </row>
    <row r="777" spans="1:19" x14ac:dyDescent="0.3">
      <c r="A777">
        <v>776</v>
      </c>
      <c r="B777" s="2">
        <v>42185</v>
      </c>
      <c r="C777" t="s">
        <v>29</v>
      </c>
      <c r="D777" t="s">
        <v>22</v>
      </c>
      <c r="E777" t="s">
        <v>520</v>
      </c>
      <c r="F777" t="s">
        <v>208</v>
      </c>
      <c r="G777" t="s">
        <v>59</v>
      </c>
      <c r="H777" t="s">
        <v>1580</v>
      </c>
      <c r="I777" t="str">
        <f>VLOOKUP(Data[[#This Row],[Category]],Code!$C$3:$D$5,2,FALSE)</f>
        <v>F-101</v>
      </c>
      <c r="J777" t="s">
        <v>36</v>
      </c>
      <c r="K777" t="s">
        <v>860</v>
      </c>
      <c r="L777">
        <v>34.580000000000005</v>
      </c>
      <c r="M777">
        <v>7</v>
      </c>
      <c r="N777">
        <v>0</v>
      </c>
      <c r="O777">
        <v>14.523600000000002</v>
      </c>
      <c r="P777">
        <v>2015</v>
      </c>
      <c r="Q777">
        <v>2</v>
      </c>
      <c r="R777" t="s">
        <v>1569</v>
      </c>
      <c r="S777" t="s">
        <v>1575</v>
      </c>
    </row>
    <row r="778" spans="1:19" x14ac:dyDescent="0.3">
      <c r="A778">
        <v>777</v>
      </c>
      <c r="B778" s="2">
        <v>42162</v>
      </c>
      <c r="C778" t="s">
        <v>29</v>
      </c>
      <c r="D778" t="s">
        <v>13</v>
      </c>
      <c r="E778" t="s">
        <v>390</v>
      </c>
      <c r="F778" t="s">
        <v>212</v>
      </c>
      <c r="G778" t="s">
        <v>78</v>
      </c>
      <c r="H778" t="s">
        <v>1581</v>
      </c>
      <c r="I778" t="str">
        <f>VLOOKUP(Data[[#This Row],[Category]],Code!$C$3:$D$5,2,FALSE)</f>
        <v>O-102</v>
      </c>
      <c r="J778" t="s">
        <v>38</v>
      </c>
      <c r="K778" t="s">
        <v>861</v>
      </c>
      <c r="L778">
        <v>32.76</v>
      </c>
      <c r="M778">
        <v>7</v>
      </c>
      <c r="N778">
        <v>0.2</v>
      </c>
      <c r="O778">
        <v>3.6854999999999958</v>
      </c>
      <c r="P778">
        <v>2015</v>
      </c>
      <c r="Q778">
        <v>2</v>
      </c>
      <c r="R778" t="s">
        <v>1569</v>
      </c>
      <c r="S778" t="s">
        <v>1574</v>
      </c>
    </row>
    <row r="779" spans="1:19" x14ac:dyDescent="0.3">
      <c r="A779">
        <v>778</v>
      </c>
      <c r="B779" s="2">
        <v>42029</v>
      </c>
      <c r="C779" t="s">
        <v>94</v>
      </c>
      <c r="D779" t="s">
        <v>56</v>
      </c>
      <c r="E779" t="s">
        <v>68</v>
      </c>
      <c r="F779" t="s">
        <v>24</v>
      </c>
      <c r="G779" t="s">
        <v>25</v>
      </c>
      <c r="H779" t="s">
        <v>1580</v>
      </c>
      <c r="I779" t="str">
        <f>VLOOKUP(Data[[#This Row],[Category]],Code!$C$3:$D$5,2,FALSE)</f>
        <v>F-101</v>
      </c>
      <c r="J779" t="s">
        <v>20</v>
      </c>
      <c r="K779" t="s">
        <v>862</v>
      </c>
      <c r="L779">
        <v>544.00800000000004</v>
      </c>
      <c r="M779">
        <v>3</v>
      </c>
      <c r="N779">
        <v>0.2</v>
      </c>
      <c r="O779">
        <v>40.800600000000003</v>
      </c>
      <c r="P779">
        <v>2015</v>
      </c>
      <c r="Q779">
        <v>1</v>
      </c>
      <c r="R779" t="s">
        <v>1564</v>
      </c>
      <c r="S779" t="s">
        <v>1574</v>
      </c>
    </row>
    <row r="780" spans="1:19" x14ac:dyDescent="0.3">
      <c r="A780">
        <v>779</v>
      </c>
      <c r="B780" s="2">
        <v>42137</v>
      </c>
      <c r="C780" t="s">
        <v>94</v>
      </c>
      <c r="D780" t="s">
        <v>56</v>
      </c>
      <c r="E780" t="s">
        <v>68</v>
      </c>
      <c r="F780" t="s">
        <v>24</v>
      </c>
      <c r="G780" t="s">
        <v>25</v>
      </c>
      <c r="H780" t="s">
        <v>1581</v>
      </c>
      <c r="I780" t="str">
        <f>VLOOKUP(Data[[#This Row],[Category]],Code!$C$3:$D$5,2,FALSE)</f>
        <v>O-102</v>
      </c>
      <c r="J780" t="s">
        <v>51</v>
      </c>
      <c r="K780" t="s">
        <v>548</v>
      </c>
      <c r="L780">
        <v>59.94</v>
      </c>
      <c r="M780">
        <v>3</v>
      </c>
      <c r="N780">
        <v>0</v>
      </c>
      <c r="O780">
        <v>28.171799999999998</v>
      </c>
      <c r="P780">
        <v>2015</v>
      </c>
      <c r="Q780">
        <v>2</v>
      </c>
      <c r="R780" t="s">
        <v>1566</v>
      </c>
      <c r="S780" t="s">
        <v>1573</v>
      </c>
    </row>
    <row r="781" spans="1:19" x14ac:dyDescent="0.3">
      <c r="A781">
        <v>780</v>
      </c>
      <c r="B781" s="2">
        <v>42158</v>
      </c>
      <c r="C781" t="s">
        <v>94</v>
      </c>
      <c r="D781" t="s">
        <v>56</v>
      </c>
      <c r="E781" t="s">
        <v>68</v>
      </c>
      <c r="F781" t="s">
        <v>24</v>
      </c>
      <c r="G781" t="s">
        <v>25</v>
      </c>
      <c r="H781" t="s">
        <v>1581</v>
      </c>
      <c r="I781" t="str">
        <f>VLOOKUP(Data[[#This Row],[Category]],Code!$C$3:$D$5,2,FALSE)</f>
        <v>O-102</v>
      </c>
      <c r="J781" t="s">
        <v>51</v>
      </c>
      <c r="K781" t="s">
        <v>537</v>
      </c>
      <c r="L781">
        <v>23.92</v>
      </c>
      <c r="M781">
        <v>4</v>
      </c>
      <c r="N781">
        <v>0</v>
      </c>
      <c r="O781">
        <v>11.720800000000001</v>
      </c>
      <c r="P781">
        <v>2015</v>
      </c>
      <c r="Q781">
        <v>2</v>
      </c>
      <c r="R781" t="s">
        <v>1569</v>
      </c>
      <c r="S781" t="s">
        <v>1573</v>
      </c>
    </row>
    <row r="782" spans="1:19" x14ac:dyDescent="0.3">
      <c r="A782">
        <v>781</v>
      </c>
      <c r="B782" s="2">
        <v>42140</v>
      </c>
      <c r="C782" t="s">
        <v>94</v>
      </c>
      <c r="D782" t="s">
        <v>56</v>
      </c>
      <c r="E782" t="s">
        <v>68</v>
      </c>
      <c r="F782" t="s">
        <v>24</v>
      </c>
      <c r="G782" t="s">
        <v>25</v>
      </c>
      <c r="H782" t="s">
        <v>1581</v>
      </c>
      <c r="I782" t="str">
        <f>VLOOKUP(Data[[#This Row],[Category]],Code!$C$3:$D$5,2,FALSE)</f>
        <v>O-102</v>
      </c>
      <c r="J782" t="s">
        <v>51</v>
      </c>
      <c r="K782" t="s">
        <v>863</v>
      </c>
      <c r="L782">
        <v>4.28</v>
      </c>
      <c r="M782">
        <v>1</v>
      </c>
      <c r="N782">
        <v>0</v>
      </c>
      <c r="O782">
        <v>1.9259999999999997</v>
      </c>
      <c r="P782">
        <v>2015</v>
      </c>
      <c r="Q782">
        <v>2</v>
      </c>
      <c r="R782" t="s">
        <v>1566</v>
      </c>
      <c r="S782" t="s">
        <v>1578</v>
      </c>
    </row>
    <row r="783" spans="1:19" x14ac:dyDescent="0.3">
      <c r="A783">
        <v>782</v>
      </c>
      <c r="B783" s="2">
        <v>42140</v>
      </c>
      <c r="C783" t="s">
        <v>12</v>
      </c>
      <c r="D783" t="s">
        <v>13</v>
      </c>
      <c r="E783" t="s">
        <v>211</v>
      </c>
      <c r="F783" t="s">
        <v>212</v>
      </c>
      <c r="G783" t="s">
        <v>78</v>
      </c>
      <c r="H783" t="s">
        <v>1581</v>
      </c>
      <c r="I783" t="str">
        <f>VLOOKUP(Data[[#This Row],[Category]],Code!$C$3:$D$5,2,FALSE)</f>
        <v>O-102</v>
      </c>
      <c r="J783" t="s">
        <v>43</v>
      </c>
      <c r="K783" t="s">
        <v>600</v>
      </c>
      <c r="L783">
        <v>32.07</v>
      </c>
      <c r="M783">
        <v>5</v>
      </c>
      <c r="N783">
        <v>0.7</v>
      </c>
      <c r="O783">
        <v>-22.448999999999991</v>
      </c>
      <c r="P783">
        <v>2015</v>
      </c>
      <c r="Q783">
        <v>2</v>
      </c>
      <c r="R783" t="s">
        <v>1566</v>
      </c>
      <c r="S783" t="s">
        <v>1578</v>
      </c>
    </row>
    <row r="784" spans="1:19" x14ac:dyDescent="0.3">
      <c r="A784">
        <v>783</v>
      </c>
      <c r="B784" s="2">
        <v>42118</v>
      </c>
      <c r="C784" t="s">
        <v>12</v>
      </c>
      <c r="D784" t="s">
        <v>13</v>
      </c>
      <c r="E784" t="s">
        <v>211</v>
      </c>
      <c r="F784" t="s">
        <v>212</v>
      </c>
      <c r="G784" t="s">
        <v>78</v>
      </c>
      <c r="H784" t="s">
        <v>1582</v>
      </c>
      <c r="I784" t="str">
        <f>VLOOKUP(Data[[#This Row],[Category]],Code!$C$3:$D$5,2,FALSE)</f>
        <v>T-103</v>
      </c>
      <c r="J784" t="s">
        <v>82</v>
      </c>
      <c r="K784" t="s">
        <v>117</v>
      </c>
      <c r="L784">
        <v>24</v>
      </c>
      <c r="M784">
        <v>2</v>
      </c>
      <c r="N784">
        <v>0.2</v>
      </c>
      <c r="O784">
        <v>-2.6999999999999993</v>
      </c>
      <c r="P784">
        <v>2015</v>
      </c>
      <c r="Q784">
        <v>2</v>
      </c>
      <c r="R784" t="s">
        <v>1567</v>
      </c>
      <c r="S784" t="s">
        <v>1577</v>
      </c>
    </row>
    <row r="785" spans="1:19" x14ac:dyDescent="0.3">
      <c r="A785">
        <v>784</v>
      </c>
      <c r="B785" s="2">
        <v>42127</v>
      </c>
      <c r="C785" t="s">
        <v>12</v>
      </c>
      <c r="D785" t="s">
        <v>13</v>
      </c>
      <c r="E785" t="s">
        <v>211</v>
      </c>
      <c r="F785" t="s">
        <v>212</v>
      </c>
      <c r="G785" t="s">
        <v>78</v>
      </c>
      <c r="H785" t="s">
        <v>1580</v>
      </c>
      <c r="I785" t="str">
        <f>VLOOKUP(Data[[#This Row],[Category]],Code!$C$3:$D$5,2,FALSE)</f>
        <v>F-101</v>
      </c>
      <c r="J785" t="s">
        <v>18</v>
      </c>
      <c r="K785" t="s">
        <v>864</v>
      </c>
      <c r="L785">
        <v>35.49</v>
      </c>
      <c r="M785">
        <v>1</v>
      </c>
      <c r="N785">
        <v>0.5</v>
      </c>
      <c r="O785">
        <v>-15.615600000000001</v>
      </c>
      <c r="P785">
        <v>2015</v>
      </c>
      <c r="Q785">
        <v>2</v>
      </c>
      <c r="R785" t="s">
        <v>1566</v>
      </c>
      <c r="S785" t="s">
        <v>1574</v>
      </c>
    </row>
    <row r="786" spans="1:19" x14ac:dyDescent="0.3">
      <c r="A786">
        <v>785</v>
      </c>
      <c r="B786" s="2">
        <v>42019</v>
      </c>
      <c r="C786" t="s">
        <v>12</v>
      </c>
      <c r="D786" t="s">
        <v>13</v>
      </c>
      <c r="E786" t="s">
        <v>211</v>
      </c>
      <c r="F786" t="s">
        <v>212</v>
      </c>
      <c r="G786" t="s">
        <v>78</v>
      </c>
      <c r="H786" t="s">
        <v>1582</v>
      </c>
      <c r="I786" t="str">
        <f>VLOOKUP(Data[[#This Row],[Category]],Code!$C$3:$D$5,2,FALSE)</f>
        <v>T-103</v>
      </c>
      <c r="J786" t="s">
        <v>82</v>
      </c>
      <c r="K786" t="s">
        <v>865</v>
      </c>
      <c r="L786">
        <v>47.984000000000002</v>
      </c>
      <c r="M786">
        <v>2</v>
      </c>
      <c r="N786">
        <v>0.2</v>
      </c>
      <c r="O786">
        <v>0.59979999999999656</v>
      </c>
      <c r="P786">
        <v>2015</v>
      </c>
      <c r="Q786">
        <v>1</v>
      </c>
      <c r="R786" t="s">
        <v>1564</v>
      </c>
      <c r="S786" t="s">
        <v>1576</v>
      </c>
    </row>
    <row r="787" spans="1:19" x14ac:dyDescent="0.3">
      <c r="A787">
        <v>786</v>
      </c>
      <c r="B787" s="2">
        <v>42025</v>
      </c>
      <c r="C787" t="s">
        <v>29</v>
      </c>
      <c r="D787" t="s">
        <v>22</v>
      </c>
      <c r="E787" t="s">
        <v>171</v>
      </c>
      <c r="F787" t="s">
        <v>172</v>
      </c>
      <c r="G787" t="s">
        <v>16</v>
      </c>
      <c r="H787" t="s">
        <v>1581</v>
      </c>
      <c r="I787" t="str">
        <f>VLOOKUP(Data[[#This Row],[Category]],Code!$C$3:$D$5,2,FALSE)</f>
        <v>O-102</v>
      </c>
      <c r="J787" t="s">
        <v>87</v>
      </c>
      <c r="K787" t="s">
        <v>866</v>
      </c>
      <c r="L787">
        <v>186.69</v>
      </c>
      <c r="M787">
        <v>3</v>
      </c>
      <c r="N787">
        <v>0</v>
      </c>
      <c r="O787">
        <v>87.744299999999981</v>
      </c>
      <c r="P787">
        <v>2015</v>
      </c>
      <c r="Q787">
        <v>1</v>
      </c>
      <c r="R787" t="s">
        <v>1564</v>
      </c>
      <c r="S787" t="s">
        <v>1573</v>
      </c>
    </row>
    <row r="788" spans="1:19" x14ac:dyDescent="0.3">
      <c r="A788">
        <v>787</v>
      </c>
      <c r="B788" s="2">
        <v>42019</v>
      </c>
      <c r="C788" t="s">
        <v>12</v>
      </c>
      <c r="D788" t="s">
        <v>13</v>
      </c>
      <c r="E788" t="s">
        <v>867</v>
      </c>
      <c r="F788" t="s">
        <v>24</v>
      </c>
      <c r="G788" t="s">
        <v>25</v>
      </c>
      <c r="H788" t="s">
        <v>1581</v>
      </c>
      <c r="I788" t="str">
        <f>VLOOKUP(Data[[#This Row],[Category]],Code!$C$3:$D$5,2,FALSE)</f>
        <v>O-102</v>
      </c>
      <c r="J788" t="s">
        <v>43</v>
      </c>
      <c r="K788" t="s">
        <v>868</v>
      </c>
      <c r="L788">
        <v>17.456</v>
      </c>
      <c r="M788">
        <v>2</v>
      </c>
      <c r="N788">
        <v>0.2</v>
      </c>
      <c r="O788">
        <v>5.8914</v>
      </c>
      <c r="P788">
        <v>2015</v>
      </c>
      <c r="Q788">
        <v>1</v>
      </c>
      <c r="R788" t="s">
        <v>1564</v>
      </c>
      <c r="S788" t="s">
        <v>1576</v>
      </c>
    </row>
    <row r="789" spans="1:19" x14ac:dyDescent="0.3">
      <c r="A789">
        <v>788</v>
      </c>
      <c r="B789" s="2">
        <v>42025</v>
      </c>
      <c r="C789" t="s">
        <v>29</v>
      </c>
      <c r="D789" t="s">
        <v>13</v>
      </c>
      <c r="E789" t="s">
        <v>867</v>
      </c>
      <c r="F789" t="s">
        <v>24</v>
      </c>
      <c r="G789" t="s">
        <v>25</v>
      </c>
      <c r="H789" t="s">
        <v>1580</v>
      </c>
      <c r="I789" t="str">
        <f>VLOOKUP(Data[[#This Row],[Category]],Code!$C$3:$D$5,2,FALSE)</f>
        <v>F-101</v>
      </c>
      <c r="J789" t="s">
        <v>20</v>
      </c>
      <c r="K789" t="s">
        <v>869</v>
      </c>
      <c r="L789">
        <v>348.92800000000005</v>
      </c>
      <c r="M789">
        <v>2</v>
      </c>
      <c r="N789">
        <v>0.2</v>
      </c>
      <c r="O789">
        <v>34.89279999999998</v>
      </c>
      <c r="P789">
        <v>2015</v>
      </c>
      <c r="Q789">
        <v>1</v>
      </c>
      <c r="R789" t="s">
        <v>1564</v>
      </c>
      <c r="S789" t="s">
        <v>1573</v>
      </c>
    </row>
    <row r="790" spans="1:19" x14ac:dyDescent="0.3">
      <c r="A790">
        <v>789</v>
      </c>
      <c r="B790" s="2">
        <v>42101</v>
      </c>
      <c r="C790" t="s">
        <v>29</v>
      </c>
      <c r="D790" t="s">
        <v>13</v>
      </c>
      <c r="E790" t="s">
        <v>552</v>
      </c>
      <c r="F790" t="s">
        <v>148</v>
      </c>
      <c r="G790" t="s">
        <v>16</v>
      </c>
      <c r="H790" t="s">
        <v>1581</v>
      </c>
      <c r="I790" t="str">
        <f>VLOOKUP(Data[[#This Row],[Category]],Code!$C$3:$D$5,2,FALSE)</f>
        <v>O-102</v>
      </c>
      <c r="J790" t="s">
        <v>43</v>
      </c>
      <c r="K790" t="s">
        <v>565</v>
      </c>
      <c r="L790">
        <v>143.96</v>
      </c>
      <c r="M790">
        <v>4</v>
      </c>
      <c r="N790">
        <v>0</v>
      </c>
      <c r="O790">
        <v>69.100800000000007</v>
      </c>
      <c r="P790">
        <v>2015</v>
      </c>
      <c r="Q790">
        <v>2</v>
      </c>
      <c r="R790" t="s">
        <v>1567</v>
      </c>
      <c r="S790" t="s">
        <v>1575</v>
      </c>
    </row>
    <row r="791" spans="1:19" x14ac:dyDescent="0.3">
      <c r="A791">
        <v>790</v>
      </c>
      <c r="B791" s="2">
        <v>42037</v>
      </c>
      <c r="C791" t="s">
        <v>29</v>
      </c>
      <c r="D791" t="s">
        <v>13</v>
      </c>
      <c r="E791" t="s">
        <v>552</v>
      </c>
      <c r="F791" t="s">
        <v>148</v>
      </c>
      <c r="G791" t="s">
        <v>16</v>
      </c>
      <c r="H791" t="s">
        <v>1581</v>
      </c>
      <c r="I791" t="str">
        <f>VLOOKUP(Data[[#This Row],[Category]],Code!$C$3:$D$5,2,FALSE)</f>
        <v>O-102</v>
      </c>
      <c r="J791" t="s">
        <v>34</v>
      </c>
      <c r="K791" t="s">
        <v>614</v>
      </c>
      <c r="L791">
        <v>15.42</v>
      </c>
      <c r="M791">
        <v>1</v>
      </c>
      <c r="N791">
        <v>0</v>
      </c>
      <c r="O791">
        <v>4.1634000000000011</v>
      </c>
      <c r="P791">
        <v>2015</v>
      </c>
      <c r="Q791">
        <v>1</v>
      </c>
      <c r="R791" t="s">
        <v>1565</v>
      </c>
      <c r="S791" t="s">
        <v>1579</v>
      </c>
    </row>
    <row r="792" spans="1:19" x14ac:dyDescent="0.3">
      <c r="A792">
        <v>791</v>
      </c>
      <c r="B792" s="2">
        <v>42101</v>
      </c>
      <c r="C792" t="s">
        <v>29</v>
      </c>
      <c r="D792" t="s">
        <v>13</v>
      </c>
      <c r="E792" t="s">
        <v>552</v>
      </c>
      <c r="F792" t="s">
        <v>148</v>
      </c>
      <c r="G792" t="s">
        <v>16</v>
      </c>
      <c r="H792" t="s">
        <v>1581</v>
      </c>
      <c r="I792" t="str">
        <f>VLOOKUP(Data[[#This Row],[Category]],Code!$C$3:$D$5,2,FALSE)</f>
        <v>O-102</v>
      </c>
      <c r="J792" t="s">
        <v>43</v>
      </c>
      <c r="K792" t="s">
        <v>870</v>
      </c>
      <c r="L792">
        <v>43.04</v>
      </c>
      <c r="M792">
        <v>8</v>
      </c>
      <c r="N792">
        <v>0</v>
      </c>
      <c r="O792">
        <v>21.089600000000001</v>
      </c>
      <c r="P792">
        <v>2015</v>
      </c>
      <c r="Q792">
        <v>2</v>
      </c>
      <c r="R792" t="s">
        <v>1567</v>
      </c>
      <c r="S792" t="s">
        <v>1575</v>
      </c>
    </row>
    <row r="793" spans="1:19" x14ac:dyDescent="0.3">
      <c r="A793">
        <v>792</v>
      </c>
      <c r="B793" s="2">
        <v>42037</v>
      </c>
      <c r="C793" t="s">
        <v>29</v>
      </c>
      <c r="D793" t="s">
        <v>13</v>
      </c>
      <c r="E793" t="s">
        <v>552</v>
      </c>
      <c r="F793" t="s">
        <v>148</v>
      </c>
      <c r="G793" t="s">
        <v>16</v>
      </c>
      <c r="H793" t="s">
        <v>1580</v>
      </c>
      <c r="I793" t="str">
        <f>VLOOKUP(Data[[#This Row],[Category]],Code!$C$3:$D$5,2,FALSE)</f>
        <v>F-101</v>
      </c>
      <c r="J793" t="s">
        <v>20</v>
      </c>
      <c r="K793" t="s">
        <v>871</v>
      </c>
      <c r="L793">
        <v>332.94</v>
      </c>
      <c r="M793">
        <v>3</v>
      </c>
      <c r="N793">
        <v>0</v>
      </c>
      <c r="O793">
        <v>79.905599999999993</v>
      </c>
      <c r="P793">
        <v>2015</v>
      </c>
      <c r="Q793">
        <v>1</v>
      </c>
      <c r="R793" t="s">
        <v>1565</v>
      </c>
      <c r="S793" t="s">
        <v>1579</v>
      </c>
    </row>
    <row r="794" spans="1:19" x14ac:dyDescent="0.3">
      <c r="A794">
        <v>793</v>
      </c>
      <c r="B794" s="2">
        <v>42130</v>
      </c>
      <c r="C794" t="s">
        <v>492</v>
      </c>
      <c r="D794" t="s">
        <v>13</v>
      </c>
      <c r="E794" t="s">
        <v>872</v>
      </c>
      <c r="F794" t="s">
        <v>50</v>
      </c>
      <c r="G794" t="s">
        <v>16</v>
      </c>
      <c r="H794" t="s">
        <v>1582</v>
      </c>
      <c r="I794" t="str">
        <f>VLOOKUP(Data[[#This Row],[Category]],Code!$C$3:$D$5,2,FALSE)</f>
        <v>T-103</v>
      </c>
      <c r="J794" t="s">
        <v>41</v>
      </c>
      <c r="K794" t="s">
        <v>873</v>
      </c>
      <c r="L794">
        <v>1363.96</v>
      </c>
      <c r="M794">
        <v>5</v>
      </c>
      <c r="N794">
        <v>0.2</v>
      </c>
      <c r="O794">
        <v>85.247500000000002</v>
      </c>
      <c r="P794">
        <v>2015</v>
      </c>
      <c r="Q794">
        <v>2</v>
      </c>
      <c r="R794" t="s">
        <v>1566</v>
      </c>
      <c r="S794" t="s">
        <v>1573</v>
      </c>
    </row>
    <row r="795" spans="1:19" x14ac:dyDescent="0.3">
      <c r="A795">
        <v>794</v>
      </c>
      <c r="B795" s="2">
        <v>42180</v>
      </c>
      <c r="C795" t="s">
        <v>29</v>
      </c>
      <c r="D795" t="s">
        <v>13</v>
      </c>
      <c r="E795" t="s">
        <v>68</v>
      </c>
      <c r="F795" t="s">
        <v>24</v>
      </c>
      <c r="G795" t="s">
        <v>25</v>
      </c>
      <c r="H795" t="s">
        <v>1581</v>
      </c>
      <c r="I795" t="str">
        <f>VLOOKUP(Data[[#This Row],[Category]],Code!$C$3:$D$5,2,FALSE)</f>
        <v>O-102</v>
      </c>
      <c r="J795" t="s">
        <v>27</v>
      </c>
      <c r="K795" t="s">
        <v>874</v>
      </c>
      <c r="L795">
        <v>9.9600000000000009</v>
      </c>
      <c r="M795">
        <v>2</v>
      </c>
      <c r="N795">
        <v>0</v>
      </c>
      <c r="O795">
        <v>4.5815999999999999</v>
      </c>
      <c r="P795">
        <v>2015</v>
      </c>
      <c r="Q795">
        <v>2</v>
      </c>
      <c r="R795" t="s">
        <v>1569</v>
      </c>
      <c r="S795" t="s">
        <v>1576</v>
      </c>
    </row>
    <row r="796" spans="1:19" x14ac:dyDescent="0.3">
      <c r="A796">
        <v>795</v>
      </c>
      <c r="B796" s="2">
        <v>42005</v>
      </c>
      <c r="C796" t="s">
        <v>29</v>
      </c>
      <c r="D796" t="s">
        <v>13</v>
      </c>
      <c r="E796" t="s">
        <v>68</v>
      </c>
      <c r="F796" t="s">
        <v>24</v>
      </c>
      <c r="G796" t="s">
        <v>25</v>
      </c>
      <c r="H796" t="s">
        <v>1581</v>
      </c>
      <c r="I796" t="str">
        <f>VLOOKUP(Data[[#This Row],[Category]],Code!$C$3:$D$5,2,FALSE)</f>
        <v>O-102</v>
      </c>
      <c r="J796" t="s">
        <v>51</v>
      </c>
      <c r="K796" t="s">
        <v>541</v>
      </c>
      <c r="L796">
        <v>21.72</v>
      </c>
      <c r="M796">
        <v>4</v>
      </c>
      <c r="N796">
        <v>0</v>
      </c>
      <c r="O796">
        <v>10.642799999999999</v>
      </c>
      <c r="P796">
        <v>2015</v>
      </c>
      <c r="Q796">
        <v>1</v>
      </c>
      <c r="R796" t="s">
        <v>1564</v>
      </c>
      <c r="S796" t="s">
        <v>1576</v>
      </c>
    </row>
    <row r="797" spans="1:19" x14ac:dyDescent="0.3">
      <c r="A797">
        <v>796</v>
      </c>
      <c r="B797" s="2">
        <v>42180</v>
      </c>
      <c r="C797" t="s">
        <v>29</v>
      </c>
      <c r="D797" t="s">
        <v>13</v>
      </c>
      <c r="E797" t="s">
        <v>174</v>
      </c>
      <c r="F797" t="s">
        <v>109</v>
      </c>
      <c r="G797" t="s">
        <v>59</v>
      </c>
      <c r="H797" t="s">
        <v>1581</v>
      </c>
      <c r="I797" t="str">
        <f>VLOOKUP(Data[[#This Row],[Category]],Code!$C$3:$D$5,2,FALSE)</f>
        <v>O-102</v>
      </c>
      <c r="J797" t="s">
        <v>43</v>
      </c>
      <c r="K797" t="s">
        <v>845</v>
      </c>
      <c r="L797">
        <v>20.16</v>
      </c>
      <c r="M797">
        <v>7</v>
      </c>
      <c r="N797">
        <v>0</v>
      </c>
      <c r="O797">
        <v>9.8783999999999992</v>
      </c>
      <c r="P797">
        <v>2015</v>
      </c>
      <c r="Q797">
        <v>2</v>
      </c>
      <c r="R797" t="s">
        <v>1569</v>
      </c>
      <c r="S797" t="s">
        <v>1576</v>
      </c>
    </row>
    <row r="798" spans="1:19" x14ac:dyDescent="0.3">
      <c r="A798">
        <v>797</v>
      </c>
      <c r="B798" s="2">
        <v>42016</v>
      </c>
      <c r="C798" t="s">
        <v>94</v>
      </c>
      <c r="D798" t="s">
        <v>22</v>
      </c>
      <c r="E798" t="s">
        <v>174</v>
      </c>
      <c r="F798" t="s">
        <v>126</v>
      </c>
      <c r="G798" t="s">
        <v>78</v>
      </c>
      <c r="H798" t="s">
        <v>1581</v>
      </c>
      <c r="I798" t="str">
        <f>VLOOKUP(Data[[#This Row],[Category]],Code!$C$3:$D$5,2,FALSE)</f>
        <v>O-102</v>
      </c>
      <c r="J798" t="s">
        <v>51</v>
      </c>
      <c r="K798" t="s">
        <v>875</v>
      </c>
      <c r="L798">
        <v>132.79</v>
      </c>
      <c r="M798">
        <v>7</v>
      </c>
      <c r="N798">
        <v>0</v>
      </c>
      <c r="O798">
        <v>63.739199999999997</v>
      </c>
      <c r="P798">
        <v>2015</v>
      </c>
      <c r="Q798">
        <v>1</v>
      </c>
      <c r="R798" t="s">
        <v>1564</v>
      </c>
      <c r="S798" t="s">
        <v>1579</v>
      </c>
    </row>
    <row r="799" spans="1:19" x14ac:dyDescent="0.3">
      <c r="A799">
        <v>798</v>
      </c>
      <c r="B799" s="2">
        <v>42016</v>
      </c>
      <c r="C799" t="s">
        <v>94</v>
      </c>
      <c r="D799" t="s">
        <v>22</v>
      </c>
      <c r="E799" t="s">
        <v>174</v>
      </c>
      <c r="F799" t="s">
        <v>126</v>
      </c>
      <c r="G799" t="s">
        <v>78</v>
      </c>
      <c r="H799" t="s">
        <v>1581</v>
      </c>
      <c r="I799" t="str">
        <f>VLOOKUP(Data[[#This Row],[Category]],Code!$C$3:$D$5,2,FALSE)</f>
        <v>O-102</v>
      </c>
      <c r="J799" t="s">
        <v>51</v>
      </c>
      <c r="K799" t="s">
        <v>52</v>
      </c>
      <c r="L799">
        <v>12.96</v>
      </c>
      <c r="M799">
        <v>2</v>
      </c>
      <c r="N799">
        <v>0</v>
      </c>
      <c r="O799">
        <v>6.2208000000000006</v>
      </c>
      <c r="P799">
        <v>2015</v>
      </c>
      <c r="Q799">
        <v>1</v>
      </c>
      <c r="R799" t="s">
        <v>1564</v>
      </c>
      <c r="S799" t="s">
        <v>1579</v>
      </c>
    </row>
    <row r="800" spans="1:19" x14ac:dyDescent="0.3">
      <c r="A800">
        <v>799</v>
      </c>
      <c r="B800" s="2">
        <v>42016</v>
      </c>
      <c r="C800" t="s">
        <v>94</v>
      </c>
      <c r="D800" t="s">
        <v>22</v>
      </c>
      <c r="E800" t="s">
        <v>174</v>
      </c>
      <c r="F800" t="s">
        <v>126</v>
      </c>
      <c r="G800" t="s">
        <v>78</v>
      </c>
      <c r="H800" t="s">
        <v>1581</v>
      </c>
      <c r="I800" t="str">
        <f>VLOOKUP(Data[[#This Row],[Category]],Code!$C$3:$D$5,2,FALSE)</f>
        <v>O-102</v>
      </c>
      <c r="J800" t="s">
        <v>27</v>
      </c>
      <c r="K800" t="s">
        <v>876</v>
      </c>
      <c r="L800">
        <v>21.560000000000002</v>
      </c>
      <c r="M800">
        <v>7</v>
      </c>
      <c r="N800">
        <v>0</v>
      </c>
      <c r="O800">
        <v>10.348799999999999</v>
      </c>
      <c r="P800">
        <v>2015</v>
      </c>
      <c r="Q800">
        <v>1</v>
      </c>
      <c r="R800" t="s">
        <v>1564</v>
      </c>
      <c r="S800" t="s">
        <v>1579</v>
      </c>
    </row>
    <row r="801" spans="1:19" x14ac:dyDescent="0.3">
      <c r="A801">
        <v>800</v>
      </c>
      <c r="B801" s="2">
        <v>42175</v>
      </c>
      <c r="C801" t="s">
        <v>29</v>
      </c>
      <c r="D801" t="s">
        <v>13</v>
      </c>
      <c r="E801" t="s">
        <v>877</v>
      </c>
      <c r="F801" t="s">
        <v>24</v>
      </c>
      <c r="G801" t="s">
        <v>25</v>
      </c>
      <c r="H801" t="s">
        <v>1580</v>
      </c>
      <c r="I801" t="str">
        <f>VLOOKUP(Data[[#This Row],[Category]],Code!$C$3:$D$5,2,FALSE)</f>
        <v>F-101</v>
      </c>
      <c r="J801" t="s">
        <v>20</v>
      </c>
      <c r="K801" t="s">
        <v>680</v>
      </c>
      <c r="L801">
        <v>283.92</v>
      </c>
      <c r="M801">
        <v>5</v>
      </c>
      <c r="N801">
        <v>0.2</v>
      </c>
      <c r="O801">
        <v>17.745000000000019</v>
      </c>
      <c r="P801">
        <v>2015</v>
      </c>
      <c r="Q801">
        <v>2</v>
      </c>
      <c r="R801" t="s">
        <v>1569</v>
      </c>
      <c r="S801" t="s">
        <v>1578</v>
      </c>
    </row>
    <row r="802" spans="1:19" x14ac:dyDescent="0.3">
      <c r="A802">
        <v>801</v>
      </c>
      <c r="B802" s="2">
        <v>42005</v>
      </c>
      <c r="C802" t="s">
        <v>94</v>
      </c>
      <c r="D802" t="s">
        <v>22</v>
      </c>
      <c r="E802" t="s">
        <v>372</v>
      </c>
      <c r="F802" t="s">
        <v>24</v>
      </c>
      <c r="G802" t="s">
        <v>25</v>
      </c>
      <c r="H802" t="s">
        <v>1580</v>
      </c>
      <c r="I802" t="str">
        <f>VLOOKUP(Data[[#This Row],[Category]],Code!$C$3:$D$5,2,FALSE)</f>
        <v>F-101</v>
      </c>
      <c r="J802" t="s">
        <v>36</v>
      </c>
      <c r="K802" t="s">
        <v>878</v>
      </c>
      <c r="L802">
        <v>22.23</v>
      </c>
      <c r="M802">
        <v>1</v>
      </c>
      <c r="N802">
        <v>0</v>
      </c>
      <c r="O802">
        <v>7.3358999999999988</v>
      </c>
      <c r="P802">
        <v>2015</v>
      </c>
      <c r="Q802">
        <v>1</v>
      </c>
      <c r="R802" t="s">
        <v>1564</v>
      </c>
      <c r="S802" t="s">
        <v>1576</v>
      </c>
    </row>
    <row r="803" spans="1:19" x14ac:dyDescent="0.3">
      <c r="A803">
        <v>802</v>
      </c>
      <c r="B803" s="2">
        <v>42040</v>
      </c>
      <c r="C803" t="s">
        <v>94</v>
      </c>
      <c r="D803" t="s">
        <v>22</v>
      </c>
      <c r="E803" t="s">
        <v>372</v>
      </c>
      <c r="F803" t="s">
        <v>24</v>
      </c>
      <c r="G803" t="s">
        <v>25</v>
      </c>
      <c r="H803" t="s">
        <v>1582</v>
      </c>
      <c r="I803" t="str">
        <f>VLOOKUP(Data[[#This Row],[Category]],Code!$C$3:$D$5,2,FALSE)</f>
        <v>T-103</v>
      </c>
      <c r="J803" t="s">
        <v>41</v>
      </c>
      <c r="K803" t="s">
        <v>377</v>
      </c>
      <c r="L803">
        <v>215.96799999999999</v>
      </c>
      <c r="M803">
        <v>2</v>
      </c>
      <c r="N803">
        <v>0.2</v>
      </c>
      <c r="O803">
        <v>18.897199999999991</v>
      </c>
      <c r="P803">
        <v>2015</v>
      </c>
      <c r="Q803">
        <v>1</v>
      </c>
      <c r="R803" t="s">
        <v>1565</v>
      </c>
      <c r="S803" t="s">
        <v>1576</v>
      </c>
    </row>
    <row r="804" spans="1:19" x14ac:dyDescent="0.3">
      <c r="A804">
        <v>803</v>
      </c>
      <c r="B804" s="2">
        <v>42068</v>
      </c>
      <c r="C804" t="s">
        <v>12</v>
      </c>
      <c r="D804" t="s">
        <v>22</v>
      </c>
      <c r="E804" t="s">
        <v>125</v>
      </c>
      <c r="F804" t="s">
        <v>126</v>
      </c>
      <c r="G804" t="s">
        <v>78</v>
      </c>
      <c r="H804" t="s">
        <v>1581</v>
      </c>
      <c r="I804" t="str">
        <f>VLOOKUP(Data[[#This Row],[Category]],Code!$C$3:$D$5,2,FALSE)</f>
        <v>O-102</v>
      </c>
      <c r="J804" t="s">
        <v>45</v>
      </c>
      <c r="K804" t="s">
        <v>879</v>
      </c>
      <c r="L804">
        <v>355.32</v>
      </c>
      <c r="M804">
        <v>9</v>
      </c>
      <c r="N804">
        <v>0</v>
      </c>
      <c r="O804">
        <v>99.48960000000001</v>
      </c>
      <c r="P804">
        <v>2015</v>
      </c>
      <c r="Q804">
        <v>1</v>
      </c>
      <c r="R804" t="s">
        <v>1568</v>
      </c>
      <c r="S804" t="s">
        <v>1576</v>
      </c>
    </row>
    <row r="805" spans="1:19" x14ac:dyDescent="0.3">
      <c r="A805">
        <v>804</v>
      </c>
      <c r="B805" s="2">
        <v>42175</v>
      </c>
      <c r="C805" t="s">
        <v>29</v>
      </c>
      <c r="D805" t="s">
        <v>22</v>
      </c>
      <c r="E805" t="s">
        <v>295</v>
      </c>
      <c r="F805" t="s">
        <v>296</v>
      </c>
      <c r="G805" t="s">
        <v>16</v>
      </c>
      <c r="H805" t="s">
        <v>1581</v>
      </c>
      <c r="I805" t="str">
        <f>VLOOKUP(Data[[#This Row],[Category]],Code!$C$3:$D$5,2,FALSE)</f>
        <v>O-102</v>
      </c>
      <c r="J805" t="s">
        <v>51</v>
      </c>
      <c r="K805" t="s">
        <v>880</v>
      </c>
      <c r="L805">
        <v>12.96</v>
      </c>
      <c r="M805">
        <v>2</v>
      </c>
      <c r="N805">
        <v>0</v>
      </c>
      <c r="O805">
        <v>6.2208000000000006</v>
      </c>
      <c r="P805">
        <v>2015</v>
      </c>
      <c r="Q805">
        <v>2</v>
      </c>
      <c r="R805" t="s">
        <v>1569</v>
      </c>
      <c r="S805" t="s">
        <v>1578</v>
      </c>
    </row>
    <row r="806" spans="1:19" x14ac:dyDescent="0.3">
      <c r="A806">
        <v>805</v>
      </c>
      <c r="B806" s="2">
        <v>42068</v>
      </c>
      <c r="C806" t="s">
        <v>94</v>
      </c>
      <c r="D806" t="s">
        <v>13</v>
      </c>
      <c r="E806" t="s">
        <v>68</v>
      </c>
      <c r="F806" t="s">
        <v>24</v>
      </c>
      <c r="G806" t="s">
        <v>25</v>
      </c>
      <c r="H806" t="s">
        <v>1580</v>
      </c>
      <c r="I806" t="str">
        <f>VLOOKUP(Data[[#This Row],[Category]],Code!$C$3:$D$5,2,FALSE)</f>
        <v>F-101</v>
      </c>
      <c r="J806" t="s">
        <v>36</v>
      </c>
      <c r="K806" t="s">
        <v>881</v>
      </c>
      <c r="L806">
        <v>18.28</v>
      </c>
      <c r="M806">
        <v>2</v>
      </c>
      <c r="N806">
        <v>0</v>
      </c>
      <c r="O806">
        <v>6.2151999999999994</v>
      </c>
      <c r="P806">
        <v>2015</v>
      </c>
      <c r="Q806">
        <v>1</v>
      </c>
      <c r="R806" t="s">
        <v>1568</v>
      </c>
      <c r="S806" t="s">
        <v>1576</v>
      </c>
    </row>
    <row r="807" spans="1:19" x14ac:dyDescent="0.3">
      <c r="A807">
        <v>806</v>
      </c>
      <c r="B807" s="2">
        <v>42143</v>
      </c>
      <c r="C807" t="s">
        <v>29</v>
      </c>
      <c r="D807" t="s">
        <v>13</v>
      </c>
      <c r="E807" t="s">
        <v>321</v>
      </c>
      <c r="F807" t="s">
        <v>196</v>
      </c>
      <c r="G807" t="s">
        <v>25</v>
      </c>
      <c r="H807" t="s">
        <v>1581</v>
      </c>
      <c r="I807" t="str">
        <f>VLOOKUP(Data[[#This Row],[Category]],Code!$C$3:$D$5,2,FALSE)</f>
        <v>O-102</v>
      </c>
      <c r="J807" t="s">
        <v>38</v>
      </c>
      <c r="K807" t="s">
        <v>882</v>
      </c>
      <c r="L807">
        <v>43.176000000000002</v>
      </c>
      <c r="M807">
        <v>3</v>
      </c>
      <c r="N807">
        <v>0.2</v>
      </c>
      <c r="O807">
        <v>4.3176000000000005</v>
      </c>
      <c r="P807">
        <v>2015</v>
      </c>
      <c r="Q807">
        <v>2</v>
      </c>
      <c r="R807" t="s">
        <v>1566</v>
      </c>
      <c r="S807" t="s">
        <v>1575</v>
      </c>
    </row>
    <row r="808" spans="1:19" x14ac:dyDescent="0.3">
      <c r="A808">
        <v>807</v>
      </c>
      <c r="B808" s="2">
        <v>42143</v>
      </c>
      <c r="C808" t="s">
        <v>29</v>
      </c>
      <c r="D808" t="s">
        <v>13</v>
      </c>
      <c r="E808" t="s">
        <v>321</v>
      </c>
      <c r="F808" t="s">
        <v>196</v>
      </c>
      <c r="G808" t="s">
        <v>25</v>
      </c>
      <c r="H808" t="s">
        <v>1582</v>
      </c>
      <c r="I808" t="str">
        <f>VLOOKUP(Data[[#This Row],[Category]],Code!$C$3:$D$5,2,FALSE)</f>
        <v>T-103</v>
      </c>
      <c r="J808" t="s">
        <v>41</v>
      </c>
      <c r="K808" t="s">
        <v>883</v>
      </c>
      <c r="L808">
        <v>1983.9680000000001</v>
      </c>
      <c r="M808">
        <v>4</v>
      </c>
      <c r="N808">
        <v>0.2</v>
      </c>
      <c r="O808">
        <v>247.99599999999981</v>
      </c>
      <c r="P808">
        <v>2015</v>
      </c>
      <c r="Q808">
        <v>2</v>
      </c>
      <c r="R808" t="s">
        <v>1566</v>
      </c>
      <c r="S808" t="s">
        <v>1575</v>
      </c>
    </row>
    <row r="809" spans="1:19" x14ac:dyDescent="0.3">
      <c r="A809">
        <v>808</v>
      </c>
      <c r="B809" s="2">
        <v>42026</v>
      </c>
      <c r="C809" t="s">
        <v>94</v>
      </c>
      <c r="D809" t="s">
        <v>13</v>
      </c>
      <c r="E809" t="s">
        <v>884</v>
      </c>
      <c r="F809" t="s">
        <v>73</v>
      </c>
      <c r="G809" t="s">
        <v>59</v>
      </c>
      <c r="H809" t="s">
        <v>1580</v>
      </c>
      <c r="I809" t="str">
        <f>VLOOKUP(Data[[#This Row],[Category]],Code!$C$3:$D$5,2,FALSE)</f>
        <v>F-101</v>
      </c>
      <c r="J809" t="s">
        <v>36</v>
      </c>
      <c r="K809" t="s">
        <v>564</v>
      </c>
      <c r="L809">
        <v>28.4</v>
      </c>
      <c r="M809">
        <v>2</v>
      </c>
      <c r="N809">
        <v>0</v>
      </c>
      <c r="O809">
        <v>11.076000000000001</v>
      </c>
      <c r="P809">
        <v>2015</v>
      </c>
      <c r="Q809">
        <v>1</v>
      </c>
      <c r="R809" t="s">
        <v>1564</v>
      </c>
      <c r="S809" t="s">
        <v>1576</v>
      </c>
    </row>
    <row r="810" spans="1:19" x14ac:dyDescent="0.3">
      <c r="A810">
        <v>809</v>
      </c>
      <c r="B810" s="2">
        <v>42122</v>
      </c>
      <c r="C810" t="s">
        <v>94</v>
      </c>
      <c r="D810" t="s">
        <v>13</v>
      </c>
      <c r="E810" t="s">
        <v>884</v>
      </c>
      <c r="F810" t="s">
        <v>73</v>
      </c>
      <c r="G810" t="s">
        <v>59</v>
      </c>
      <c r="H810" t="s">
        <v>1582</v>
      </c>
      <c r="I810" t="str">
        <f>VLOOKUP(Data[[#This Row],[Category]],Code!$C$3:$D$5,2,FALSE)</f>
        <v>T-103</v>
      </c>
      <c r="J810" t="s">
        <v>82</v>
      </c>
      <c r="K810" t="s">
        <v>885</v>
      </c>
      <c r="L810">
        <v>149.97</v>
      </c>
      <c r="M810">
        <v>3</v>
      </c>
      <c r="N810">
        <v>0</v>
      </c>
      <c r="O810">
        <v>50.989800000000002</v>
      </c>
      <c r="P810">
        <v>2015</v>
      </c>
      <c r="Q810">
        <v>2</v>
      </c>
      <c r="R810" t="s">
        <v>1567</v>
      </c>
      <c r="S810" t="s">
        <v>1575</v>
      </c>
    </row>
    <row r="811" spans="1:19" x14ac:dyDescent="0.3">
      <c r="A811">
        <v>810</v>
      </c>
      <c r="B811" s="2">
        <v>42180</v>
      </c>
      <c r="C811" t="s">
        <v>94</v>
      </c>
      <c r="D811" t="s">
        <v>13</v>
      </c>
      <c r="E811" t="s">
        <v>886</v>
      </c>
      <c r="F811" t="s">
        <v>54</v>
      </c>
      <c r="G811" t="s">
        <v>25</v>
      </c>
      <c r="H811" t="s">
        <v>1581</v>
      </c>
      <c r="I811" t="str">
        <f>VLOOKUP(Data[[#This Row],[Category]],Code!$C$3:$D$5,2,FALSE)</f>
        <v>O-102</v>
      </c>
      <c r="J811" t="s">
        <v>38</v>
      </c>
      <c r="K811" t="s">
        <v>887</v>
      </c>
      <c r="L811">
        <v>11.52</v>
      </c>
      <c r="M811">
        <v>4</v>
      </c>
      <c r="N811">
        <v>0</v>
      </c>
      <c r="O811">
        <v>3.2256</v>
      </c>
      <c r="P811">
        <v>2015</v>
      </c>
      <c r="Q811">
        <v>2</v>
      </c>
      <c r="R811" t="s">
        <v>1569</v>
      </c>
      <c r="S811" t="s">
        <v>1576</v>
      </c>
    </row>
    <row r="812" spans="1:19" x14ac:dyDescent="0.3">
      <c r="A812">
        <v>811</v>
      </c>
      <c r="B812" s="2">
        <v>42034</v>
      </c>
      <c r="C812" t="s">
        <v>94</v>
      </c>
      <c r="D812" t="s">
        <v>13</v>
      </c>
      <c r="E812" t="s">
        <v>886</v>
      </c>
      <c r="F812" t="s">
        <v>54</v>
      </c>
      <c r="G812" t="s">
        <v>25</v>
      </c>
      <c r="H812" t="s">
        <v>1580</v>
      </c>
      <c r="I812" t="str">
        <f>VLOOKUP(Data[[#This Row],[Category]],Code!$C$3:$D$5,2,FALSE)</f>
        <v>F-101</v>
      </c>
      <c r="J812" t="s">
        <v>32</v>
      </c>
      <c r="K812" t="s">
        <v>406</v>
      </c>
      <c r="L812">
        <v>1298.55</v>
      </c>
      <c r="M812">
        <v>5</v>
      </c>
      <c r="N812">
        <v>0</v>
      </c>
      <c r="O812">
        <v>311.65199999999999</v>
      </c>
      <c r="P812">
        <v>2015</v>
      </c>
      <c r="Q812">
        <v>1</v>
      </c>
      <c r="R812" t="s">
        <v>1564</v>
      </c>
      <c r="S812" t="s">
        <v>1577</v>
      </c>
    </row>
    <row r="813" spans="1:19" x14ac:dyDescent="0.3">
      <c r="A813">
        <v>812</v>
      </c>
      <c r="B813" s="2">
        <v>42034</v>
      </c>
      <c r="C813" t="s">
        <v>94</v>
      </c>
      <c r="D813" t="s">
        <v>13</v>
      </c>
      <c r="E813" t="s">
        <v>886</v>
      </c>
      <c r="F813" t="s">
        <v>54</v>
      </c>
      <c r="G813" t="s">
        <v>25</v>
      </c>
      <c r="H813" t="s">
        <v>1581</v>
      </c>
      <c r="I813" t="str">
        <f>VLOOKUP(Data[[#This Row],[Category]],Code!$C$3:$D$5,2,FALSE)</f>
        <v>O-102</v>
      </c>
      <c r="J813" t="s">
        <v>45</v>
      </c>
      <c r="K813" t="s">
        <v>888</v>
      </c>
      <c r="L813">
        <v>213.92</v>
      </c>
      <c r="M813">
        <v>4</v>
      </c>
      <c r="N813">
        <v>0</v>
      </c>
      <c r="O813">
        <v>62.036799999999971</v>
      </c>
      <c r="P813">
        <v>2015</v>
      </c>
      <c r="Q813">
        <v>1</v>
      </c>
      <c r="R813" t="s">
        <v>1564</v>
      </c>
      <c r="S813" t="s">
        <v>1577</v>
      </c>
    </row>
    <row r="814" spans="1:19" x14ac:dyDescent="0.3">
      <c r="A814">
        <v>813</v>
      </c>
      <c r="B814" s="2">
        <v>42148</v>
      </c>
      <c r="C814" t="s">
        <v>94</v>
      </c>
      <c r="D814" t="s">
        <v>13</v>
      </c>
      <c r="E814" t="s">
        <v>886</v>
      </c>
      <c r="F814" t="s">
        <v>54</v>
      </c>
      <c r="G814" t="s">
        <v>25</v>
      </c>
      <c r="H814" t="s">
        <v>1582</v>
      </c>
      <c r="I814" t="str">
        <f>VLOOKUP(Data[[#This Row],[Category]],Code!$C$3:$D$5,2,FALSE)</f>
        <v>T-103</v>
      </c>
      <c r="J814" t="s">
        <v>82</v>
      </c>
      <c r="K814" t="s">
        <v>771</v>
      </c>
      <c r="L814">
        <v>25.78</v>
      </c>
      <c r="M814">
        <v>2</v>
      </c>
      <c r="N814">
        <v>0</v>
      </c>
      <c r="O814">
        <v>2.5779999999999994</v>
      </c>
      <c r="P814">
        <v>2015</v>
      </c>
      <c r="Q814">
        <v>2</v>
      </c>
      <c r="R814" t="s">
        <v>1566</v>
      </c>
      <c r="S814" t="s">
        <v>1574</v>
      </c>
    </row>
    <row r="815" spans="1:19" x14ac:dyDescent="0.3">
      <c r="A815">
        <v>814</v>
      </c>
      <c r="B815" s="2">
        <v>42099</v>
      </c>
      <c r="C815" t="s">
        <v>492</v>
      </c>
      <c r="D815" t="s">
        <v>13</v>
      </c>
      <c r="E815" t="s">
        <v>889</v>
      </c>
      <c r="F815" t="s">
        <v>24</v>
      </c>
      <c r="G815" t="s">
        <v>25</v>
      </c>
      <c r="H815" t="s">
        <v>1580</v>
      </c>
      <c r="I815" t="str">
        <f>VLOOKUP(Data[[#This Row],[Category]],Code!$C$3:$D$5,2,FALSE)</f>
        <v>F-101</v>
      </c>
      <c r="J815" t="s">
        <v>36</v>
      </c>
      <c r="K815" t="s">
        <v>881</v>
      </c>
      <c r="L815">
        <v>18.28</v>
      </c>
      <c r="M815">
        <v>2</v>
      </c>
      <c r="N815">
        <v>0</v>
      </c>
      <c r="O815">
        <v>6.2151999999999994</v>
      </c>
      <c r="P815">
        <v>2015</v>
      </c>
      <c r="Q815">
        <v>2</v>
      </c>
      <c r="R815" t="s">
        <v>1567</v>
      </c>
      <c r="S815" t="s">
        <v>1574</v>
      </c>
    </row>
    <row r="816" spans="1:19" x14ac:dyDescent="0.3">
      <c r="A816">
        <v>815</v>
      </c>
      <c r="B816" s="2">
        <v>42157</v>
      </c>
      <c r="C816" t="s">
        <v>492</v>
      </c>
      <c r="D816" t="s">
        <v>13</v>
      </c>
      <c r="E816" t="s">
        <v>889</v>
      </c>
      <c r="F816" t="s">
        <v>24</v>
      </c>
      <c r="G816" t="s">
        <v>25</v>
      </c>
      <c r="H816" t="s">
        <v>1582</v>
      </c>
      <c r="I816" t="str">
        <f>VLOOKUP(Data[[#This Row],[Category]],Code!$C$3:$D$5,2,FALSE)</f>
        <v>T-103</v>
      </c>
      <c r="J816" t="s">
        <v>82</v>
      </c>
      <c r="K816" t="s">
        <v>890</v>
      </c>
      <c r="L816">
        <v>1399.93</v>
      </c>
      <c r="M816">
        <v>7</v>
      </c>
      <c r="N816">
        <v>0</v>
      </c>
      <c r="O816">
        <v>601.96990000000005</v>
      </c>
      <c r="P816">
        <v>2015</v>
      </c>
      <c r="Q816">
        <v>2</v>
      </c>
      <c r="R816" t="s">
        <v>1569</v>
      </c>
      <c r="S816" t="s">
        <v>1575</v>
      </c>
    </row>
    <row r="817" spans="1:19" x14ac:dyDescent="0.3">
      <c r="A817">
        <v>816</v>
      </c>
      <c r="B817" s="2">
        <v>42166</v>
      </c>
      <c r="C817" t="s">
        <v>94</v>
      </c>
      <c r="D817" t="s">
        <v>22</v>
      </c>
      <c r="E817" t="s">
        <v>891</v>
      </c>
      <c r="F817" t="s">
        <v>63</v>
      </c>
      <c r="G817" t="s">
        <v>59</v>
      </c>
      <c r="H817" t="s">
        <v>1581</v>
      </c>
      <c r="I817" t="str">
        <f>VLOOKUP(Data[[#This Row],[Category]],Code!$C$3:$D$5,2,FALSE)</f>
        <v>O-102</v>
      </c>
      <c r="J817" t="s">
        <v>51</v>
      </c>
      <c r="K817" t="s">
        <v>308</v>
      </c>
      <c r="L817">
        <v>51.84</v>
      </c>
      <c r="M817">
        <v>8</v>
      </c>
      <c r="N817">
        <v>0</v>
      </c>
      <c r="O817">
        <v>24.883200000000002</v>
      </c>
      <c r="P817">
        <v>2015</v>
      </c>
      <c r="Q817">
        <v>2</v>
      </c>
      <c r="R817" t="s">
        <v>1569</v>
      </c>
      <c r="S817" t="s">
        <v>1576</v>
      </c>
    </row>
    <row r="818" spans="1:19" x14ac:dyDescent="0.3">
      <c r="A818">
        <v>817</v>
      </c>
      <c r="B818" s="2">
        <v>42167</v>
      </c>
      <c r="C818" t="s">
        <v>29</v>
      </c>
      <c r="D818" t="s">
        <v>13</v>
      </c>
      <c r="E818" t="s">
        <v>76</v>
      </c>
      <c r="F818" t="s">
        <v>77</v>
      </c>
      <c r="G818" t="s">
        <v>78</v>
      </c>
      <c r="H818" t="s">
        <v>1581</v>
      </c>
      <c r="I818" t="str">
        <f>VLOOKUP(Data[[#This Row],[Category]],Code!$C$3:$D$5,2,FALSE)</f>
        <v>O-102</v>
      </c>
      <c r="J818" t="s">
        <v>51</v>
      </c>
      <c r="K818" t="s">
        <v>892</v>
      </c>
      <c r="L818">
        <v>5.3440000000000003</v>
      </c>
      <c r="M818">
        <v>1</v>
      </c>
      <c r="N818">
        <v>0.2</v>
      </c>
      <c r="O818">
        <v>1.8703999999999998</v>
      </c>
      <c r="P818">
        <v>2015</v>
      </c>
      <c r="Q818">
        <v>2</v>
      </c>
      <c r="R818" t="s">
        <v>1569</v>
      </c>
      <c r="S818" t="s">
        <v>1577</v>
      </c>
    </row>
    <row r="819" spans="1:19" x14ac:dyDescent="0.3">
      <c r="A819">
        <v>818</v>
      </c>
      <c r="B819" s="2">
        <v>42167</v>
      </c>
      <c r="C819" t="s">
        <v>29</v>
      </c>
      <c r="D819" t="s">
        <v>13</v>
      </c>
      <c r="E819" t="s">
        <v>76</v>
      </c>
      <c r="F819" t="s">
        <v>77</v>
      </c>
      <c r="G819" t="s">
        <v>78</v>
      </c>
      <c r="H819" t="s">
        <v>1581</v>
      </c>
      <c r="I819" t="str">
        <f>VLOOKUP(Data[[#This Row],[Category]],Code!$C$3:$D$5,2,FALSE)</f>
        <v>O-102</v>
      </c>
      <c r="J819" t="s">
        <v>51</v>
      </c>
      <c r="K819" t="s">
        <v>179</v>
      </c>
      <c r="L819">
        <v>41.472000000000008</v>
      </c>
      <c r="M819">
        <v>8</v>
      </c>
      <c r="N819">
        <v>0.2</v>
      </c>
      <c r="O819">
        <v>14.5152</v>
      </c>
      <c r="P819">
        <v>2015</v>
      </c>
      <c r="Q819">
        <v>2</v>
      </c>
      <c r="R819" t="s">
        <v>1569</v>
      </c>
      <c r="S819" t="s">
        <v>1577</v>
      </c>
    </row>
    <row r="820" spans="1:19" x14ac:dyDescent="0.3">
      <c r="A820">
        <v>819</v>
      </c>
      <c r="B820" s="2">
        <v>42167</v>
      </c>
      <c r="C820" t="s">
        <v>29</v>
      </c>
      <c r="D820" t="s">
        <v>13</v>
      </c>
      <c r="E820" t="s">
        <v>76</v>
      </c>
      <c r="F820" t="s">
        <v>77</v>
      </c>
      <c r="G820" t="s">
        <v>78</v>
      </c>
      <c r="H820" t="s">
        <v>1581</v>
      </c>
      <c r="I820" t="str">
        <f>VLOOKUP(Data[[#This Row],[Category]],Code!$C$3:$D$5,2,FALSE)</f>
        <v>O-102</v>
      </c>
      <c r="J820" t="s">
        <v>43</v>
      </c>
      <c r="K820" t="s">
        <v>893</v>
      </c>
      <c r="L820">
        <v>3.168000000000001</v>
      </c>
      <c r="M820">
        <v>3</v>
      </c>
      <c r="N820">
        <v>0.7</v>
      </c>
      <c r="O820">
        <v>-2.4287999999999998</v>
      </c>
      <c r="P820">
        <v>2015</v>
      </c>
      <c r="Q820">
        <v>2</v>
      </c>
      <c r="R820" t="s">
        <v>1569</v>
      </c>
      <c r="S820" t="s">
        <v>1577</v>
      </c>
    </row>
    <row r="821" spans="1:19" x14ac:dyDescent="0.3">
      <c r="A821">
        <v>820</v>
      </c>
      <c r="B821" s="2">
        <v>42084</v>
      </c>
      <c r="C821" t="s">
        <v>29</v>
      </c>
      <c r="D821" t="s">
        <v>13</v>
      </c>
      <c r="E821" t="s">
        <v>76</v>
      </c>
      <c r="F821" t="s">
        <v>77</v>
      </c>
      <c r="G821" t="s">
        <v>78</v>
      </c>
      <c r="H821" t="s">
        <v>1580</v>
      </c>
      <c r="I821" t="str">
        <f>VLOOKUP(Data[[#This Row],[Category]],Code!$C$3:$D$5,2,FALSE)</f>
        <v>F-101</v>
      </c>
      <c r="J821" t="s">
        <v>20</v>
      </c>
      <c r="K821" t="s">
        <v>894</v>
      </c>
      <c r="L821">
        <v>1228.4649999999999</v>
      </c>
      <c r="M821">
        <v>5</v>
      </c>
      <c r="N821">
        <v>0.3</v>
      </c>
      <c r="O821">
        <v>0</v>
      </c>
      <c r="P821">
        <v>2015</v>
      </c>
      <c r="Q821">
        <v>1</v>
      </c>
      <c r="R821" t="s">
        <v>1568</v>
      </c>
      <c r="S821" t="s">
        <v>1578</v>
      </c>
    </row>
    <row r="822" spans="1:19" x14ac:dyDescent="0.3">
      <c r="A822">
        <v>821</v>
      </c>
      <c r="B822" s="2">
        <v>42185</v>
      </c>
      <c r="C822" t="s">
        <v>29</v>
      </c>
      <c r="D822" t="s">
        <v>13</v>
      </c>
      <c r="E822" t="s">
        <v>76</v>
      </c>
      <c r="F822" t="s">
        <v>77</v>
      </c>
      <c r="G822" t="s">
        <v>78</v>
      </c>
      <c r="H822" t="s">
        <v>1581</v>
      </c>
      <c r="I822" t="str">
        <f>VLOOKUP(Data[[#This Row],[Category]],Code!$C$3:$D$5,2,FALSE)</f>
        <v>O-102</v>
      </c>
      <c r="J822" t="s">
        <v>43</v>
      </c>
      <c r="K822" t="s">
        <v>895</v>
      </c>
      <c r="L822">
        <v>31.086000000000006</v>
      </c>
      <c r="M822">
        <v>3</v>
      </c>
      <c r="N822">
        <v>0.7</v>
      </c>
      <c r="O822">
        <v>-22.796399999999991</v>
      </c>
      <c r="P822">
        <v>2015</v>
      </c>
      <c r="Q822">
        <v>2</v>
      </c>
      <c r="R822" t="s">
        <v>1569</v>
      </c>
      <c r="S822" t="s">
        <v>1575</v>
      </c>
    </row>
    <row r="823" spans="1:19" x14ac:dyDescent="0.3">
      <c r="A823">
        <v>822</v>
      </c>
      <c r="B823" s="2">
        <v>42149</v>
      </c>
      <c r="C823" t="s">
        <v>29</v>
      </c>
      <c r="D823" t="s">
        <v>13</v>
      </c>
      <c r="E823" t="s">
        <v>76</v>
      </c>
      <c r="F823" t="s">
        <v>77</v>
      </c>
      <c r="G823" t="s">
        <v>78</v>
      </c>
      <c r="H823" t="s">
        <v>1581</v>
      </c>
      <c r="I823" t="str">
        <f>VLOOKUP(Data[[#This Row],[Category]],Code!$C$3:$D$5,2,FALSE)</f>
        <v>O-102</v>
      </c>
      <c r="J823" t="s">
        <v>51</v>
      </c>
      <c r="K823" t="s">
        <v>896</v>
      </c>
      <c r="L823">
        <v>335.52</v>
      </c>
      <c r="M823">
        <v>4</v>
      </c>
      <c r="N823">
        <v>0.2</v>
      </c>
      <c r="O823">
        <v>117.43199999999999</v>
      </c>
      <c r="P823">
        <v>2015</v>
      </c>
      <c r="Q823">
        <v>2</v>
      </c>
      <c r="R823" t="s">
        <v>1566</v>
      </c>
      <c r="S823" t="s">
        <v>1579</v>
      </c>
    </row>
    <row r="824" spans="1:19" x14ac:dyDescent="0.3">
      <c r="A824">
        <v>823</v>
      </c>
      <c r="B824" s="2">
        <v>42025</v>
      </c>
      <c r="C824" t="s">
        <v>29</v>
      </c>
      <c r="D824" t="s">
        <v>13</v>
      </c>
      <c r="E824" t="s">
        <v>422</v>
      </c>
      <c r="F824" t="s">
        <v>315</v>
      </c>
      <c r="G824" t="s">
        <v>78</v>
      </c>
      <c r="H824" t="s">
        <v>1582</v>
      </c>
      <c r="I824" t="str">
        <f>VLOOKUP(Data[[#This Row],[Category]],Code!$C$3:$D$5,2,FALSE)</f>
        <v>T-103</v>
      </c>
      <c r="J824" t="s">
        <v>82</v>
      </c>
      <c r="K824" t="s">
        <v>897</v>
      </c>
      <c r="L824">
        <v>239.96999999999997</v>
      </c>
      <c r="M824">
        <v>3</v>
      </c>
      <c r="N824">
        <v>0</v>
      </c>
      <c r="O824">
        <v>71.990999999999985</v>
      </c>
      <c r="P824">
        <v>2015</v>
      </c>
      <c r="Q824">
        <v>1</v>
      </c>
      <c r="R824" t="s">
        <v>1564</v>
      </c>
      <c r="S824" t="s">
        <v>1573</v>
      </c>
    </row>
    <row r="825" spans="1:19" x14ac:dyDescent="0.3">
      <c r="A825">
        <v>824</v>
      </c>
      <c r="B825" s="2">
        <v>42090</v>
      </c>
      <c r="C825" t="s">
        <v>29</v>
      </c>
      <c r="D825" t="s">
        <v>13</v>
      </c>
      <c r="E825" t="s">
        <v>422</v>
      </c>
      <c r="F825" t="s">
        <v>315</v>
      </c>
      <c r="G825" t="s">
        <v>78</v>
      </c>
      <c r="H825" t="s">
        <v>1581</v>
      </c>
      <c r="I825" t="str">
        <f>VLOOKUP(Data[[#This Row],[Category]],Code!$C$3:$D$5,2,FALSE)</f>
        <v>O-102</v>
      </c>
      <c r="J825" t="s">
        <v>27</v>
      </c>
      <c r="K825" t="s">
        <v>836</v>
      </c>
      <c r="L825">
        <v>9.82</v>
      </c>
      <c r="M825">
        <v>2</v>
      </c>
      <c r="N825">
        <v>0</v>
      </c>
      <c r="O825">
        <v>4.8117999999999999</v>
      </c>
      <c r="P825">
        <v>2015</v>
      </c>
      <c r="Q825">
        <v>1</v>
      </c>
      <c r="R825" t="s">
        <v>1568</v>
      </c>
      <c r="S825" t="s">
        <v>1577</v>
      </c>
    </row>
    <row r="826" spans="1:19" x14ac:dyDescent="0.3">
      <c r="A826">
        <v>825</v>
      </c>
      <c r="B826" s="2">
        <v>42090</v>
      </c>
      <c r="C826" t="s">
        <v>29</v>
      </c>
      <c r="D826" t="s">
        <v>13</v>
      </c>
      <c r="E826" t="s">
        <v>68</v>
      </c>
      <c r="F826" t="s">
        <v>24</v>
      </c>
      <c r="G826" t="s">
        <v>25</v>
      </c>
      <c r="H826" t="s">
        <v>1582</v>
      </c>
      <c r="I826" t="str">
        <f>VLOOKUP(Data[[#This Row],[Category]],Code!$C$3:$D$5,2,FALSE)</f>
        <v>T-103</v>
      </c>
      <c r="J826" t="s">
        <v>82</v>
      </c>
      <c r="K826" t="s">
        <v>898</v>
      </c>
      <c r="L826">
        <v>67.8</v>
      </c>
      <c r="M826">
        <v>4</v>
      </c>
      <c r="N826">
        <v>0</v>
      </c>
      <c r="O826">
        <v>4.0679999999999978</v>
      </c>
      <c r="P826">
        <v>2015</v>
      </c>
      <c r="Q826">
        <v>1</v>
      </c>
      <c r="R826" t="s">
        <v>1568</v>
      </c>
      <c r="S826" t="s">
        <v>1577</v>
      </c>
    </row>
    <row r="827" spans="1:19" x14ac:dyDescent="0.3">
      <c r="A827">
        <v>826</v>
      </c>
      <c r="B827" s="2">
        <v>42063</v>
      </c>
      <c r="C827" t="s">
        <v>29</v>
      </c>
      <c r="D827" t="s">
        <v>13</v>
      </c>
      <c r="E827" t="s">
        <v>68</v>
      </c>
      <c r="F827" t="s">
        <v>24</v>
      </c>
      <c r="G827" t="s">
        <v>25</v>
      </c>
      <c r="H827" t="s">
        <v>1582</v>
      </c>
      <c r="I827" t="str">
        <f>VLOOKUP(Data[[#This Row],[Category]],Code!$C$3:$D$5,2,FALSE)</f>
        <v>T-103</v>
      </c>
      <c r="J827" t="s">
        <v>82</v>
      </c>
      <c r="K827" t="s">
        <v>339</v>
      </c>
      <c r="L827">
        <v>167.97</v>
      </c>
      <c r="M827">
        <v>3</v>
      </c>
      <c r="N827">
        <v>0</v>
      </c>
      <c r="O827">
        <v>40.31280000000001</v>
      </c>
      <c r="P827">
        <v>2015</v>
      </c>
      <c r="Q827">
        <v>1</v>
      </c>
      <c r="R827" t="s">
        <v>1565</v>
      </c>
      <c r="S827" t="s">
        <v>1578</v>
      </c>
    </row>
    <row r="828" spans="1:19" x14ac:dyDescent="0.3">
      <c r="A828">
        <v>827</v>
      </c>
      <c r="B828" s="2">
        <v>42074</v>
      </c>
      <c r="C828" t="s">
        <v>29</v>
      </c>
      <c r="D828" t="s">
        <v>13</v>
      </c>
      <c r="E828" t="s">
        <v>367</v>
      </c>
      <c r="F828" t="s">
        <v>109</v>
      </c>
      <c r="G828" t="s">
        <v>59</v>
      </c>
      <c r="H828" t="s">
        <v>1581</v>
      </c>
      <c r="I828" t="str">
        <f>VLOOKUP(Data[[#This Row],[Category]],Code!$C$3:$D$5,2,FALSE)</f>
        <v>O-102</v>
      </c>
      <c r="J828" t="s">
        <v>127</v>
      </c>
      <c r="K828" t="s">
        <v>899</v>
      </c>
      <c r="L828">
        <v>35</v>
      </c>
      <c r="M828">
        <v>7</v>
      </c>
      <c r="N828">
        <v>0</v>
      </c>
      <c r="O828">
        <v>16.8</v>
      </c>
      <c r="P828">
        <v>2015</v>
      </c>
      <c r="Q828">
        <v>1</v>
      </c>
      <c r="R828" t="s">
        <v>1568</v>
      </c>
      <c r="S828" t="s">
        <v>1573</v>
      </c>
    </row>
    <row r="829" spans="1:19" x14ac:dyDescent="0.3">
      <c r="A829">
        <v>828</v>
      </c>
      <c r="B829" s="2">
        <v>42074</v>
      </c>
      <c r="C829" t="s">
        <v>29</v>
      </c>
      <c r="D829" t="s">
        <v>13</v>
      </c>
      <c r="E829" t="s">
        <v>367</v>
      </c>
      <c r="F829" t="s">
        <v>109</v>
      </c>
      <c r="G829" t="s">
        <v>59</v>
      </c>
      <c r="H829" t="s">
        <v>1581</v>
      </c>
      <c r="I829" t="str">
        <f>VLOOKUP(Data[[#This Row],[Category]],Code!$C$3:$D$5,2,FALSE)</f>
        <v>O-102</v>
      </c>
      <c r="J829" t="s">
        <v>242</v>
      </c>
      <c r="K829" t="s">
        <v>900</v>
      </c>
      <c r="L829">
        <v>37.24</v>
      </c>
      <c r="M829">
        <v>4</v>
      </c>
      <c r="N829">
        <v>0</v>
      </c>
      <c r="O829">
        <v>10.799599999999998</v>
      </c>
      <c r="P829">
        <v>2015</v>
      </c>
      <c r="Q829">
        <v>1</v>
      </c>
      <c r="R829" t="s">
        <v>1568</v>
      </c>
      <c r="S829" t="s">
        <v>1573</v>
      </c>
    </row>
    <row r="830" spans="1:19" x14ac:dyDescent="0.3">
      <c r="A830">
        <v>829</v>
      </c>
      <c r="B830" s="2">
        <v>42074</v>
      </c>
      <c r="C830" t="s">
        <v>29</v>
      </c>
      <c r="D830" t="s">
        <v>13</v>
      </c>
      <c r="E830" t="s">
        <v>367</v>
      </c>
      <c r="F830" t="s">
        <v>109</v>
      </c>
      <c r="G830" t="s">
        <v>59</v>
      </c>
      <c r="H830" t="s">
        <v>1581</v>
      </c>
      <c r="I830" t="str">
        <f>VLOOKUP(Data[[#This Row],[Category]],Code!$C$3:$D$5,2,FALSE)</f>
        <v>O-102</v>
      </c>
      <c r="J830" t="s">
        <v>87</v>
      </c>
      <c r="K830" t="s">
        <v>901</v>
      </c>
      <c r="L830">
        <v>15.28</v>
      </c>
      <c r="M830">
        <v>2</v>
      </c>
      <c r="N830">
        <v>0</v>
      </c>
      <c r="O830">
        <v>7.4871999999999996</v>
      </c>
      <c r="P830">
        <v>2015</v>
      </c>
      <c r="Q830">
        <v>1</v>
      </c>
      <c r="R830" t="s">
        <v>1568</v>
      </c>
      <c r="S830" t="s">
        <v>1573</v>
      </c>
    </row>
    <row r="831" spans="1:19" x14ac:dyDescent="0.3">
      <c r="A831">
        <v>830</v>
      </c>
      <c r="B831" s="2">
        <v>42055</v>
      </c>
      <c r="C831" t="s">
        <v>12</v>
      </c>
      <c r="D831" t="s">
        <v>13</v>
      </c>
      <c r="E831" t="s">
        <v>902</v>
      </c>
      <c r="F831" t="s">
        <v>15</v>
      </c>
      <c r="G831" t="s">
        <v>16</v>
      </c>
      <c r="H831" t="s">
        <v>1580</v>
      </c>
      <c r="I831" t="str">
        <f>VLOOKUP(Data[[#This Row],[Category]],Code!$C$3:$D$5,2,FALSE)</f>
        <v>F-101</v>
      </c>
      <c r="J831" t="s">
        <v>20</v>
      </c>
      <c r="K831" t="s">
        <v>903</v>
      </c>
      <c r="L831">
        <v>301.95999999999998</v>
      </c>
      <c r="M831">
        <v>2</v>
      </c>
      <c r="N831">
        <v>0</v>
      </c>
      <c r="O831">
        <v>90.587999999999965</v>
      </c>
      <c r="P831">
        <v>2015</v>
      </c>
      <c r="Q831">
        <v>1</v>
      </c>
      <c r="R831" t="s">
        <v>1565</v>
      </c>
      <c r="S831" t="s">
        <v>1577</v>
      </c>
    </row>
    <row r="832" spans="1:19" x14ac:dyDescent="0.3">
      <c r="A832">
        <v>831</v>
      </c>
      <c r="B832" s="2">
        <v>42055</v>
      </c>
      <c r="C832" t="s">
        <v>12</v>
      </c>
      <c r="D832" t="s">
        <v>13</v>
      </c>
      <c r="E832" t="s">
        <v>902</v>
      </c>
      <c r="F832" t="s">
        <v>15</v>
      </c>
      <c r="G832" t="s">
        <v>16</v>
      </c>
      <c r="H832" t="s">
        <v>1581</v>
      </c>
      <c r="I832" t="str">
        <f>VLOOKUP(Data[[#This Row],[Category]],Code!$C$3:$D$5,2,FALSE)</f>
        <v>O-102</v>
      </c>
      <c r="J832" t="s">
        <v>45</v>
      </c>
      <c r="K832" t="s">
        <v>904</v>
      </c>
      <c r="L832">
        <v>180.66</v>
      </c>
      <c r="M832">
        <v>3</v>
      </c>
      <c r="N832">
        <v>0</v>
      </c>
      <c r="O832">
        <v>50.584800000000008</v>
      </c>
      <c r="P832">
        <v>2015</v>
      </c>
      <c r="Q832">
        <v>1</v>
      </c>
      <c r="R832" t="s">
        <v>1565</v>
      </c>
      <c r="S832" t="s">
        <v>1577</v>
      </c>
    </row>
    <row r="833" spans="1:19" x14ac:dyDescent="0.3">
      <c r="A833">
        <v>832</v>
      </c>
      <c r="B833" s="2">
        <v>42055</v>
      </c>
      <c r="C833" t="s">
        <v>12</v>
      </c>
      <c r="D833" t="s">
        <v>13</v>
      </c>
      <c r="E833" t="s">
        <v>902</v>
      </c>
      <c r="F833" t="s">
        <v>15</v>
      </c>
      <c r="G833" t="s">
        <v>16</v>
      </c>
      <c r="H833" t="s">
        <v>1582</v>
      </c>
      <c r="I833" t="str">
        <f>VLOOKUP(Data[[#This Row],[Category]],Code!$C$3:$D$5,2,FALSE)</f>
        <v>T-103</v>
      </c>
      <c r="J833" t="s">
        <v>41</v>
      </c>
      <c r="K833" t="s">
        <v>905</v>
      </c>
      <c r="L833">
        <v>191.98</v>
      </c>
      <c r="M833">
        <v>2</v>
      </c>
      <c r="N833">
        <v>0</v>
      </c>
      <c r="O833">
        <v>51.834599999999995</v>
      </c>
      <c r="P833">
        <v>2015</v>
      </c>
      <c r="Q833">
        <v>1</v>
      </c>
      <c r="R833" t="s">
        <v>1565</v>
      </c>
      <c r="S833" t="s">
        <v>1577</v>
      </c>
    </row>
    <row r="834" spans="1:19" x14ac:dyDescent="0.3">
      <c r="A834">
        <v>833</v>
      </c>
      <c r="B834" s="2">
        <v>42171</v>
      </c>
      <c r="C834" t="s">
        <v>12</v>
      </c>
      <c r="D834" t="s">
        <v>13</v>
      </c>
      <c r="E834" t="s">
        <v>902</v>
      </c>
      <c r="F834" t="s">
        <v>15</v>
      </c>
      <c r="G834" t="s">
        <v>16</v>
      </c>
      <c r="H834" t="s">
        <v>1582</v>
      </c>
      <c r="I834" t="str">
        <f>VLOOKUP(Data[[#This Row],[Category]],Code!$C$3:$D$5,2,FALSE)</f>
        <v>T-103</v>
      </c>
      <c r="J834" t="s">
        <v>41</v>
      </c>
      <c r="K834" t="s">
        <v>906</v>
      </c>
      <c r="L834">
        <v>65.989999999999995</v>
      </c>
      <c r="M834">
        <v>1</v>
      </c>
      <c r="N834">
        <v>0</v>
      </c>
      <c r="O834">
        <v>17.157400000000003</v>
      </c>
      <c r="P834">
        <v>2015</v>
      </c>
      <c r="Q834">
        <v>2</v>
      </c>
      <c r="R834" t="s">
        <v>1569</v>
      </c>
      <c r="S834" t="s">
        <v>1575</v>
      </c>
    </row>
    <row r="835" spans="1:19" x14ac:dyDescent="0.3">
      <c r="A835">
        <v>834</v>
      </c>
      <c r="B835" s="2">
        <v>42074</v>
      </c>
      <c r="C835" t="s">
        <v>29</v>
      </c>
      <c r="D835" t="s">
        <v>22</v>
      </c>
      <c r="E835" t="s">
        <v>354</v>
      </c>
      <c r="F835" t="s">
        <v>31</v>
      </c>
      <c r="G835" t="s">
        <v>16</v>
      </c>
      <c r="H835" t="s">
        <v>1581</v>
      </c>
      <c r="I835" t="str">
        <f>VLOOKUP(Data[[#This Row],[Category]],Code!$C$3:$D$5,2,FALSE)</f>
        <v>O-102</v>
      </c>
      <c r="J835" t="s">
        <v>38</v>
      </c>
      <c r="K835" t="s">
        <v>907</v>
      </c>
      <c r="L835">
        <v>35.216000000000001</v>
      </c>
      <c r="M835">
        <v>2</v>
      </c>
      <c r="N835">
        <v>0.2</v>
      </c>
      <c r="O835">
        <v>2.6411999999999995</v>
      </c>
      <c r="P835">
        <v>2015</v>
      </c>
      <c r="Q835">
        <v>1</v>
      </c>
      <c r="R835" t="s">
        <v>1568</v>
      </c>
      <c r="S835" t="s">
        <v>1573</v>
      </c>
    </row>
    <row r="836" spans="1:19" x14ac:dyDescent="0.3">
      <c r="A836">
        <v>835</v>
      </c>
      <c r="B836" s="2">
        <v>42074</v>
      </c>
      <c r="C836" t="s">
        <v>29</v>
      </c>
      <c r="D836" t="s">
        <v>22</v>
      </c>
      <c r="E836" t="s">
        <v>354</v>
      </c>
      <c r="F836" t="s">
        <v>31</v>
      </c>
      <c r="G836" t="s">
        <v>16</v>
      </c>
      <c r="H836" t="s">
        <v>1581</v>
      </c>
      <c r="I836" t="str">
        <f>VLOOKUP(Data[[#This Row],[Category]],Code!$C$3:$D$5,2,FALSE)</f>
        <v>O-102</v>
      </c>
      <c r="J836" t="s">
        <v>45</v>
      </c>
      <c r="K836" t="s">
        <v>908</v>
      </c>
      <c r="L836">
        <v>23.696000000000002</v>
      </c>
      <c r="M836">
        <v>2</v>
      </c>
      <c r="N836">
        <v>0.2</v>
      </c>
      <c r="O836">
        <v>6.5164</v>
      </c>
      <c r="P836">
        <v>2015</v>
      </c>
      <c r="Q836">
        <v>1</v>
      </c>
      <c r="R836" t="s">
        <v>1568</v>
      </c>
      <c r="S836" t="s">
        <v>1573</v>
      </c>
    </row>
    <row r="837" spans="1:19" x14ac:dyDescent="0.3">
      <c r="A837">
        <v>836</v>
      </c>
      <c r="B837" s="2">
        <v>42074</v>
      </c>
      <c r="C837" t="s">
        <v>29</v>
      </c>
      <c r="D837" t="s">
        <v>22</v>
      </c>
      <c r="E837" t="s">
        <v>354</v>
      </c>
      <c r="F837" t="s">
        <v>31</v>
      </c>
      <c r="G837" t="s">
        <v>16</v>
      </c>
      <c r="H837" t="s">
        <v>1582</v>
      </c>
      <c r="I837" t="str">
        <f>VLOOKUP(Data[[#This Row],[Category]],Code!$C$3:$D$5,2,FALSE)</f>
        <v>T-103</v>
      </c>
      <c r="J837" t="s">
        <v>277</v>
      </c>
      <c r="K837" t="s">
        <v>909</v>
      </c>
      <c r="L837">
        <v>265.47500000000002</v>
      </c>
      <c r="M837">
        <v>1</v>
      </c>
      <c r="N837">
        <v>0.5</v>
      </c>
      <c r="O837">
        <v>-111.49950000000007</v>
      </c>
      <c r="P837">
        <v>2015</v>
      </c>
      <c r="Q837">
        <v>1</v>
      </c>
      <c r="R837" t="s">
        <v>1568</v>
      </c>
      <c r="S837" t="s">
        <v>1573</v>
      </c>
    </row>
    <row r="838" spans="1:19" x14ac:dyDescent="0.3">
      <c r="A838">
        <v>837</v>
      </c>
      <c r="B838" s="2">
        <v>42074</v>
      </c>
      <c r="C838" t="s">
        <v>12</v>
      </c>
      <c r="D838" t="s">
        <v>13</v>
      </c>
      <c r="E838" t="s">
        <v>786</v>
      </c>
      <c r="F838" t="s">
        <v>58</v>
      </c>
      <c r="G838" t="s">
        <v>59</v>
      </c>
      <c r="H838" t="s">
        <v>1581</v>
      </c>
      <c r="I838" t="str">
        <f>VLOOKUP(Data[[#This Row],[Category]],Code!$C$3:$D$5,2,FALSE)</f>
        <v>O-102</v>
      </c>
      <c r="J838" t="s">
        <v>43</v>
      </c>
      <c r="K838" t="s">
        <v>910</v>
      </c>
      <c r="L838">
        <v>51.183999999999983</v>
      </c>
      <c r="M838">
        <v>4</v>
      </c>
      <c r="N838">
        <v>0.8</v>
      </c>
      <c r="O838">
        <v>-79.335199999999986</v>
      </c>
      <c r="P838">
        <v>2015</v>
      </c>
      <c r="Q838">
        <v>1</v>
      </c>
      <c r="R838" t="s">
        <v>1568</v>
      </c>
      <c r="S838" t="s">
        <v>1573</v>
      </c>
    </row>
    <row r="839" spans="1:19" x14ac:dyDescent="0.3">
      <c r="A839">
        <v>838</v>
      </c>
      <c r="B839" s="2">
        <v>42039</v>
      </c>
      <c r="C839" t="s">
        <v>29</v>
      </c>
      <c r="D839" t="s">
        <v>56</v>
      </c>
      <c r="E839" t="s">
        <v>171</v>
      </c>
      <c r="F839" t="s">
        <v>154</v>
      </c>
      <c r="G839" t="s">
        <v>16</v>
      </c>
      <c r="H839" t="s">
        <v>1581</v>
      </c>
      <c r="I839" t="str">
        <f>VLOOKUP(Data[[#This Row],[Category]],Code!$C$3:$D$5,2,FALSE)</f>
        <v>O-102</v>
      </c>
      <c r="J839" t="s">
        <v>51</v>
      </c>
      <c r="K839" t="s">
        <v>911</v>
      </c>
      <c r="L839">
        <v>9.6640000000000015</v>
      </c>
      <c r="M839">
        <v>2</v>
      </c>
      <c r="N839">
        <v>0.2</v>
      </c>
      <c r="O839">
        <v>3.2615999999999996</v>
      </c>
      <c r="P839">
        <v>2015</v>
      </c>
      <c r="Q839">
        <v>1</v>
      </c>
      <c r="R839" t="s">
        <v>1565</v>
      </c>
      <c r="S839" t="s">
        <v>1573</v>
      </c>
    </row>
    <row r="840" spans="1:19" x14ac:dyDescent="0.3">
      <c r="A840">
        <v>839</v>
      </c>
      <c r="B840" s="2">
        <v>42039</v>
      </c>
      <c r="C840" t="s">
        <v>29</v>
      </c>
      <c r="D840" t="s">
        <v>22</v>
      </c>
      <c r="E840" t="s">
        <v>57</v>
      </c>
      <c r="F840" t="s">
        <v>58</v>
      </c>
      <c r="G840" t="s">
        <v>59</v>
      </c>
      <c r="H840" t="s">
        <v>1582</v>
      </c>
      <c r="I840" t="str">
        <f>VLOOKUP(Data[[#This Row],[Category]],Code!$C$3:$D$5,2,FALSE)</f>
        <v>T-103</v>
      </c>
      <c r="J840" t="s">
        <v>41</v>
      </c>
      <c r="K840" t="s">
        <v>592</v>
      </c>
      <c r="L840">
        <v>21.071999999999999</v>
      </c>
      <c r="M840">
        <v>3</v>
      </c>
      <c r="N840">
        <v>0.2</v>
      </c>
      <c r="O840">
        <v>1.5804</v>
      </c>
      <c r="P840">
        <v>2015</v>
      </c>
      <c r="Q840">
        <v>1</v>
      </c>
      <c r="R840" t="s">
        <v>1565</v>
      </c>
      <c r="S840" t="s">
        <v>1573</v>
      </c>
    </row>
    <row r="841" spans="1:19" x14ac:dyDescent="0.3">
      <c r="A841">
        <v>840</v>
      </c>
      <c r="B841" s="2">
        <v>42039</v>
      </c>
      <c r="C841" t="s">
        <v>29</v>
      </c>
      <c r="D841" t="s">
        <v>22</v>
      </c>
      <c r="E841" t="s">
        <v>125</v>
      </c>
      <c r="F841" t="s">
        <v>126</v>
      </c>
      <c r="G841" t="s">
        <v>78</v>
      </c>
      <c r="H841" t="s">
        <v>1581</v>
      </c>
      <c r="I841" t="str">
        <f>VLOOKUP(Data[[#This Row],[Category]],Code!$C$3:$D$5,2,FALSE)</f>
        <v>O-102</v>
      </c>
      <c r="J841" t="s">
        <v>38</v>
      </c>
      <c r="K841" t="s">
        <v>859</v>
      </c>
      <c r="L841">
        <v>60.449999999999996</v>
      </c>
      <c r="M841">
        <v>3</v>
      </c>
      <c r="N841">
        <v>0</v>
      </c>
      <c r="O841">
        <v>16.3215</v>
      </c>
      <c r="P841">
        <v>2015</v>
      </c>
      <c r="Q841">
        <v>1</v>
      </c>
      <c r="R841" t="s">
        <v>1565</v>
      </c>
      <c r="S841" t="s">
        <v>1573</v>
      </c>
    </row>
    <row r="842" spans="1:19" x14ac:dyDescent="0.3">
      <c r="A842">
        <v>841</v>
      </c>
      <c r="B842" s="2">
        <v>42131</v>
      </c>
      <c r="C842" t="s">
        <v>29</v>
      </c>
      <c r="D842" t="s">
        <v>22</v>
      </c>
      <c r="E842" t="s">
        <v>125</v>
      </c>
      <c r="F842" t="s">
        <v>126</v>
      </c>
      <c r="G842" t="s">
        <v>78</v>
      </c>
      <c r="H842" t="s">
        <v>1581</v>
      </c>
      <c r="I842" t="str">
        <f>VLOOKUP(Data[[#This Row],[Category]],Code!$C$3:$D$5,2,FALSE)</f>
        <v>O-102</v>
      </c>
      <c r="J842" t="s">
        <v>38</v>
      </c>
      <c r="K842" t="s">
        <v>912</v>
      </c>
      <c r="L842">
        <v>11.52</v>
      </c>
      <c r="M842">
        <v>4</v>
      </c>
      <c r="N842">
        <v>0</v>
      </c>
      <c r="O842">
        <v>3.3407999999999998</v>
      </c>
      <c r="P842">
        <v>2015</v>
      </c>
      <c r="Q842">
        <v>2</v>
      </c>
      <c r="R842" t="s">
        <v>1566</v>
      </c>
      <c r="S842" t="s">
        <v>1576</v>
      </c>
    </row>
    <row r="843" spans="1:19" x14ac:dyDescent="0.3">
      <c r="A843">
        <v>842</v>
      </c>
      <c r="B843" s="2">
        <v>42184</v>
      </c>
      <c r="C843" t="s">
        <v>29</v>
      </c>
      <c r="D843" t="s">
        <v>22</v>
      </c>
      <c r="E843" t="s">
        <v>125</v>
      </c>
      <c r="F843" t="s">
        <v>126</v>
      </c>
      <c r="G843" t="s">
        <v>78</v>
      </c>
      <c r="H843" t="s">
        <v>1580</v>
      </c>
      <c r="I843" t="str">
        <f>VLOOKUP(Data[[#This Row],[Category]],Code!$C$3:$D$5,2,FALSE)</f>
        <v>F-101</v>
      </c>
      <c r="J843" t="s">
        <v>18</v>
      </c>
      <c r="K843" t="s">
        <v>913</v>
      </c>
      <c r="L843">
        <v>186.048</v>
      </c>
      <c r="M843">
        <v>4</v>
      </c>
      <c r="N843">
        <v>0.2</v>
      </c>
      <c r="O843">
        <v>9.3024000000000058</v>
      </c>
      <c r="P843">
        <v>2015</v>
      </c>
      <c r="Q843">
        <v>2</v>
      </c>
      <c r="R843" t="s">
        <v>1569</v>
      </c>
      <c r="S843" t="s">
        <v>1579</v>
      </c>
    </row>
    <row r="844" spans="1:19" x14ac:dyDescent="0.3">
      <c r="A844">
        <v>843</v>
      </c>
      <c r="B844" s="2">
        <v>42184</v>
      </c>
      <c r="C844" t="s">
        <v>94</v>
      </c>
      <c r="D844" t="s">
        <v>22</v>
      </c>
      <c r="E844" t="s">
        <v>23</v>
      </c>
      <c r="F844" t="s">
        <v>24</v>
      </c>
      <c r="G844" t="s">
        <v>25</v>
      </c>
      <c r="H844" t="s">
        <v>1581</v>
      </c>
      <c r="I844" t="str">
        <f>VLOOKUP(Data[[#This Row],[Category]],Code!$C$3:$D$5,2,FALSE)</f>
        <v>O-102</v>
      </c>
      <c r="J844" t="s">
        <v>43</v>
      </c>
      <c r="K844" t="s">
        <v>914</v>
      </c>
      <c r="L844">
        <v>37.44</v>
      </c>
      <c r="M844">
        <v>4</v>
      </c>
      <c r="N844">
        <v>0.2</v>
      </c>
      <c r="O844">
        <v>11.699999999999996</v>
      </c>
      <c r="P844">
        <v>2015</v>
      </c>
      <c r="Q844">
        <v>2</v>
      </c>
      <c r="R844" t="s">
        <v>1569</v>
      </c>
      <c r="S844" t="s">
        <v>1579</v>
      </c>
    </row>
    <row r="845" spans="1:19" x14ac:dyDescent="0.3">
      <c r="A845">
        <v>844</v>
      </c>
      <c r="B845" s="2">
        <v>42168</v>
      </c>
      <c r="C845" t="s">
        <v>94</v>
      </c>
      <c r="D845" t="s">
        <v>22</v>
      </c>
      <c r="E845" t="s">
        <v>23</v>
      </c>
      <c r="F845" t="s">
        <v>24</v>
      </c>
      <c r="G845" t="s">
        <v>25</v>
      </c>
      <c r="H845" t="s">
        <v>1581</v>
      </c>
      <c r="I845" t="str">
        <f>VLOOKUP(Data[[#This Row],[Category]],Code!$C$3:$D$5,2,FALSE)</f>
        <v>O-102</v>
      </c>
      <c r="J845" t="s">
        <v>43</v>
      </c>
      <c r="K845" t="s">
        <v>915</v>
      </c>
      <c r="L845">
        <v>26.975999999999999</v>
      </c>
      <c r="M845">
        <v>4</v>
      </c>
      <c r="N845">
        <v>0.2</v>
      </c>
      <c r="O845">
        <v>8.767199999999999</v>
      </c>
      <c r="P845">
        <v>2015</v>
      </c>
      <c r="Q845">
        <v>2</v>
      </c>
      <c r="R845" t="s">
        <v>1569</v>
      </c>
      <c r="S845" t="s">
        <v>1578</v>
      </c>
    </row>
    <row r="846" spans="1:19" x14ac:dyDescent="0.3">
      <c r="A846">
        <v>845</v>
      </c>
      <c r="B846" s="2">
        <v>42177</v>
      </c>
      <c r="C846" t="s">
        <v>94</v>
      </c>
      <c r="D846" t="s">
        <v>22</v>
      </c>
      <c r="E846" t="s">
        <v>23</v>
      </c>
      <c r="F846" t="s">
        <v>24</v>
      </c>
      <c r="G846" t="s">
        <v>25</v>
      </c>
      <c r="H846" t="s">
        <v>1581</v>
      </c>
      <c r="I846" t="str">
        <f>VLOOKUP(Data[[#This Row],[Category]],Code!$C$3:$D$5,2,FALSE)</f>
        <v>O-102</v>
      </c>
      <c r="J846" t="s">
        <v>242</v>
      </c>
      <c r="K846" t="s">
        <v>916</v>
      </c>
      <c r="L846">
        <v>11.36</v>
      </c>
      <c r="M846">
        <v>2</v>
      </c>
      <c r="N846">
        <v>0</v>
      </c>
      <c r="O846">
        <v>3.2943999999999996</v>
      </c>
      <c r="P846">
        <v>2015</v>
      </c>
      <c r="Q846">
        <v>2</v>
      </c>
      <c r="R846" t="s">
        <v>1569</v>
      </c>
      <c r="S846" t="s">
        <v>1579</v>
      </c>
    </row>
    <row r="847" spans="1:19" x14ac:dyDescent="0.3">
      <c r="A847">
        <v>846</v>
      </c>
      <c r="B847" s="2">
        <v>42169</v>
      </c>
      <c r="C847" t="s">
        <v>94</v>
      </c>
      <c r="D847" t="s">
        <v>22</v>
      </c>
      <c r="E847" t="s">
        <v>23</v>
      </c>
      <c r="F847" t="s">
        <v>24</v>
      </c>
      <c r="G847" t="s">
        <v>25</v>
      </c>
      <c r="H847" t="s">
        <v>1581</v>
      </c>
      <c r="I847" t="str">
        <f>VLOOKUP(Data[[#This Row],[Category]],Code!$C$3:$D$5,2,FALSE)</f>
        <v>O-102</v>
      </c>
      <c r="J847" t="s">
        <v>27</v>
      </c>
      <c r="K847" t="s">
        <v>917</v>
      </c>
      <c r="L847">
        <v>14.62</v>
      </c>
      <c r="M847">
        <v>2</v>
      </c>
      <c r="N847">
        <v>0</v>
      </c>
      <c r="O847">
        <v>6.8713999999999995</v>
      </c>
      <c r="P847">
        <v>2015</v>
      </c>
      <c r="Q847">
        <v>2</v>
      </c>
      <c r="R847" t="s">
        <v>1569</v>
      </c>
      <c r="S847" t="s">
        <v>1574</v>
      </c>
    </row>
    <row r="848" spans="1:19" x14ac:dyDescent="0.3">
      <c r="A848">
        <v>847</v>
      </c>
      <c r="B848" s="2">
        <v>42169</v>
      </c>
      <c r="C848" t="s">
        <v>29</v>
      </c>
      <c r="D848" t="s">
        <v>13</v>
      </c>
      <c r="E848" t="s">
        <v>556</v>
      </c>
      <c r="F848" t="s">
        <v>15</v>
      </c>
      <c r="G848" t="s">
        <v>16</v>
      </c>
      <c r="H848" t="s">
        <v>1582</v>
      </c>
      <c r="I848" t="str">
        <f>VLOOKUP(Data[[#This Row],[Category]],Code!$C$3:$D$5,2,FALSE)</f>
        <v>T-103</v>
      </c>
      <c r="J848" t="s">
        <v>41</v>
      </c>
      <c r="K848" t="s">
        <v>307</v>
      </c>
      <c r="L848">
        <v>83.72</v>
      </c>
      <c r="M848">
        <v>7</v>
      </c>
      <c r="N848">
        <v>0</v>
      </c>
      <c r="O848">
        <v>23.441600000000005</v>
      </c>
      <c r="P848">
        <v>2015</v>
      </c>
      <c r="Q848">
        <v>2</v>
      </c>
      <c r="R848" t="s">
        <v>1569</v>
      </c>
      <c r="S848" t="s">
        <v>1574</v>
      </c>
    </row>
    <row r="849" spans="1:19" x14ac:dyDescent="0.3">
      <c r="A849">
        <v>848</v>
      </c>
      <c r="B849" s="2">
        <v>42045</v>
      </c>
      <c r="C849" t="s">
        <v>29</v>
      </c>
      <c r="D849" t="s">
        <v>13</v>
      </c>
      <c r="E849" t="s">
        <v>556</v>
      </c>
      <c r="F849" t="s">
        <v>15</v>
      </c>
      <c r="G849" t="s">
        <v>16</v>
      </c>
      <c r="H849" t="s">
        <v>1580</v>
      </c>
      <c r="I849" t="str">
        <f>VLOOKUP(Data[[#This Row],[Category]],Code!$C$3:$D$5,2,FALSE)</f>
        <v>F-101</v>
      </c>
      <c r="J849" t="s">
        <v>20</v>
      </c>
      <c r="K849" t="s">
        <v>418</v>
      </c>
      <c r="L849">
        <v>287.94</v>
      </c>
      <c r="M849">
        <v>3</v>
      </c>
      <c r="N849">
        <v>0</v>
      </c>
      <c r="O849">
        <v>77.743800000000022</v>
      </c>
      <c r="P849">
        <v>2015</v>
      </c>
      <c r="Q849">
        <v>1</v>
      </c>
      <c r="R849" t="s">
        <v>1565</v>
      </c>
      <c r="S849" t="s">
        <v>1575</v>
      </c>
    </row>
    <row r="850" spans="1:19" x14ac:dyDescent="0.3">
      <c r="A850">
        <v>849</v>
      </c>
      <c r="B850" s="2">
        <v>42013</v>
      </c>
      <c r="C850" t="s">
        <v>29</v>
      </c>
      <c r="D850" t="s">
        <v>13</v>
      </c>
      <c r="E850" t="s">
        <v>918</v>
      </c>
      <c r="F850" t="s">
        <v>212</v>
      </c>
      <c r="G850" t="s">
        <v>78</v>
      </c>
      <c r="H850" t="s">
        <v>1580</v>
      </c>
      <c r="I850" t="str">
        <f>VLOOKUP(Data[[#This Row],[Category]],Code!$C$3:$D$5,2,FALSE)</f>
        <v>F-101</v>
      </c>
      <c r="J850" t="s">
        <v>36</v>
      </c>
      <c r="K850" t="s">
        <v>919</v>
      </c>
      <c r="L850">
        <v>48.896000000000001</v>
      </c>
      <c r="M850">
        <v>4</v>
      </c>
      <c r="N850">
        <v>0.2</v>
      </c>
      <c r="O850">
        <v>8.5567999999999991</v>
      </c>
      <c r="P850">
        <v>2015</v>
      </c>
      <c r="Q850">
        <v>1</v>
      </c>
      <c r="R850" t="s">
        <v>1564</v>
      </c>
      <c r="S850" t="s">
        <v>1577</v>
      </c>
    </row>
    <row r="851" spans="1:19" x14ac:dyDescent="0.3">
      <c r="A851">
        <v>850</v>
      </c>
      <c r="B851" s="2">
        <v>42093</v>
      </c>
      <c r="C851" t="s">
        <v>29</v>
      </c>
      <c r="D851" t="s">
        <v>22</v>
      </c>
      <c r="E851" t="s">
        <v>920</v>
      </c>
      <c r="F851" t="s">
        <v>315</v>
      </c>
      <c r="G851" t="s">
        <v>78</v>
      </c>
      <c r="H851" t="s">
        <v>1582</v>
      </c>
      <c r="I851" t="str">
        <f>VLOOKUP(Data[[#This Row],[Category]],Code!$C$3:$D$5,2,FALSE)</f>
        <v>T-103</v>
      </c>
      <c r="J851" t="s">
        <v>82</v>
      </c>
      <c r="K851" t="s">
        <v>921</v>
      </c>
      <c r="L851">
        <v>115.36</v>
      </c>
      <c r="M851">
        <v>7</v>
      </c>
      <c r="N851">
        <v>0</v>
      </c>
      <c r="O851">
        <v>49.604800000000012</v>
      </c>
      <c r="P851">
        <v>2015</v>
      </c>
      <c r="Q851">
        <v>1</v>
      </c>
      <c r="R851" t="s">
        <v>1568</v>
      </c>
      <c r="S851" t="s">
        <v>1579</v>
      </c>
    </row>
    <row r="852" spans="1:19" x14ac:dyDescent="0.3">
      <c r="A852">
        <v>851</v>
      </c>
      <c r="B852" s="2">
        <v>42145</v>
      </c>
      <c r="C852" t="s">
        <v>12</v>
      </c>
      <c r="D852" t="s">
        <v>22</v>
      </c>
      <c r="E852" t="s">
        <v>922</v>
      </c>
      <c r="F852" t="s">
        <v>24</v>
      </c>
      <c r="G852" t="s">
        <v>25</v>
      </c>
      <c r="H852" t="s">
        <v>1581</v>
      </c>
      <c r="I852" t="str">
        <f>VLOOKUP(Data[[#This Row],[Category]],Code!$C$3:$D$5,2,FALSE)</f>
        <v>O-102</v>
      </c>
      <c r="J852" t="s">
        <v>38</v>
      </c>
      <c r="K852" t="s">
        <v>923</v>
      </c>
      <c r="L852">
        <v>5.16</v>
      </c>
      <c r="M852">
        <v>2</v>
      </c>
      <c r="N852">
        <v>0</v>
      </c>
      <c r="O852">
        <v>1.3416000000000001</v>
      </c>
      <c r="P852">
        <v>2015</v>
      </c>
      <c r="Q852">
        <v>2</v>
      </c>
      <c r="R852" t="s">
        <v>1566</v>
      </c>
      <c r="S852" t="s">
        <v>1576</v>
      </c>
    </row>
    <row r="853" spans="1:19" x14ac:dyDescent="0.3">
      <c r="A853">
        <v>852</v>
      </c>
      <c r="B853" s="2">
        <v>42013</v>
      </c>
      <c r="C853" t="s">
        <v>12</v>
      </c>
      <c r="D853" t="s">
        <v>22</v>
      </c>
      <c r="E853" t="s">
        <v>922</v>
      </c>
      <c r="F853" t="s">
        <v>24</v>
      </c>
      <c r="G853" t="s">
        <v>25</v>
      </c>
      <c r="H853" t="s">
        <v>1581</v>
      </c>
      <c r="I853" t="str">
        <f>VLOOKUP(Data[[#This Row],[Category]],Code!$C$3:$D$5,2,FALSE)</f>
        <v>O-102</v>
      </c>
      <c r="J853" t="s">
        <v>51</v>
      </c>
      <c r="K853" t="s">
        <v>924</v>
      </c>
      <c r="L853">
        <v>38.880000000000003</v>
      </c>
      <c r="M853">
        <v>6</v>
      </c>
      <c r="N853">
        <v>0</v>
      </c>
      <c r="O853">
        <v>18.662400000000002</v>
      </c>
      <c r="P853">
        <v>2015</v>
      </c>
      <c r="Q853">
        <v>1</v>
      </c>
      <c r="R853" t="s">
        <v>1564</v>
      </c>
      <c r="S853" t="s">
        <v>1577</v>
      </c>
    </row>
    <row r="854" spans="1:19" x14ac:dyDescent="0.3">
      <c r="A854">
        <v>853</v>
      </c>
      <c r="B854" s="2">
        <v>42021</v>
      </c>
      <c r="C854" t="s">
        <v>29</v>
      </c>
      <c r="D854" t="s">
        <v>13</v>
      </c>
      <c r="E854" t="s">
        <v>151</v>
      </c>
      <c r="F854" t="s">
        <v>561</v>
      </c>
      <c r="G854" t="s">
        <v>16</v>
      </c>
      <c r="H854" t="s">
        <v>1581</v>
      </c>
      <c r="I854" t="str">
        <f>VLOOKUP(Data[[#This Row],[Category]],Code!$C$3:$D$5,2,FALSE)</f>
        <v>O-102</v>
      </c>
      <c r="J854" t="s">
        <v>38</v>
      </c>
      <c r="K854" t="s">
        <v>447</v>
      </c>
      <c r="L854">
        <v>185.88</v>
      </c>
      <c r="M854">
        <v>6</v>
      </c>
      <c r="N854">
        <v>0</v>
      </c>
      <c r="O854">
        <v>50.187599999999996</v>
      </c>
      <c r="P854">
        <v>2015</v>
      </c>
      <c r="Q854">
        <v>1</v>
      </c>
      <c r="R854" t="s">
        <v>1564</v>
      </c>
      <c r="S854" t="s">
        <v>1578</v>
      </c>
    </row>
    <row r="855" spans="1:19" x14ac:dyDescent="0.3">
      <c r="A855">
        <v>854</v>
      </c>
      <c r="B855" s="2">
        <v>42041</v>
      </c>
      <c r="C855" t="s">
        <v>29</v>
      </c>
      <c r="D855" t="s">
        <v>13</v>
      </c>
      <c r="E855" t="s">
        <v>125</v>
      </c>
      <c r="F855" t="s">
        <v>126</v>
      </c>
      <c r="G855" t="s">
        <v>78</v>
      </c>
      <c r="H855" t="s">
        <v>1580</v>
      </c>
      <c r="I855" t="str">
        <f>VLOOKUP(Data[[#This Row],[Category]],Code!$C$3:$D$5,2,FALSE)</f>
        <v>F-101</v>
      </c>
      <c r="J855" t="s">
        <v>36</v>
      </c>
      <c r="K855" t="s">
        <v>878</v>
      </c>
      <c r="L855">
        <v>44.46</v>
      </c>
      <c r="M855">
        <v>2</v>
      </c>
      <c r="N855">
        <v>0</v>
      </c>
      <c r="O855">
        <v>14.671799999999998</v>
      </c>
      <c r="P855">
        <v>2015</v>
      </c>
      <c r="Q855">
        <v>1</v>
      </c>
      <c r="R855" t="s">
        <v>1565</v>
      </c>
      <c r="S855" t="s">
        <v>1577</v>
      </c>
    </row>
    <row r="856" spans="1:19" x14ac:dyDescent="0.3">
      <c r="A856">
        <v>855</v>
      </c>
      <c r="B856" s="2">
        <v>42041</v>
      </c>
      <c r="C856" t="s">
        <v>29</v>
      </c>
      <c r="D856" t="s">
        <v>13</v>
      </c>
      <c r="E856" t="s">
        <v>125</v>
      </c>
      <c r="F856" t="s">
        <v>126</v>
      </c>
      <c r="G856" t="s">
        <v>78</v>
      </c>
      <c r="H856" t="s">
        <v>1581</v>
      </c>
      <c r="I856" t="str">
        <f>VLOOKUP(Data[[#This Row],[Category]],Code!$C$3:$D$5,2,FALSE)</f>
        <v>O-102</v>
      </c>
      <c r="J856" t="s">
        <v>34</v>
      </c>
      <c r="K856" t="s">
        <v>662</v>
      </c>
      <c r="L856">
        <v>242.94</v>
      </c>
      <c r="M856">
        <v>3</v>
      </c>
      <c r="N856">
        <v>0</v>
      </c>
      <c r="O856">
        <v>9.7175999999999902</v>
      </c>
      <c r="P856">
        <v>2015</v>
      </c>
      <c r="Q856">
        <v>1</v>
      </c>
      <c r="R856" t="s">
        <v>1565</v>
      </c>
      <c r="S856" t="s">
        <v>1577</v>
      </c>
    </row>
    <row r="857" spans="1:19" x14ac:dyDescent="0.3">
      <c r="A857">
        <v>856</v>
      </c>
      <c r="B857" s="2">
        <v>42178</v>
      </c>
      <c r="C857" t="s">
        <v>29</v>
      </c>
      <c r="D857" t="s">
        <v>13</v>
      </c>
      <c r="E857" t="s">
        <v>125</v>
      </c>
      <c r="F857" t="s">
        <v>126</v>
      </c>
      <c r="G857" t="s">
        <v>78</v>
      </c>
      <c r="H857" t="s">
        <v>1581</v>
      </c>
      <c r="I857" t="str">
        <f>VLOOKUP(Data[[#This Row],[Category]],Code!$C$3:$D$5,2,FALSE)</f>
        <v>O-102</v>
      </c>
      <c r="J857" t="s">
        <v>51</v>
      </c>
      <c r="K857" t="s">
        <v>925</v>
      </c>
      <c r="L857">
        <v>39.96</v>
      </c>
      <c r="M857">
        <v>2</v>
      </c>
      <c r="N857">
        <v>0</v>
      </c>
      <c r="O857">
        <v>18.781199999999998</v>
      </c>
      <c r="P857">
        <v>2015</v>
      </c>
      <c r="Q857">
        <v>2</v>
      </c>
      <c r="R857" t="s">
        <v>1569</v>
      </c>
      <c r="S857" t="s">
        <v>1575</v>
      </c>
    </row>
    <row r="858" spans="1:19" x14ac:dyDescent="0.3">
      <c r="A858">
        <v>857</v>
      </c>
      <c r="B858" s="2">
        <v>42180</v>
      </c>
      <c r="C858" t="s">
        <v>29</v>
      </c>
      <c r="D858" t="s">
        <v>13</v>
      </c>
      <c r="E858" t="s">
        <v>125</v>
      </c>
      <c r="F858" t="s">
        <v>126</v>
      </c>
      <c r="G858" t="s">
        <v>78</v>
      </c>
      <c r="H858" t="s">
        <v>1581</v>
      </c>
      <c r="I858" t="str">
        <f>VLOOKUP(Data[[#This Row],[Category]],Code!$C$3:$D$5,2,FALSE)</f>
        <v>O-102</v>
      </c>
      <c r="J858" t="s">
        <v>242</v>
      </c>
      <c r="K858" t="s">
        <v>926</v>
      </c>
      <c r="L858">
        <v>102.30000000000001</v>
      </c>
      <c r="M858">
        <v>10</v>
      </c>
      <c r="N858">
        <v>0</v>
      </c>
      <c r="O858">
        <v>26.598000000000006</v>
      </c>
      <c r="P858">
        <v>2015</v>
      </c>
      <c r="Q858">
        <v>2</v>
      </c>
      <c r="R858" t="s">
        <v>1569</v>
      </c>
      <c r="S858" t="s">
        <v>1576</v>
      </c>
    </row>
    <row r="859" spans="1:19" x14ac:dyDescent="0.3">
      <c r="A859">
        <v>858</v>
      </c>
      <c r="B859" s="2">
        <v>42005</v>
      </c>
      <c r="C859" t="s">
        <v>29</v>
      </c>
      <c r="D859" t="s">
        <v>13</v>
      </c>
      <c r="E859" t="s">
        <v>125</v>
      </c>
      <c r="F859" t="s">
        <v>126</v>
      </c>
      <c r="G859" t="s">
        <v>78</v>
      </c>
      <c r="H859" t="s">
        <v>1581</v>
      </c>
      <c r="I859" t="str">
        <f>VLOOKUP(Data[[#This Row],[Category]],Code!$C$3:$D$5,2,FALSE)</f>
        <v>O-102</v>
      </c>
      <c r="J859" t="s">
        <v>34</v>
      </c>
      <c r="K859" t="s">
        <v>927</v>
      </c>
      <c r="L859">
        <v>21.36</v>
      </c>
      <c r="M859">
        <v>2</v>
      </c>
      <c r="N859">
        <v>0</v>
      </c>
      <c r="O859">
        <v>5.7672000000000008</v>
      </c>
      <c r="P859">
        <v>2015</v>
      </c>
      <c r="Q859">
        <v>1</v>
      </c>
      <c r="R859" t="s">
        <v>1564</v>
      </c>
      <c r="S859" t="s">
        <v>1576</v>
      </c>
    </row>
    <row r="860" spans="1:19" x14ac:dyDescent="0.3">
      <c r="A860">
        <v>859</v>
      </c>
      <c r="B860" s="2">
        <v>42085</v>
      </c>
      <c r="C860" t="s">
        <v>29</v>
      </c>
      <c r="D860" t="s">
        <v>56</v>
      </c>
      <c r="E860" t="s">
        <v>928</v>
      </c>
      <c r="F860" t="s">
        <v>315</v>
      </c>
      <c r="G860" t="s">
        <v>78</v>
      </c>
      <c r="H860" t="s">
        <v>1581</v>
      </c>
      <c r="I860" t="str">
        <f>VLOOKUP(Data[[#This Row],[Category]],Code!$C$3:$D$5,2,FALSE)</f>
        <v>O-102</v>
      </c>
      <c r="J860" t="s">
        <v>51</v>
      </c>
      <c r="K860" t="s">
        <v>373</v>
      </c>
      <c r="L860">
        <v>7.61</v>
      </c>
      <c r="M860">
        <v>1</v>
      </c>
      <c r="N860">
        <v>0</v>
      </c>
      <c r="O860">
        <v>3.5766999999999998</v>
      </c>
      <c r="P860">
        <v>2015</v>
      </c>
      <c r="Q860">
        <v>1</v>
      </c>
      <c r="R860" t="s">
        <v>1568</v>
      </c>
      <c r="S860" t="s">
        <v>1574</v>
      </c>
    </row>
    <row r="861" spans="1:19" x14ac:dyDescent="0.3">
      <c r="A861">
        <v>860</v>
      </c>
      <c r="B861" s="2">
        <v>42142</v>
      </c>
      <c r="C861" t="s">
        <v>29</v>
      </c>
      <c r="D861" t="s">
        <v>56</v>
      </c>
      <c r="E861" t="s">
        <v>928</v>
      </c>
      <c r="F861" t="s">
        <v>315</v>
      </c>
      <c r="G861" t="s">
        <v>78</v>
      </c>
      <c r="H861" t="s">
        <v>1581</v>
      </c>
      <c r="I861" t="str">
        <f>VLOOKUP(Data[[#This Row],[Category]],Code!$C$3:$D$5,2,FALSE)</f>
        <v>O-102</v>
      </c>
      <c r="J861" t="s">
        <v>127</v>
      </c>
      <c r="K861" t="s">
        <v>452</v>
      </c>
      <c r="L861">
        <v>7.16</v>
      </c>
      <c r="M861">
        <v>2</v>
      </c>
      <c r="N861">
        <v>0</v>
      </c>
      <c r="O861">
        <v>3.58</v>
      </c>
      <c r="P861">
        <v>2015</v>
      </c>
      <c r="Q861">
        <v>2</v>
      </c>
      <c r="R861" t="s">
        <v>1566</v>
      </c>
      <c r="S861" t="s">
        <v>1579</v>
      </c>
    </row>
    <row r="862" spans="1:19" x14ac:dyDescent="0.3">
      <c r="A862">
        <v>861</v>
      </c>
      <c r="B862" s="2">
        <v>42048</v>
      </c>
      <c r="C862" t="s">
        <v>29</v>
      </c>
      <c r="D862" t="s">
        <v>13</v>
      </c>
      <c r="E862" t="s">
        <v>68</v>
      </c>
      <c r="F862" t="s">
        <v>24</v>
      </c>
      <c r="G862" t="s">
        <v>25</v>
      </c>
      <c r="H862" t="s">
        <v>1581</v>
      </c>
      <c r="I862" t="str">
        <f>VLOOKUP(Data[[#This Row],[Category]],Code!$C$3:$D$5,2,FALSE)</f>
        <v>O-102</v>
      </c>
      <c r="J862" t="s">
        <v>242</v>
      </c>
      <c r="K862" t="s">
        <v>495</v>
      </c>
      <c r="L862">
        <v>7.36</v>
      </c>
      <c r="M862">
        <v>2</v>
      </c>
      <c r="N862">
        <v>0</v>
      </c>
      <c r="O862">
        <v>0.14719999999999978</v>
      </c>
      <c r="P862">
        <v>2015</v>
      </c>
      <c r="Q862">
        <v>1</v>
      </c>
      <c r="R862" t="s">
        <v>1565</v>
      </c>
      <c r="S862" t="s">
        <v>1577</v>
      </c>
    </row>
    <row r="863" spans="1:19" x14ac:dyDescent="0.3">
      <c r="A863">
        <v>862</v>
      </c>
      <c r="B863" s="2">
        <v>42156</v>
      </c>
      <c r="C863" t="s">
        <v>29</v>
      </c>
      <c r="D863" t="s">
        <v>13</v>
      </c>
      <c r="E863" t="s">
        <v>68</v>
      </c>
      <c r="F863" t="s">
        <v>24</v>
      </c>
      <c r="G863" t="s">
        <v>25</v>
      </c>
      <c r="H863" t="s">
        <v>1581</v>
      </c>
      <c r="I863" t="str">
        <f>VLOOKUP(Data[[#This Row],[Category]],Code!$C$3:$D$5,2,FALSE)</f>
        <v>O-102</v>
      </c>
      <c r="J863" t="s">
        <v>38</v>
      </c>
      <c r="K863" t="s">
        <v>929</v>
      </c>
      <c r="L863">
        <v>23.1</v>
      </c>
      <c r="M863">
        <v>2</v>
      </c>
      <c r="N863">
        <v>0</v>
      </c>
      <c r="O863">
        <v>10.625999999999999</v>
      </c>
      <c r="P863">
        <v>2015</v>
      </c>
      <c r="Q863">
        <v>2</v>
      </c>
      <c r="R863" t="s">
        <v>1569</v>
      </c>
      <c r="S863" t="s">
        <v>1579</v>
      </c>
    </row>
    <row r="864" spans="1:19" x14ac:dyDescent="0.3">
      <c r="A864">
        <v>863</v>
      </c>
      <c r="B864" s="2">
        <v>42156</v>
      </c>
      <c r="C864" t="s">
        <v>12</v>
      </c>
      <c r="D864" t="s">
        <v>22</v>
      </c>
      <c r="E864" t="s">
        <v>573</v>
      </c>
      <c r="F864" t="s">
        <v>31</v>
      </c>
      <c r="G864" t="s">
        <v>16</v>
      </c>
      <c r="H864" t="s">
        <v>1582</v>
      </c>
      <c r="I864" t="str">
        <f>VLOOKUP(Data[[#This Row],[Category]],Code!$C$3:$D$5,2,FALSE)</f>
        <v>T-103</v>
      </c>
      <c r="J864" t="s">
        <v>82</v>
      </c>
      <c r="K864" t="s">
        <v>930</v>
      </c>
      <c r="L864">
        <v>191.47200000000001</v>
      </c>
      <c r="M864">
        <v>6</v>
      </c>
      <c r="N864">
        <v>0.2</v>
      </c>
      <c r="O864">
        <v>40.687800000000003</v>
      </c>
      <c r="P864">
        <v>2015</v>
      </c>
      <c r="Q864">
        <v>2</v>
      </c>
      <c r="R864" t="s">
        <v>1569</v>
      </c>
      <c r="S864" t="s">
        <v>1579</v>
      </c>
    </row>
    <row r="865" spans="1:19" x14ac:dyDescent="0.3">
      <c r="A865">
        <v>864</v>
      </c>
      <c r="B865" s="2">
        <v>42088</v>
      </c>
      <c r="C865" t="s">
        <v>12</v>
      </c>
      <c r="D865" t="s">
        <v>22</v>
      </c>
      <c r="E865" t="s">
        <v>573</v>
      </c>
      <c r="F865" t="s">
        <v>31</v>
      </c>
      <c r="G865" t="s">
        <v>16</v>
      </c>
      <c r="H865" t="s">
        <v>1581</v>
      </c>
      <c r="I865" t="str">
        <f>VLOOKUP(Data[[#This Row],[Category]],Code!$C$3:$D$5,2,FALSE)</f>
        <v>O-102</v>
      </c>
      <c r="J865" t="s">
        <v>38</v>
      </c>
      <c r="K865" t="s">
        <v>931</v>
      </c>
      <c r="L865">
        <v>5.2480000000000002</v>
      </c>
      <c r="M865">
        <v>2</v>
      </c>
      <c r="N865">
        <v>0.2</v>
      </c>
      <c r="O865">
        <v>0.59039999999999915</v>
      </c>
      <c r="P865">
        <v>2015</v>
      </c>
      <c r="Q865">
        <v>1</v>
      </c>
      <c r="R865" t="s">
        <v>1568</v>
      </c>
      <c r="S865" t="s">
        <v>1573</v>
      </c>
    </row>
    <row r="866" spans="1:19" x14ac:dyDescent="0.3">
      <c r="A866">
        <v>865</v>
      </c>
      <c r="B866" s="2">
        <v>42088</v>
      </c>
      <c r="C866" t="s">
        <v>12</v>
      </c>
      <c r="D866" t="s">
        <v>22</v>
      </c>
      <c r="E866" t="s">
        <v>573</v>
      </c>
      <c r="F866" t="s">
        <v>31</v>
      </c>
      <c r="G866" t="s">
        <v>16</v>
      </c>
      <c r="H866" t="s">
        <v>1582</v>
      </c>
      <c r="I866" t="str">
        <f>VLOOKUP(Data[[#This Row],[Category]],Code!$C$3:$D$5,2,FALSE)</f>
        <v>T-103</v>
      </c>
      <c r="J866" t="s">
        <v>41</v>
      </c>
      <c r="K866" t="s">
        <v>932</v>
      </c>
      <c r="L866">
        <v>59.184000000000005</v>
      </c>
      <c r="M866">
        <v>2</v>
      </c>
      <c r="N866">
        <v>0.2</v>
      </c>
      <c r="O866">
        <v>5.1786000000000012</v>
      </c>
      <c r="P866">
        <v>2015</v>
      </c>
      <c r="Q866">
        <v>1</v>
      </c>
      <c r="R866" t="s">
        <v>1568</v>
      </c>
      <c r="S866" t="s">
        <v>1573</v>
      </c>
    </row>
    <row r="867" spans="1:19" x14ac:dyDescent="0.3">
      <c r="A867">
        <v>866</v>
      </c>
      <c r="B867" s="2">
        <v>42109</v>
      </c>
      <c r="C867" t="s">
        <v>29</v>
      </c>
      <c r="D867" t="s">
        <v>22</v>
      </c>
      <c r="E867" t="s">
        <v>147</v>
      </c>
      <c r="F867" t="s">
        <v>148</v>
      </c>
      <c r="G867" t="s">
        <v>16</v>
      </c>
      <c r="H867" t="s">
        <v>1581</v>
      </c>
      <c r="I867" t="str">
        <f>VLOOKUP(Data[[#This Row],[Category]],Code!$C$3:$D$5,2,FALSE)</f>
        <v>O-102</v>
      </c>
      <c r="J867" t="s">
        <v>27</v>
      </c>
      <c r="K867" t="s">
        <v>933</v>
      </c>
      <c r="L867">
        <v>2.89</v>
      </c>
      <c r="M867">
        <v>1</v>
      </c>
      <c r="N867">
        <v>0</v>
      </c>
      <c r="O867">
        <v>1.3583000000000001</v>
      </c>
      <c r="P867">
        <v>2015</v>
      </c>
      <c r="Q867">
        <v>2</v>
      </c>
      <c r="R867" t="s">
        <v>1567</v>
      </c>
      <c r="S867" t="s">
        <v>1573</v>
      </c>
    </row>
    <row r="868" spans="1:19" x14ac:dyDescent="0.3">
      <c r="A868">
        <v>867</v>
      </c>
      <c r="B868" s="2">
        <v>42064</v>
      </c>
      <c r="C868" t="s">
        <v>29</v>
      </c>
      <c r="D868" t="s">
        <v>22</v>
      </c>
      <c r="E868" t="s">
        <v>147</v>
      </c>
      <c r="F868" t="s">
        <v>148</v>
      </c>
      <c r="G868" t="s">
        <v>16</v>
      </c>
      <c r="H868" t="s">
        <v>1580</v>
      </c>
      <c r="I868" t="str">
        <f>VLOOKUP(Data[[#This Row],[Category]],Code!$C$3:$D$5,2,FALSE)</f>
        <v>F-101</v>
      </c>
      <c r="J868" t="s">
        <v>36</v>
      </c>
      <c r="K868" t="s">
        <v>934</v>
      </c>
      <c r="L868">
        <v>51.94</v>
      </c>
      <c r="M868">
        <v>1</v>
      </c>
      <c r="N868">
        <v>0</v>
      </c>
      <c r="O868">
        <v>21.295400000000001</v>
      </c>
      <c r="P868">
        <v>2015</v>
      </c>
      <c r="Q868">
        <v>1</v>
      </c>
      <c r="R868" t="s">
        <v>1568</v>
      </c>
      <c r="S868" t="s">
        <v>1574</v>
      </c>
    </row>
    <row r="869" spans="1:19" x14ac:dyDescent="0.3">
      <c r="A869">
        <v>868</v>
      </c>
      <c r="B869" s="2">
        <v>42107</v>
      </c>
      <c r="C869" t="s">
        <v>94</v>
      </c>
      <c r="D869" t="s">
        <v>22</v>
      </c>
      <c r="E869" t="s">
        <v>76</v>
      </c>
      <c r="F869" t="s">
        <v>77</v>
      </c>
      <c r="G869" t="s">
        <v>78</v>
      </c>
      <c r="H869" t="s">
        <v>1581</v>
      </c>
      <c r="I869" t="str">
        <f>VLOOKUP(Data[[#This Row],[Category]],Code!$C$3:$D$5,2,FALSE)</f>
        <v>O-102</v>
      </c>
      <c r="J869" t="s">
        <v>27</v>
      </c>
      <c r="K869" t="s">
        <v>935</v>
      </c>
      <c r="L869">
        <v>15.936000000000002</v>
      </c>
      <c r="M869">
        <v>4</v>
      </c>
      <c r="N869">
        <v>0.2</v>
      </c>
      <c r="O869">
        <v>5.1791999999999998</v>
      </c>
      <c r="P869">
        <v>2015</v>
      </c>
      <c r="Q869">
        <v>2</v>
      </c>
      <c r="R869" t="s">
        <v>1567</v>
      </c>
      <c r="S869" t="s">
        <v>1579</v>
      </c>
    </row>
    <row r="870" spans="1:19" x14ac:dyDescent="0.3">
      <c r="A870">
        <v>869</v>
      </c>
      <c r="B870" s="2">
        <v>42044</v>
      </c>
      <c r="C870" t="s">
        <v>29</v>
      </c>
      <c r="D870" t="s">
        <v>22</v>
      </c>
      <c r="E870" t="s">
        <v>867</v>
      </c>
      <c r="F870" t="s">
        <v>77</v>
      </c>
      <c r="G870" t="s">
        <v>78</v>
      </c>
      <c r="H870" t="s">
        <v>1581</v>
      </c>
      <c r="I870" t="str">
        <f>VLOOKUP(Data[[#This Row],[Category]],Code!$C$3:$D$5,2,FALSE)</f>
        <v>O-102</v>
      </c>
      <c r="J870" t="s">
        <v>43</v>
      </c>
      <c r="K870" t="s">
        <v>936</v>
      </c>
      <c r="L870">
        <v>44.910000000000011</v>
      </c>
      <c r="M870">
        <v>6</v>
      </c>
      <c r="N870">
        <v>0.7</v>
      </c>
      <c r="O870">
        <v>-35.927999999999997</v>
      </c>
      <c r="P870">
        <v>2015</v>
      </c>
      <c r="Q870">
        <v>1</v>
      </c>
      <c r="R870" t="s">
        <v>1565</v>
      </c>
      <c r="S870" t="s">
        <v>1579</v>
      </c>
    </row>
    <row r="871" spans="1:19" x14ac:dyDescent="0.3">
      <c r="A871">
        <v>870</v>
      </c>
      <c r="B871" s="2">
        <v>42051</v>
      </c>
      <c r="C871" t="s">
        <v>94</v>
      </c>
      <c r="D871" t="s">
        <v>56</v>
      </c>
      <c r="E871" t="s">
        <v>76</v>
      </c>
      <c r="F871" t="s">
        <v>77</v>
      </c>
      <c r="G871" t="s">
        <v>78</v>
      </c>
      <c r="H871" t="s">
        <v>1581</v>
      </c>
      <c r="I871" t="str">
        <f>VLOOKUP(Data[[#This Row],[Category]],Code!$C$3:$D$5,2,FALSE)</f>
        <v>O-102</v>
      </c>
      <c r="J871" t="s">
        <v>43</v>
      </c>
      <c r="K871" t="s">
        <v>937</v>
      </c>
      <c r="L871">
        <v>1141.4700000000003</v>
      </c>
      <c r="M871">
        <v>5</v>
      </c>
      <c r="N871">
        <v>0.7</v>
      </c>
      <c r="O871">
        <v>-760.98000000000025</v>
      </c>
      <c r="P871">
        <v>2015</v>
      </c>
      <c r="Q871">
        <v>1</v>
      </c>
      <c r="R871" t="s">
        <v>1565</v>
      </c>
      <c r="S871" t="s">
        <v>1579</v>
      </c>
    </row>
    <row r="872" spans="1:19" x14ac:dyDescent="0.3">
      <c r="A872">
        <v>871</v>
      </c>
      <c r="B872" s="2">
        <v>42098</v>
      </c>
      <c r="C872" t="s">
        <v>94</v>
      </c>
      <c r="D872" t="s">
        <v>56</v>
      </c>
      <c r="E872" t="s">
        <v>76</v>
      </c>
      <c r="F872" t="s">
        <v>77</v>
      </c>
      <c r="G872" t="s">
        <v>78</v>
      </c>
      <c r="H872" t="s">
        <v>1582</v>
      </c>
      <c r="I872" t="str">
        <f>VLOOKUP(Data[[#This Row],[Category]],Code!$C$3:$D$5,2,FALSE)</f>
        <v>T-103</v>
      </c>
      <c r="J872" t="s">
        <v>41</v>
      </c>
      <c r="K872" t="s">
        <v>702</v>
      </c>
      <c r="L872">
        <v>280.78200000000004</v>
      </c>
      <c r="M872">
        <v>3</v>
      </c>
      <c r="N872">
        <v>0.4</v>
      </c>
      <c r="O872">
        <v>-46.797000000000025</v>
      </c>
      <c r="P872">
        <v>2015</v>
      </c>
      <c r="Q872">
        <v>2</v>
      </c>
      <c r="R872" t="s">
        <v>1567</v>
      </c>
      <c r="S872" t="s">
        <v>1578</v>
      </c>
    </row>
    <row r="873" spans="1:19" x14ac:dyDescent="0.3">
      <c r="A873">
        <v>872</v>
      </c>
      <c r="B873" s="2">
        <v>42098</v>
      </c>
      <c r="C873" t="s">
        <v>94</v>
      </c>
      <c r="D873" t="s">
        <v>13</v>
      </c>
      <c r="E873" t="s">
        <v>49</v>
      </c>
      <c r="F873" t="s">
        <v>938</v>
      </c>
      <c r="G873" t="s">
        <v>78</v>
      </c>
      <c r="H873" t="s">
        <v>1581</v>
      </c>
      <c r="I873" t="str">
        <f>VLOOKUP(Data[[#This Row],[Category]],Code!$C$3:$D$5,2,FALSE)</f>
        <v>O-102</v>
      </c>
      <c r="J873" t="s">
        <v>51</v>
      </c>
      <c r="K873" t="s">
        <v>939</v>
      </c>
      <c r="L873">
        <v>34.44</v>
      </c>
      <c r="M873">
        <v>3</v>
      </c>
      <c r="N873">
        <v>0</v>
      </c>
      <c r="O873">
        <v>17.22</v>
      </c>
      <c r="P873">
        <v>2015</v>
      </c>
      <c r="Q873">
        <v>2</v>
      </c>
      <c r="R873" t="s">
        <v>1567</v>
      </c>
      <c r="S873" t="s">
        <v>1578</v>
      </c>
    </row>
    <row r="874" spans="1:19" x14ac:dyDescent="0.3">
      <c r="A874">
        <v>873</v>
      </c>
      <c r="B874" s="2">
        <v>42135</v>
      </c>
      <c r="C874" t="s">
        <v>29</v>
      </c>
      <c r="D874" t="s">
        <v>13</v>
      </c>
      <c r="E874" t="s">
        <v>125</v>
      </c>
      <c r="F874" t="s">
        <v>126</v>
      </c>
      <c r="G874" t="s">
        <v>78</v>
      </c>
      <c r="H874" t="s">
        <v>1581</v>
      </c>
      <c r="I874" t="str">
        <f>VLOOKUP(Data[[#This Row],[Category]],Code!$C$3:$D$5,2,FALSE)</f>
        <v>O-102</v>
      </c>
      <c r="J874" t="s">
        <v>51</v>
      </c>
      <c r="K874" t="s">
        <v>401</v>
      </c>
      <c r="L874">
        <v>11.36</v>
      </c>
      <c r="M874">
        <v>2</v>
      </c>
      <c r="N874">
        <v>0</v>
      </c>
      <c r="O874">
        <v>5.2255999999999991</v>
      </c>
      <c r="P874">
        <v>2015</v>
      </c>
      <c r="Q874">
        <v>2</v>
      </c>
      <c r="R874" t="s">
        <v>1566</v>
      </c>
      <c r="S874" t="s">
        <v>1579</v>
      </c>
    </row>
    <row r="875" spans="1:19" x14ac:dyDescent="0.3">
      <c r="A875">
        <v>874</v>
      </c>
      <c r="B875" s="2">
        <v>42135</v>
      </c>
      <c r="C875" t="s">
        <v>29</v>
      </c>
      <c r="D875" t="s">
        <v>13</v>
      </c>
      <c r="E875" t="s">
        <v>125</v>
      </c>
      <c r="F875" t="s">
        <v>126</v>
      </c>
      <c r="G875" t="s">
        <v>78</v>
      </c>
      <c r="H875" t="s">
        <v>1581</v>
      </c>
      <c r="I875" t="str">
        <f>VLOOKUP(Data[[#This Row],[Category]],Code!$C$3:$D$5,2,FALSE)</f>
        <v>O-102</v>
      </c>
      <c r="J875" t="s">
        <v>43</v>
      </c>
      <c r="K875" t="s">
        <v>602</v>
      </c>
      <c r="L875">
        <v>106.34399999999999</v>
      </c>
      <c r="M875">
        <v>7</v>
      </c>
      <c r="N875">
        <v>0.2</v>
      </c>
      <c r="O875">
        <v>37.220399999999998</v>
      </c>
      <c r="P875">
        <v>2015</v>
      </c>
      <c r="Q875">
        <v>2</v>
      </c>
      <c r="R875" t="s">
        <v>1566</v>
      </c>
      <c r="S875" t="s">
        <v>1579</v>
      </c>
    </row>
    <row r="876" spans="1:19" x14ac:dyDescent="0.3">
      <c r="A876">
        <v>875</v>
      </c>
      <c r="B876" s="2">
        <v>42135</v>
      </c>
      <c r="C876" t="s">
        <v>29</v>
      </c>
      <c r="D876" t="s">
        <v>13</v>
      </c>
      <c r="E876" t="s">
        <v>200</v>
      </c>
      <c r="F876" t="s">
        <v>50</v>
      </c>
      <c r="G876" t="s">
        <v>16</v>
      </c>
      <c r="H876" t="s">
        <v>1581</v>
      </c>
      <c r="I876" t="str">
        <f>VLOOKUP(Data[[#This Row],[Category]],Code!$C$3:$D$5,2,FALSE)</f>
        <v>O-102</v>
      </c>
      <c r="J876" t="s">
        <v>51</v>
      </c>
      <c r="K876" t="s">
        <v>940</v>
      </c>
      <c r="L876">
        <v>192.16000000000003</v>
      </c>
      <c r="M876">
        <v>5</v>
      </c>
      <c r="N876">
        <v>0.2</v>
      </c>
      <c r="O876">
        <v>67.255999999999986</v>
      </c>
      <c r="P876">
        <v>2015</v>
      </c>
      <c r="Q876">
        <v>2</v>
      </c>
      <c r="R876" t="s">
        <v>1566</v>
      </c>
      <c r="S876" t="s">
        <v>1579</v>
      </c>
    </row>
    <row r="877" spans="1:19" x14ac:dyDescent="0.3">
      <c r="A877">
        <v>876</v>
      </c>
      <c r="B877" s="2">
        <v>42104</v>
      </c>
      <c r="C877" t="s">
        <v>29</v>
      </c>
      <c r="D877" t="s">
        <v>56</v>
      </c>
      <c r="E877" t="s">
        <v>49</v>
      </c>
      <c r="F877" t="s">
        <v>938</v>
      </c>
      <c r="G877" t="s">
        <v>78</v>
      </c>
      <c r="H877" t="s">
        <v>1580</v>
      </c>
      <c r="I877" t="str">
        <f>VLOOKUP(Data[[#This Row],[Category]],Code!$C$3:$D$5,2,FALSE)</f>
        <v>F-101</v>
      </c>
      <c r="J877" t="s">
        <v>36</v>
      </c>
      <c r="K877" t="s">
        <v>357</v>
      </c>
      <c r="L877">
        <v>322.59000000000003</v>
      </c>
      <c r="M877">
        <v>3</v>
      </c>
      <c r="N877">
        <v>0</v>
      </c>
      <c r="O877">
        <v>64.518000000000001</v>
      </c>
      <c r="P877">
        <v>2015</v>
      </c>
      <c r="Q877">
        <v>2</v>
      </c>
      <c r="R877" t="s">
        <v>1567</v>
      </c>
      <c r="S877" t="s">
        <v>1577</v>
      </c>
    </row>
    <row r="878" spans="1:19" x14ac:dyDescent="0.3">
      <c r="A878">
        <v>877</v>
      </c>
      <c r="B878" s="2">
        <v>42020</v>
      </c>
      <c r="C878" t="s">
        <v>29</v>
      </c>
      <c r="D878" t="s">
        <v>56</v>
      </c>
      <c r="E878" t="s">
        <v>49</v>
      </c>
      <c r="F878" t="s">
        <v>938</v>
      </c>
      <c r="G878" t="s">
        <v>78</v>
      </c>
      <c r="H878" t="s">
        <v>1582</v>
      </c>
      <c r="I878" t="str">
        <f>VLOOKUP(Data[[#This Row],[Category]],Code!$C$3:$D$5,2,FALSE)</f>
        <v>T-103</v>
      </c>
      <c r="J878" t="s">
        <v>82</v>
      </c>
      <c r="K878" t="s">
        <v>394</v>
      </c>
      <c r="L878">
        <v>29.99</v>
      </c>
      <c r="M878">
        <v>1</v>
      </c>
      <c r="N878">
        <v>0</v>
      </c>
      <c r="O878">
        <v>13.195600000000002</v>
      </c>
      <c r="P878">
        <v>2015</v>
      </c>
      <c r="Q878">
        <v>1</v>
      </c>
      <c r="R878" t="s">
        <v>1564</v>
      </c>
      <c r="S878" t="s">
        <v>1577</v>
      </c>
    </row>
    <row r="879" spans="1:19" x14ac:dyDescent="0.3">
      <c r="A879">
        <v>878</v>
      </c>
      <c r="B879" s="2">
        <v>42020</v>
      </c>
      <c r="C879" t="s">
        <v>29</v>
      </c>
      <c r="D879" t="s">
        <v>56</v>
      </c>
      <c r="E879" t="s">
        <v>49</v>
      </c>
      <c r="F879" t="s">
        <v>938</v>
      </c>
      <c r="G879" t="s">
        <v>78</v>
      </c>
      <c r="H879" t="s">
        <v>1582</v>
      </c>
      <c r="I879" t="str">
        <f>VLOOKUP(Data[[#This Row],[Category]],Code!$C$3:$D$5,2,FALSE)</f>
        <v>T-103</v>
      </c>
      <c r="J879" t="s">
        <v>82</v>
      </c>
      <c r="K879" t="s">
        <v>941</v>
      </c>
      <c r="L879">
        <v>371.96999999999997</v>
      </c>
      <c r="M879">
        <v>3</v>
      </c>
      <c r="N879">
        <v>0</v>
      </c>
      <c r="O879">
        <v>66.954599999999971</v>
      </c>
      <c r="P879">
        <v>2015</v>
      </c>
      <c r="Q879">
        <v>1</v>
      </c>
      <c r="R879" t="s">
        <v>1564</v>
      </c>
      <c r="S879" t="s">
        <v>1577</v>
      </c>
    </row>
    <row r="880" spans="1:19" x14ac:dyDescent="0.3">
      <c r="A880">
        <v>879</v>
      </c>
      <c r="B880" s="2">
        <v>42011</v>
      </c>
      <c r="C880" t="s">
        <v>29</v>
      </c>
      <c r="D880" t="s">
        <v>56</v>
      </c>
      <c r="E880" t="s">
        <v>76</v>
      </c>
      <c r="F880" t="s">
        <v>77</v>
      </c>
      <c r="G880" t="s">
        <v>78</v>
      </c>
      <c r="H880" t="s">
        <v>1581</v>
      </c>
      <c r="I880" t="str">
        <f>VLOOKUP(Data[[#This Row],[Category]],Code!$C$3:$D$5,2,FALSE)</f>
        <v>O-102</v>
      </c>
      <c r="J880" t="s">
        <v>43</v>
      </c>
      <c r="K880" t="s">
        <v>942</v>
      </c>
      <c r="L880">
        <v>5.8920000000000012</v>
      </c>
      <c r="M880">
        <v>4</v>
      </c>
      <c r="N880">
        <v>0.7</v>
      </c>
      <c r="O880">
        <v>-4.1243999999999996</v>
      </c>
      <c r="P880">
        <v>2015</v>
      </c>
      <c r="Q880">
        <v>1</v>
      </c>
      <c r="R880" t="s">
        <v>1564</v>
      </c>
      <c r="S880" t="s">
        <v>1573</v>
      </c>
    </row>
    <row r="881" spans="1:19" x14ac:dyDescent="0.3">
      <c r="A881">
        <v>880</v>
      </c>
      <c r="B881" s="2">
        <v>42011</v>
      </c>
      <c r="C881" t="s">
        <v>12</v>
      </c>
      <c r="D881" t="s">
        <v>56</v>
      </c>
      <c r="E881" t="s">
        <v>125</v>
      </c>
      <c r="F881" t="s">
        <v>126</v>
      </c>
      <c r="G881" t="s">
        <v>78</v>
      </c>
      <c r="H881" t="s">
        <v>1581</v>
      </c>
      <c r="I881" t="str">
        <f>VLOOKUP(Data[[#This Row],[Category]],Code!$C$3:$D$5,2,FALSE)</f>
        <v>O-102</v>
      </c>
      <c r="J881" t="s">
        <v>43</v>
      </c>
      <c r="K881" t="s">
        <v>943</v>
      </c>
      <c r="L881">
        <v>68.472000000000008</v>
      </c>
      <c r="M881">
        <v>3</v>
      </c>
      <c r="N881">
        <v>0.2</v>
      </c>
      <c r="O881">
        <v>23.109299999999998</v>
      </c>
      <c r="P881">
        <v>2015</v>
      </c>
      <c r="Q881">
        <v>1</v>
      </c>
      <c r="R881" t="s">
        <v>1564</v>
      </c>
      <c r="S881" t="s">
        <v>1573</v>
      </c>
    </row>
    <row r="882" spans="1:19" x14ac:dyDescent="0.3">
      <c r="A882">
        <v>881</v>
      </c>
      <c r="B882" s="2">
        <v>42011</v>
      </c>
      <c r="C882" t="s">
        <v>12</v>
      </c>
      <c r="D882" t="s">
        <v>56</v>
      </c>
      <c r="E882" t="s">
        <v>125</v>
      </c>
      <c r="F882" t="s">
        <v>126</v>
      </c>
      <c r="G882" t="s">
        <v>78</v>
      </c>
      <c r="H882" t="s">
        <v>1580</v>
      </c>
      <c r="I882" t="str">
        <f>VLOOKUP(Data[[#This Row],[Category]],Code!$C$3:$D$5,2,FALSE)</f>
        <v>F-101</v>
      </c>
      <c r="J882" t="s">
        <v>20</v>
      </c>
      <c r="K882" t="s">
        <v>280</v>
      </c>
      <c r="L882">
        <v>1242.8999999999999</v>
      </c>
      <c r="M882">
        <v>5</v>
      </c>
      <c r="N882">
        <v>0.1</v>
      </c>
      <c r="O882">
        <v>262.38999999999987</v>
      </c>
      <c r="P882">
        <v>2015</v>
      </c>
      <c r="Q882">
        <v>1</v>
      </c>
      <c r="R882" t="s">
        <v>1564</v>
      </c>
      <c r="S882" t="s">
        <v>1573</v>
      </c>
    </row>
    <row r="883" spans="1:19" x14ac:dyDescent="0.3">
      <c r="A883">
        <v>882</v>
      </c>
      <c r="B883" s="2">
        <v>42109</v>
      </c>
      <c r="C883" t="s">
        <v>29</v>
      </c>
      <c r="D883" t="s">
        <v>13</v>
      </c>
      <c r="E883" t="s">
        <v>147</v>
      </c>
      <c r="F883" t="s">
        <v>148</v>
      </c>
      <c r="G883" t="s">
        <v>16</v>
      </c>
      <c r="H883" t="s">
        <v>1581</v>
      </c>
      <c r="I883" t="str">
        <f>VLOOKUP(Data[[#This Row],[Category]],Code!$C$3:$D$5,2,FALSE)</f>
        <v>O-102</v>
      </c>
      <c r="J883" t="s">
        <v>34</v>
      </c>
      <c r="K883" t="s">
        <v>614</v>
      </c>
      <c r="L883">
        <v>30.84</v>
      </c>
      <c r="M883">
        <v>2</v>
      </c>
      <c r="N883">
        <v>0</v>
      </c>
      <c r="O883">
        <v>8.3268000000000022</v>
      </c>
      <c r="P883">
        <v>2015</v>
      </c>
      <c r="Q883">
        <v>2</v>
      </c>
      <c r="R883" t="s">
        <v>1567</v>
      </c>
      <c r="S883" t="s">
        <v>1573</v>
      </c>
    </row>
    <row r="884" spans="1:19" x14ac:dyDescent="0.3">
      <c r="A884">
        <v>883</v>
      </c>
      <c r="B884" s="2">
        <v>42041</v>
      </c>
      <c r="C884" t="s">
        <v>492</v>
      </c>
      <c r="D884" t="s">
        <v>13</v>
      </c>
      <c r="E884" t="s">
        <v>68</v>
      </c>
      <c r="F884" t="s">
        <v>24</v>
      </c>
      <c r="G884" t="s">
        <v>25</v>
      </c>
      <c r="H884" t="s">
        <v>1581</v>
      </c>
      <c r="I884" t="str">
        <f>VLOOKUP(Data[[#This Row],[Category]],Code!$C$3:$D$5,2,FALSE)</f>
        <v>O-102</v>
      </c>
      <c r="J884" t="s">
        <v>38</v>
      </c>
      <c r="K884" t="s">
        <v>805</v>
      </c>
      <c r="L884">
        <v>13.48</v>
      </c>
      <c r="M884">
        <v>4</v>
      </c>
      <c r="N884">
        <v>0</v>
      </c>
      <c r="O884">
        <v>5.9312000000000014</v>
      </c>
      <c r="P884">
        <v>2015</v>
      </c>
      <c r="Q884">
        <v>1</v>
      </c>
      <c r="R884" t="s">
        <v>1565</v>
      </c>
      <c r="S884" t="s">
        <v>1577</v>
      </c>
    </row>
    <row r="885" spans="1:19" x14ac:dyDescent="0.3">
      <c r="A885">
        <v>884</v>
      </c>
      <c r="B885" s="2">
        <v>42135</v>
      </c>
      <c r="C885" t="s">
        <v>94</v>
      </c>
      <c r="D885" t="s">
        <v>56</v>
      </c>
      <c r="E885" t="s">
        <v>347</v>
      </c>
      <c r="F885" t="s">
        <v>113</v>
      </c>
      <c r="G885" t="s">
        <v>59</v>
      </c>
      <c r="H885" t="s">
        <v>1580</v>
      </c>
      <c r="I885" t="str">
        <f>VLOOKUP(Data[[#This Row],[Category]],Code!$C$3:$D$5,2,FALSE)</f>
        <v>F-101</v>
      </c>
      <c r="J885" t="s">
        <v>36</v>
      </c>
      <c r="K885" t="s">
        <v>759</v>
      </c>
      <c r="L885">
        <v>31.400000000000002</v>
      </c>
      <c r="M885">
        <v>5</v>
      </c>
      <c r="N885">
        <v>0</v>
      </c>
      <c r="O885">
        <v>10.047999999999998</v>
      </c>
      <c r="P885">
        <v>2015</v>
      </c>
      <c r="Q885">
        <v>2</v>
      </c>
      <c r="R885" t="s">
        <v>1566</v>
      </c>
      <c r="S885" t="s">
        <v>1579</v>
      </c>
    </row>
    <row r="886" spans="1:19" x14ac:dyDescent="0.3">
      <c r="A886">
        <v>885</v>
      </c>
      <c r="B886" s="2">
        <v>42135</v>
      </c>
      <c r="C886" t="s">
        <v>29</v>
      </c>
      <c r="D886" t="s">
        <v>13</v>
      </c>
      <c r="E886" t="s">
        <v>174</v>
      </c>
      <c r="F886" t="s">
        <v>126</v>
      </c>
      <c r="G886" t="s">
        <v>78</v>
      </c>
      <c r="H886" t="s">
        <v>1580</v>
      </c>
      <c r="I886" t="str">
        <f>VLOOKUP(Data[[#This Row],[Category]],Code!$C$3:$D$5,2,FALSE)</f>
        <v>F-101</v>
      </c>
      <c r="J886" t="s">
        <v>36</v>
      </c>
      <c r="K886" t="s">
        <v>944</v>
      </c>
      <c r="L886">
        <v>17.46</v>
      </c>
      <c r="M886">
        <v>2</v>
      </c>
      <c r="N886">
        <v>0</v>
      </c>
      <c r="O886">
        <v>5.936399999999999</v>
      </c>
      <c r="P886">
        <v>2015</v>
      </c>
      <c r="Q886">
        <v>2</v>
      </c>
      <c r="R886" t="s">
        <v>1566</v>
      </c>
      <c r="S886" t="s">
        <v>1579</v>
      </c>
    </row>
    <row r="887" spans="1:19" x14ac:dyDescent="0.3">
      <c r="A887">
        <v>886</v>
      </c>
      <c r="B887" s="2">
        <v>42102</v>
      </c>
      <c r="C887" t="s">
        <v>12</v>
      </c>
      <c r="D887" t="s">
        <v>22</v>
      </c>
      <c r="E887" t="s">
        <v>23</v>
      </c>
      <c r="F887" t="s">
        <v>24</v>
      </c>
      <c r="G887" t="s">
        <v>25</v>
      </c>
      <c r="H887" t="s">
        <v>1581</v>
      </c>
      <c r="I887" t="str">
        <f>VLOOKUP(Data[[#This Row],[Category]],Code!$C$3:$D$5,2,FALSE)</f>
        <v>O-102</v>
      </c>
      <c r="J887" t="s">
        <v>43</v>
      </c>
      <c r="K887" t="s">
        <v>945</v>
      </c>
      <c r="L887">
        <v>13.943999999999999</v>
      </c>
      <c r="M887">
        <v>3</v>
      </c>
      <c r="N887">
        <v>0.2</v>
      </c>
      <c r="O887">
        <v>4.5317999999999996</v>
      </c>
      <c r="P887">
        <v>2015</v>
      </c>
      <c r="Q887">
        <v>2</v>
      </c>
      <c r="R887" t="s">
        <v>1567</v>
      </c>
      <c r="S887" t="s">
        <v>1573</v>
      </c>
    </row>
    <row r="888" spans="1:19" x14ac:dyDescent="0.3">
      <c r="A888">
        <v>887</v>
      </c>
      <c r="B888" s="2">
        <v>42100</v>
      </c>
      <c r="C888" t="s">
        <v>29</v>
      </c>
      <c r="D888" t="s">
        <v>13</v>
      </c>
      <c r="E888" t="s">
        <v>372</v>
      </c>
      <c r="F888" t="s">
        <v>24</v>
      </c>
      <c r="G888" t="s">
        <v>25</v>
      </c>
      <c r="H888" t="s">
        <v>1581</v>
      </c>
      <c r="I888" t="str">
        <f>VLOOKUP(Data[[#This Row],[Category]],Code!$C$3:$D$5,2,FALSE)</f>
        <v>O-102</v>
      </c>
      <c r="J888" t="s">
        <v>34</v>
      </c>
      <c r="K888" t="s">
        <v>946</v>
      </c>
      <c r="L888">
        <v>83.76</v>
      </c>
      <c r="M888">
        <v>12</v>
      </c>
      <c r="N888">
        <v>0</v>
      </c>
      <c r="O888">
        <v>1.6751999999999967</v>
      </c>
      <c r="P888">
        <v>2015</v>
      </c>
      <c r="Q888">
        <v>2</v>
      </c>
      <c r="R888" t="s">
        <v>1567</v>
      </c>
      <c r="S888" t="s">
        <v>1579</v>
      </c>
    </row>
    <row r="889" spans="1:19" x14ac:dyDescent="0.3">
      <c r="A889">
        <v>888</v>
      </c>
      <c r="B889" s="2">
        <v>42100</v>
      </c>
      <c r="C889" t="s">
        <v>29</v>
      </c>
      <c r="D889" t="s">
        <v>56</v>
      </c>
      <c r="E889" t="s">
        <v>171</v>
      </c>
      <c r="F889" t="s">
        <v>947</v>
      </c>
      <c r="G889" t="s">
        <v>78</v>
      </c>
      <c r="H889" t="s">
        <v>1581</v>
      </c>
      <c r="I889" t="str">
        <f>VLOOKUP(Data[[#This Row],[Category]],Code!$C$3:$D$5,2,FALSE)</f>
        <v>O-102</v>
      </c>
      <c r="J889" t="s">
        <v>43</v>
      </c>
      <c r="K889" t="s">
        <v>138</v>
      </c>
      <c r="L889">
        <v>37.659999999999997</v>
      </c>
      <c r="M889">
        <v>7</v>
      </c>
      <c r="N889">
        <v>0</v>
      </c>
      <c r="O889">
        <v>18.453400000000002</v>
      </c>
      <c r="P889">
        <v>2015</v>
      </c>
      <c r="Q889">
        <v>2</v>
      </c>
      <c r="R889" t="s">
        <v>1567</v>
      </c>
      <c r="S889" t="s">
        <v>1579</v>
      </c>
    </row>
    <row r="890" spans="1:19" x14ac:dyDescent="0.3">
      <c r="A890">
        <v>889</v>
      </c>
      <c r="B890" s="2">
        <v>42148</v>
      </c>
      <c r="C890" t="s">
        <v>29</v>
      </c>
      <c r="D890" t="s">
        <v>22</v>
      </c>
      <c r="E890" t="s">
        <v>68</v>
      </c>
      <c r="F890" t="s">
        <v>24</v>
      </c>
      <c r="G890" t="s">
        <v>25</v>
      </c>
      <c r="H890" t="s">
        <v>1581</v>
      </c>
      <c r="I890" t="str">
        <f>VLOOKUP(Data[[#This Row],[Category]],Code!$C$3:$D$5,2,FALSE)</f>
        <v>O-102</v>
      </c>
      <c r="J890" t="s">
        <v>51</v>
      </c>
      <c r="K890" t="s">
        <v>553</v>
      </c>
      <c r="L890">
        <v>34.68</v>
      </c>
      <c r="M890">
        <v>6</v>
      </c>
      <c r="N890">
        <v>0</v>
      </c>
      <c r="O890">
        <v>16.993200000000002</v>
      </c>
      <c r="P890">
        <v>2015</v>
      </c>
      <c r="Q890">
        <v>2</v>
      </c>
      <c r="R890" t="s">
        <v>1566</v>
      </c>
      <c r="S890" t="s">
        <v>1574</v>
      </c>
    </row>
    <row r="891" spans="1:19" x14ac:dyDescent="0.3">
      <c r="A891">
        <v>890</v>
      </c>
      <c r="B891" s="2">
        <v>42148</v>
      </c>
      <c r="C891" t="s">
        <v>29</v>
      </c>
      <c r="D891" t="s">
        <v>13</v>
      </c>
      <c r="E891" t="s">
        <v>566</v>
      </c>
      <c r="F891" t="s">
        <v>126</v>
      </c>
      <c r="G891" t="s">
        <v>78</v>
      </c>
      <c r="H891" t="s">
        <v>1582</v>
      </c>
      <c r="I891" t="str">
        <f>VLOOKUP(Data[[#This Row],[Category]],Code!$C$3:$D$5,2,FALSE)</f>
        <v>T-103</v>
      </c>
      <c r="J891" t="s">
        <v>82</v>
      </c>
      <c r="K891" t="s">
        <v>948</v>
      </c>
      <c r="L891">
        <v>149.94999999999999</v>
      </c>
      <c r="M891">
        <v>5</v>
      </c>
      <c r="N891">
        <v>0</v>
      </c>
      <c r="O891">
        <v>14.994999999999994</v>
      </c>
      <c r="P891">
        <v>2015</v>
      </c>
      <c r="Q891">
        <v>2</v>
      </c>
      <c r="R891" t="s">
        <v>1566</v>
      </c>
      <c r="S891" t="s">
        <v>1574</v>
      </c>
    </row>
    <row r="892" spans="1:19" x14ac:dyDescent="0.3">
      <c r="A892">
        <v>891</v>
      </c>
      <c r="B892" s="2">
        <v>42148</v>
      </c>
      <c r="C892" t="s">
        <v>29</v>
      </c>
      <c r="D892" t="s">
        <v>13</v>
      </c>
      <c r="E892" t="s">
        <v>566</v>
      </c>
      <c r="F892" t="s">
        <v>126</v>
      </c>
      <c r="G892" t="s">
        <v>78</v>
      </c>
      <c r="H892" t="s">
        <v>1581</v>
      </c>
      <c r="I892" t="str">
        <f>VLOOKUP(Data[[#This Row],[Category]],Code!$C$3:$D$5,2,FALSE)</f>
        <v>O-102</v>
      </c>
      <c r="J892" t="s">
        <v>43</v>
      </c>
      <c r="K892" t="s">
        <v>600</v>
      </c>
      <c r="L892">
        <v>51.311999999999998</v>
      </c>
      <c r="M892">
        <v>3</v>
      </c>
      <c r="N892">
        <v>0.2</v>
      </c>
      <c r="O892">
        <v>18.600599999999996</v>
      </c>
      <c r="P892">
        <v>2015</v>
      </c>
      <c r="Q892">
        <v>2</v>
      </c>
      <c r="R892" t="s">
        <v>1566</v>
      </c>
      <c r="S892" t="s">
        <v>1574</v>
      </c>
    </row>
    <row r="893" spans="1:19" x14ac:dyDescent="0.3">
      <c r="A893">
        <v>892</v>
      </c>
      <c r="B893" s="2">
        <v>42090</v>
      </c>
      <c r="C893" t="s">
        <v>94</v>
      </c>
      <c r="D893" t="s">
        <v>56</v>
      </c>
      <c r="E893" t="s">
        <v>347</v>
      </c>
      <c r="F893" t="s">
        <v>113</v>
      </c>
      <c r="G893" t="s">
        <v>59</v>
      </c>
      <c r="H893" t="s">
        <v>1581</v>
      </c>
      <c r="I893" t="str">
        <f>VLOOKUP(Data[[#This Row],[Category]],Code!$C$3:$D$5,2,FALSE)</f>
        <v>O-102</v>
      </c>
      <c r="J893" t="s">
        <v>51</v>
      </c>
      <c r="K893" t="s">
        <v>949</v>
      </c>
      <c r="L893">
        <v>4.54</v>
      </c>
      <c r="M893">
        <v>1</v>
      </c>
      <c r="N893">
        <v>0</v>
      </c>
      <c r="O893">
        <v>2.0429999999999997</v>
      </c>
      <c r="P893">
        <v>2015</v>
      </c>
      <c r="Q893">
        <v>1</v>
      </c>
      <c r="R893" t="s">
        <v>1568</v>
      </c>
      <c r="S893" t="s">
        <v>1577</v>
      </c>
    </row>
    <row r="894" spans="1:19" x14ac:dyDescent="0.3">
      <c r="A894">
        <v>893</v>
      </c>
      <c r="B894" s="2">
        <v>42090</v>
      </c>
      <c r="C894" t="s">
        <v>94</v>
      </c>
      <c r="D894" t="s">
        <v>56</v>
      </c>
      <c r="E894" t="s">
        <v>347</v>
      </c>
      <c r="F894" t="s">
        <v>113</v>
      </c>
      <c r="G894" t="s">
        <v>59</v>
      </c>
      <c r="H894" t="s">
        <v>1581</v>
      </c>
      <c r="I894" t="str">
        <f>VLOOKUP(Data[[#This Row],[Category]],Code!$C$3:$D$5,2,FALSE)</f>
        <v>O-102</v>
      </c>
      <c r="J894" t="s">
        <v>38</v>
      </c>
      <c r="K894" t="s">
        <v>950</v>
      </c>
      <c r="L894">
        <v>15.92</v>
      </c>
      <c r="M894">
        <v>4</v>
      </c>
      <c r="N894">
        <v>0</v>
      </c>
      <c r="O894">
        <v>5.4127999999999989</v>
      </c>
      <c r="P894">
        <v>2015</v>
      </c>
      <c r="Q894">
        <v>1</v>
      </c>
      <c r="R894" t="s">
        <v>1568</v>
      </c>
      <c r="S894" t="s">
        <v>1577</v>
      </c>
    </row>
    <row r="895" spans="1:19" x14ac:dyDescent="0.3">
      <c r="A895">
        <v>894</v>
      </c>
      <c r="B895" s="2">
        <v>42090</v>
      </c>
      <c r="C895" t="s">
        <v>94</v>
      </c>
      <c r="D895" t="s">
        <v>56</v>
      </c>
      <c r="E895" t="s">
        <v>347</v>
      </c>
      <c r="F895" t="s">
        <v>113</v>
      </c>
      <c r="G895" t="s">
        <v>59</v>
      </c>
      <c r="H895" t="s">
        <v>1582</v>
      </c>
      <c r="I895" t="str">
        <f>VLOOKUP(Data[[#This Row],[Category]],Code!$C$3:$D$5,2,FALSE)</f>
        <v>T-103</v>
      </c>
      <c r="J895" t="s">
        <v>41</v>
      </c>
      <c r="K895" t="s">
        <v>951</v>
      </c>
      <c r="L895">
        <v>543.91999999999996</v>
      </c>
      <c r="M895">
        <v>8</v>
      </c>
      <c r="N895">
        <v>0</v>
      </c>
      <c r="O895">
        <v>135.98000000000002</v>
      </c>
      <c r="P895">
        <v>2015</v>
      </c>
      <c r="Q895">
        <v>1</v>
      </c>
      <c r="R895" t="s">
        <v>1568</v>
      </c>
      <c r="S895" t="s">
        <v>1577</v>
      </c>
    </row>
    <row r="896" spans="1:19" x14ac:dyDescent="0.3">
      <c r="A896">
        <v>895</v>
      </c>
      <c r="B896" s="2">
        <v>42051</v>
      </c>
      <c r="C896" t="s">
        <v>94</v>
      </c>
      <c r="D896" t="s">
        <v>22</v>
      </c>
      <c r="E896" t="s">
        <v>68</v>
      </c>
      <c r="F896" t="s">
        <v>24</v>
      </c>
      <c r="G896" t="s">
        <v>25</v>
      </c>
      <c r="H896" t="s">
        <v>1581</v>
      </c>
      <c r="I896" t="str">
        <f>VLOOKUP(Data[[#This Row],[Category]],Code!$C$3:$D$5,2,FALSE)</f>
        <v>O-102</v>
      </c>
      <c r="J896" t="s">
        <v>34</v>
      </c>
      <c r="K896" t="s">
        <v>499</v>
      </c>
      <c r="L896">
        <v>155.82000000000002</v>
      </c>
      <c r="M896">
        <v>7</v>
      </c>
      <c r="N896">
        <v>0</v>
      </c>
      <c r="O896">
        <v>42.071400000000011</v>
      </c>
      <c r="P896">
        <v>2015</v>
      </c>
      <c r="Q896">
        <v>1</v>
      </c>
      <c r="R896" t="s">
        <v>1565</v>
      </c>
      <c r="S896" t="s">
        <v>1579</v>
      </c>
    </row>
    <row r="897" spans="1:19" x14ac:dyDescent="0.3">
      <c r="A897">
        <v>896</v>
      </c>
      <c r="B897" s="2">
        <v>42152</v>
      </c>
      <c r="C897" t="s">
        <v>94</v>
      </c>
      <c r="D897" t="s">
        <v>22</v>
      </c>
      <c r="E897" t="s">
        <v>68</v>
      </c>
      <c r="F897" t="s">
        <v>24</v>
      </c>
      <c r="G897" t="s">
        <v>25</v>
      </c>
      <c r="H897" t="s">
        <v>1581</v>
      </c>
      <c r="I897" t="str">
        <f>VLOOKUP(Data[[#This Row],[Category]],Code!$C$3:$D$5,2,FALSE)</f>
        <v>O-102</v>
      </c>
      <c r="J897" t="s">
        <v>43</v>
      </c>
      <c r="K897" t="s">
        <v>952</v>
      </c>
      <c r="L897">
        <v>70.00800000000001</v>
      </c>
      <c r="M897">
        <v>3</v>
      </c>
      <c r="N897">
        <v>0.2</v>
      </c>
      <c r="O897">
        <v>24.502800000000001</v>
      </c>
      <c r="P897">
        <v>2015</v>
      </c>
      <c r="Q897">
        <v>2</v>
      </c>
      <c r="R897" t="s">
        <v>1566</v>
      </c>
      <c r="S897" t="s">
        <v>1576</v>
      </c>
    </row>
    <row r="898" spans="1:19" x14ac:dyDescent="0.3">
      <c r="A898">
        <v>897</v>
      </c>
      <c r="B898" s="2">
        <v>42019</v>
      </c>
      <c r="C898" t="s">
        <v>12</v>
      </c>
      <c r="D898" t="s">
        <v>13</v>
      </c>
      <c r="E898" t="s">
        <v>92</v>
      </c>
      <c r="F898" t="s">
        <v>58</v>
      </c>
      <c r="G898" t="s">
        <v>59</v>
      </c>
      <c r="H898" t="s">
        <v>1581</v>
      </c>
      <c r="I898" t="str">
        <f>VLOOKUP(Data[[#This Row],[Category]],Code!$C$3:$D$5,2,FALSE)</f>
        <v>O-102</v>
      </c>
      <c r="J898" t="s">
        <v>87</v>
      </c>
      <c r="K898" t="s">
        <v>273</v>
      </c>
      <c r="L898">
        <v>15.648</v>
      </c>
      <c r="M898">
        <v>2</v>
      </c>
      <c r="N898">
        <v>0.2</v>
      </c>
      <c r="O898">
        <v>5.0855999999999986</v>
      </c>
      <c r="P898">
        <v>2015</v>
      </c>
      <c r="Q898">
        <v>1</v>
      </c>
      <c r="R898" t="s">
        <v>1564</v>
      </c>
      <c r="S898" t="s">
        <v>1576</v>
      </c>
    </row>
    <row r="899" spans="1:19" x14ac:dyDescent="0.3">
      <c r="A899">
        <v>898</v>
      </c>
      <c r="B899" s="2">
        <v>42109</v>
      </c>
      <c r="C899" t="s">
        <v>29</v>
      </c>
      <c r="D899" t="s">
        <v>13</v>
      </c>
      <c r="E899" t="s">
        <v>347</v>
      </c>
      <c r="F899" t="s">
        <v>113</v>
      </c>
      <c r="G899" t="s">
        <v>59</v>
      </c>
      <c r="H899" t="s">
        <v>1581</v>
      </c>
      <c r="I899" t="str">
        <f>VLOOKUP(Data[[#This Row],[Category]],Code!$C$3:$D$5,2,FALSE)</f>
        <v>O-102</v>
      </c>
      <c r="J899" t="s">
        <v>27</v>
      </c>
      <c r="K899" t="s">
        <v>622</v>
      </c>
      <c r="L899">
        <v>103.60000000000001</v>
      </c>
      <c r="M899">
        <v>7</v>
      </c>
      <c r="N899">
        <v>0</v>
      </c>
      <c r="O899">
        <v>51.800000000000004</v>
      </c>
      <c r="P899">
        <v>2015</v>
      </c>
      <c r="Q899">
        <v>2</v>
      </c>
      <c r="R899" t="s">
        <v>1567</v>
      </c>
      <c r="S899" t="s">
        <v>1573</v>
      </c>
    </row>
    <row r="900" spans="1:19" x14ac:dyDescent="0.3">
      <c r="A900">
        <v>899</v>
      </c>
      <c r="B900" s="2">
        <v>42045</v>
      </c>
      <c r="C900" t="s">
        <v>12</v>
      </c>
      <c r="D900" t="s">
        <v>22</v>
      </c>
      <c r="E900" t="s">
        <v>586</v>
      </c>
      <c r="F900" t="s">
        <v>126</v>
      </c>
      <c r="G900" t="s">
        <v>78</v>
      </c>
      <c r="H900" t="s">
        <v>1581</v>
      </c>
      <c r="I900" t="str">
        <f>VLOOKUP(Data[[#This Row],[Category]],Code!$C$3:$D$5,2,FALSE)</f>
        <v>O-102</v>
      </c>
      <c r="J900" t="s">
        <v>51</v>
      </c>
      <c r="K900" t="s">
        <v>953</v>
      </c>
      <c r="L900">
        <v>46.96</v>
      </c>
      <c r="M900">
        <v>8</v>
      </c>
      <c r="N900">
        <v>0</v>
      </c>
      <c r="O900">
        <v>22.540800000000001</v>
      </c>
      <c r="P900">
        <v>2015</v>
      </c>
      <c r="Q900">
        <v>1</v>
      </c>
      <c r="R900" t="s">
        <v>1565</v>
      </c>
      <c r="S900" t="s">
        <v>1575</v>
      </c>
    </row>
    <row r="901" spans="1:19" x14ac:dyDescent="0.3">
      <c r="A901">
        <v>900</v>
      </c>
      <c r="B901" s="2">
        <v>42103</v>
      </c>
      <c r="C901" t="s">
        <v>94</v>
      </c>
      <c r="D901" t="s">
        <v>22</v>
      </c>
      <c r="E901" t="s">
        <v>147</v>
      </c>
      <c r="F901" t="s">
        <v>212</v>
      </c>
      <c r="G901" t="s">
        <v>78</v>
      </c>
      <c r="H901" t="s">
        <v>1581</v>
      </c>
      <c r="I901" t="str">
        <f>VLOOKUP(Data[[#This Row],[Category]],Code!$C$3:$D$5,2,FALSE)</f>
        <v>O-102</v>
      </c>
      <c r="J901" t="s">
        <v>43</v>
      </c>
      <c r="K901" t="s">
        <v>954</v>
      </c>
      <c r="L901">
        <v>8.9040000000000017</v>
      </c>
      <c r="M901">
        <v>2</v>
      </c>
      <c r="N901">
        <v>0.7</v>
      </c>
      <c r="O901">
        <v>-6.5296000000000003</v>
      </c>
      <c r="P901">
        <v>2015</v>
      </c>
      <c r="Q901">
        <v>2</v>
      </c>
      <c r="R901" t="s">
        <v>1567</v>
      </c>
      <c r="S901" t="s">
        <v>1576</v>
      </c>
    </row>
    <row r="902" spans="1:19" x14ac:dyDescent="0.3">
      <c r="A902">
        <v>901</v>
      </c>
      <c r="B902" s="2">
        <v>42018</v>
      </c>
      <c r="C902" t="s">
        <v>94</v>
      </c>
      <c r="D902" t="s">
        <v>13</v>
      </c>
      <c r="E902" t="s">
        <v>955</v>
      </c>
      <c r="F902" t="s">
        <v>58</v>
      </c>
      <c r="G902" t="s">
        <v>59</v>
      </c>
      <c r="H902" t="s">
        <v>1581</v>
      </c>
      <c r="I902" t="str">
        <f>VLOOKUP(Data[[#This Row],[Category]],Code!$C$3:$D$5,2,FALSE)</f>
        <v>O-102</v>
      </c>
      <c r="J902" t="s">
        <v>27</v>
      </c>
      <c r="K902" t="s">
        <v>956</v>
      </c>
      <c r="L902">
        <v>10.440000000000001</v>
      </c>
      <c r="M902">
        <v>5</v>
      </c>
      <c r="N902">
        <v>0.2</v>
      </c>
      <c r="O902">
        <v>3.3929999999999989</v>
      </c>
      <c r="P902">
        <v>2015</v>
      </c>
      <c r="Q902">
        <v>1</v>
      </c>
      <c r="R902" t="s">
        <v>1564</v>
      </c>
      <c r="S902" t="s">
        <v>1573</v>
      </c>
    </row>
    <row r="903" spans="1:19" x14ac:dyDescent="0.3">
      <c r="A903">
        <v>902</v>
      </c>
      <c r="B903" s="2">
        <v>42018</v>
      </c>
      <c r="C903" t="s">
        <v>94</v>
      </c>
      <c r="D903" t="s">
        <v>13</v>
      </c>
      <c r="E903" t="s">
        <v>955</v>
      </c>
      <c r="F903" t="s">
        <v>58</v>
      </c>
      <c r="G903" t="s">
        <v>59</v>
      </c>
      <c r="H903" t="s">
        <v>1581</v>
      </c>
      <c r="I903" t="str">
        <f>VLOOKUP(Data[[#This Row],[Category]],Code!$C$3:$D$5,2,FALSE)</f>
        <v>O-102</v>
      </c>
      <c r="J903" t="s">
        <v>43</v>
      </c>
      <c r="K903" t="s">
        <v>957</v>
      </c>
      <c r="L903">
        <v>18.335999999999999</v>
      </c>
      <c r="M903">
        <v>4</v>
      </c>
      <c r="N903">
        <v>0.8</v>
      </c>
      <c r="O903">
        <v>-32.088000000000008</v>
      </c>
      <c r="P903">
        <v>2015</v>
      </c>
      <c r="Q903">
        <v>1</v>
      </c>
      <c r="R903" t="s">
        <v>1564</v>
      </c>
      <c r="S903" t="s">
        <v>1573</v>
      </c>
    </row>
    <row r="904" spans="1:19" x14ac:dyDescent="0.3">
      <c r="A904">
        <v>903</v>
      </c>
      <c r="B904" s="2">
        <v>42016</v>
      </c>
      <c r="C904" t="s">
        <v>94</v>
      </c>
      <c r="D904" t="s">
        <v>13</v>
      </c>
      <c r="E904" t="s">
        <v>141</v>
      </c>
      <c r="F904" t="s">
        <v>103</v>
      </c>
      <c r="G904" t="s">
        <v>59</v>
      </c>
      <c r="H904" t="s">
        <v>1582</v>
      </c>
      <c r="I904" t="str">
        <f>VLOOKUP(Data[[#This Row],[Category]],Code!$C$3:$D$5,2,FALSE)</f>
        <v>T-103</v>
      </c>
      <c r="J904" t="s">
        <v>41</v>
      </c>
      <c r="K904" t="s">
        <v>268</v>
      </c>
      <c r="L904">
        <v>323.97600000000006</v>
      </c>
      <c r="M904">
        <v>3</v>
      </c>
      <c r="N904">
        <v>0.2</v>
      </c>
      <c r="O904">
        <v>20.248499999999993</v>
      </c>
      <c r="P904">
        <v>2015</v>
      </c>
      <c r="Q904">
        <v>1</v>
      </c>
      <c r="R904" t="s">
        <v>1564</v>
      </c>
      <c r="S904" t="s">
        <v>1579</v>
      </c>
    </row>
    <row r="905" spans="1:19" x14ac:dyDescent="0.3">
      <c r="A905">
        <v>904</v>
      </c>
      <c r="B905" s="2">
        <v>42061</v>
      </c>
      <c r="C905" t="s">
        <v>29</v>
      </c>
      <c r="D905" t="s">
        <v>13</v>
      </c>
      <c r="E905" t="s">
        <v>23</v>
      </c>
      <c r="F905" t="s">
        <v>24</v>
      </c>
      <c r="G905" t="s">
        <v>25</v>
      </c>
      <c r="H905" t="s">
        <v>1581</v>
      </c>
      <c r="I905" t="str">
        <f>VLOOKUP(Data[[#This Row],[Category]],Code!$C$3:$D$5,2,FALSE)</f>
        <v>O-102</v>
      </c>
      <c r="J905" t="s">
        <v>51</v>
      </c>
      <c r="K905" t="s">
        <v>958</v>
      </c>
      <c r="L905">
        <v>20.04</v>
      </c>
      <c r="M905">
        <v>3</v>
      </c>
      <c r="N905">
        <v>0</v>
      </c>
      <c r="O905">
        <v>9.6191999999999993</v>
      </c>
      <c r="P905">
        <v>2015</v>
      </c>
      <c r="Q905">
        <v>1</v>
      </c>
      <c r="R905" t="s">
        <v>1565</v>
      </c>
      <c r="S905" t="s">
        <v>1576</v>
      </c>
    </row>
    <row r="906" spans="1:19" x14ac:dyDescent="0.3">
      <c r="A906">
        <v>905</v>
      </c>
      <c r="B906" s="2">
        <v>42169</v>
      </c>
      <c r="C906" t="s">
        <v>29</v>
      </c>
      <c r="D906" t="s">
        <v>13</v>
      </c>
      <c r="E906" t="s">
        <v>23</v>
      </c>
      <c r="F906" t="s">
        <v>24</v>
      </c>
      <c r="G906" t="s">
        <v>25</v>
      </c>
      <c r="H906" t="s">
        <v>1581</v>
      </c>
      <c r="I906" t="str">
        <f>VLOOKUP(Data[[#This Row],[Category]],Code!$C$3:$D$5,2,FALSE)</f>
        <v>O-102</v>
      </c>
      <c r="J906" t="s">
        <v>34</v>
      </c>
      <c r="K906" t="s">
        <v>792</v>
      </c>
      <c r="L906">
        <v>64.959999999999994</v>
      </c>
      <c r="M906">
        <v>2</v>
      </c>
      <c r="N906">
        <v>0</v>
      </c>
      <c r="O906">
        <v>2.598399999999998</v>
      </c>
      <c r="P906">
        <v>2015</v>
      </c>
      <c r="Q906">
        <v>2</v>
      </c>
      <c r="R906" t="s">
        <v>1569</v>
      </c>
      <c r="S906" t="s">
        <v>1574</v>
      </c>
    </row>
    <row r="907" spans="1:19" x14ac:dyDescent="0.3">
      <c r="A907">
        <v>906</v>
      </c>
      <c r="B907" s="2">
        <v>42078</v>
      </c>
      <c r="C907" t="s">
        <v>29</v>
      </c>
      <c r="D907" t="s">
        <v>13</v>
      </c>
      <c r="E907" t="s">
        <v>23</v>
      </c>
      <c r="F907" t="s">
        <v>24</v>
      </c>
      <c r="G907" t="s">
        <v>25</v>
      </c>
      <c r="H907" t="s">
        <v>1581</v>
      </c>
      <c r="I907" t="str">
        <f>VLOOKUP(Data[[#This Row],[Category]],Code!$C$3:$D$5,2,FALSE)</f>
        <v>O-102</v>
      </c>
      <c r="J907" t="s">
        <v>51</v>
      </c>
      <c r="K907" t="s">
        <v>959</v>
      </c>
      <c r="L907">
        <v>12.96</v>
      </c>
      <c r="M907">
        <v>2</v>
      </c>
      <c r="N907">
        <v>0</v>
      </c>
      <c r="O907">
        <v>6.2208000000000006</v>
      </c>
      <c r="P907">
        <v>2015</v>
      </c>
      <c r="Q907">
        <v>1</v>
      </c>
      <c r="R907" t="s">
        <v>1568</v>
      </c>
      <c r="S907" t="s">
        <v>1574</v>
      </c>
    </row>
    <row r="908" spans="1:19" x14ac:dyDescent="0.3">
      <c r="A908">
        <v>907</v>
      </c>
      <c r="B908" s="2">
        <v>42088</v>
      </c>
      <c r="C908" t="s">
        <v>29</v>
      </c>
      <c r="D908" t="s">
        <v>13</v>
      </c>
      <c r="E908" t="s">
        <v>125</v>
      </c>
      <c r="F908" t="s">
        <v>126</v>
      </c>
      <c r="G908" t="s">
        <v>78</v>
      </c>
      <c r="H908" t="s">
        <v>1580</v>
      </c>
      <c r="I908" t="str">
        <f>VLOOKUP(Data[[#This Row],[Category]],Code!$C$3:$D$5,2,FALSE)</f>
        <v>F-101</v>
      </c>
      <c r="J908" t="s">
        <v>18</v>
      </c>
      <c r="K908" t="s">
        <v>960</v>
      </c>
      <c r="L908">
        <v>323.13600000000002</v>
      </c>
      <c r="M908">
        <v>4</v>
      </c>
      <c r="N908">
        <v>0.2</v>
      </c>
      <c r="O908">
        <v>12.117599999999968</v>
      </c>
      <c r="P908">
        <v>2015</v>
      </c>
      <c r="Q908">
        <v>1</v>
      </c>
      <c r="R908" t="s">
        <v>1568</v>
      </c>
      <c r="S908" t="s">
        <v>1573</v>
      </c>
    </row>
    <row r="909" spans="1:19" x14ac:dyDescent="0.3">
      <c r="A909">
        <v>908</v>
      </c>
      <c r="B909" s="2">
        <v>42088</v>
      </c>
      <c r="C909" t="s">
        <v>29</v>
      </c>
      <c r="D909" t="s">
        <v>13</v>
      </c>
      <c r="E909" t="s">
        <v>125</v>
      </c>
      <c r="F909" t="s">
        <v>126</v>
      </c>
      <c r="G909" t="s">
        <v>78</v>
      </c>
      <c r="H909" t="s">
        <v>1582</v>
      </c>
      <c r="I909" t="str">
        <f>VLOOKUP(Data[[#This Row],[Category]],Code!$C$3:$D$5,2,FALSE)</f>
        <v>T-103</v>
      </c>
      <c r="J909" t="s">
        <v>41</v>
      </c>
      <c r="K909" t="s">
        <v>961</v>
      </c>
      <c r="L909">
        <v>90.93</v>
      </c>
      <c r="M909">
        <v>7</v>
      </c>
      <c r="N909">
        <v>0</v>
      </c>
      <c r="O909">
        <v>2.7278999999999964</v>
      </c>
      <c r="P909">
        <v>2015</v>
      </c>
      <c r="Q909">
        <v>1</v>
      </c>
      <c r="R909" t="s">
        <v>1568</v>
      </c>
      <c r="S909" t="s">
        <v>1573</v>
      </c>
    </row>
    <row r="910" spans="1:19" x14ac:dyDescent="0.3">
      <c r="A910">
        <v>909</v>
      </c>
      <c r="B910" s="2">
        <v>42059</v>
      </c>
      <c r="C910" t="s">
        <v>29</v>
      </c>
      <c r="D910" t="s">
        <v>13</v>
      </c>
      <c r="E910" t="s">
        <v>125</v>
      </c>
      <c r="F910" t="s">
        <v>126</v>
      </c>
      <c r="G910" t="s">
        <v>78</v>
      </c>
      <c r="H910" t="s">
        <v>1581</v>
      </c>
      <c r="I910" t="str">
        <f>VLOOKUP(Data[[#This Row],[Category]],Code!$C$3:$D$5,2,FALSE)</f>
        <v>O-102</v>
      </c>
      <c r="J910" t="s">
        <v>43</v>
      </c>
      <c r="K910" t="s">
        <v>962</v>
      </c>
      <c r="L910">
        <v>52.775999999999996</v>
      </c>
      <c r="M910">
        <v>3</v>
      </c>
      <c r="N910">
        <v>0.2</v>
      </c>
      <c r="O910">
        <v>19.791</v>
      </c>
      <c r="P910">
        <v>2015</v>
      </c>
      <c r="Q910">
        <v>1</v>
      </c>
      <c r="R910" t="s">
        <v>1565</v>
      </c>
      <c r="S910" t="s">
        <v>1575</v>
      </c>
    </row>
    <row r="911" spans="1:19" x14ac:dyDescent="0.3">
      <c r="A911">
        <v>910</v>
      </c>
      <c r="B911" s="2">
        <v>42133</v>
      </c>
      <c r="C911" t="s">
        <v>29</v>
      </c>
      <c r="D911" t="s">
        <v>56</v>
      </c>
      <c r="E911" t="s">
        <v>151</v>
      </c>
      <c r="F911" t="s">
        <v>113</v>
      </c>
      <c r="G911" t="s">
        <v>59</v>
      </c>
      <c r="H911" t="s">
        <v>1582</v>
      </c>
      <c r="I911" t="str">
        <f>VLOOKUP(Data[[#This Row],[Category]],Code!$C$3:$D$5,2,FALSE)</f>
        <v>T-103</v>
      </c>
      <c r="J911" t="s">
        <v>41</v>
      </c>
      <c r="K911" t="s">
        <v>963</v>
      </c>
      <c r="L911">
        <v>1199.8</v>
      </c>
      <c r="M911">
        <v>4</v>
      </c>
      <c r="N911">
        <v>0</v>
      </c>
      <c r="O911">
        <v>323.94600000000003</v>
      </c>
      <c r="P911">
        <v>2015</v>
      </c>
      <c r="Q911">
        <v>2</v>
      </c>
      <c r="R911" t="s">
        <v>1566</v>
      </c>
      <c r="S911" t="s">
        <v>1578</v>
      </c>
    </row>
    <row r="912" spans="1:19" x14ac:dyDescent="0.3">
      <c r="A912">
        <v>911</v>
      </c>
      <c r="B912" s="2">
        <v>42133</v>
      </c>
      <c r="C912" t="s">
        <v>29</v>
      </c>
      <c r="D912" t="s">
        <v>56</v>
      </c>
      <c r="E912" t="s">
        <v>151</v>
      </c>
      <c r="F912" t="s">
        <v>113</v>
      </c>
      <c r="G912" t="s">
        <v>59</v>
      </c>
      <c r="H912" t="s">
        <v>1582</v>
      </c>
      <c r="I912" t="str">
        <f>VLOOKUP(Data[[#This Row],[Category]],Code!$C$3:$D$5,2,FALSE)</f>
        <v>T-103</v>
      </c>
      <c r="J912" t="s">
        <v>82</v>
      </c>
      <c r="K912" t="s">
        <v>964</v>
      </c>
      <c r="L912">
        <v>1928.7800000000002</v>
      </c>
      <c r="M912">
        <v>7</v>
      </c>
      <c r="N912">
        <v>0</v>
      </c>
      <c r="O912">
        <v>829.37540000000024</v>
      </c>
      <c r="P912">
        <v>2015</v>
      </c>
      <c r="Q912">
        <v>2</v>
      </c>
      <c r="R912" t="s">
        <v>1566</v>
      </c>
      <c r="S912" t="s">
        <v>1578</v>
      </c>
    </row>
    <row r="913" spans="1:19" x14ac:dyDescent="0.3">
      <c r="A913">
        <v>912</v>
      </c>
      <c r="B913" s="2">
        <v>42133</v>
      </c>
      <c r="C913" t="s">
        <v>29</v>
      </c>
      <c r="D913" t="s">
        <v>56</v>
      </c>
      <c r="E913" t="s">
        <v>151</v>
      </c>
      <c r="F913" t="s">
        <v>113</v>
      </c>
      <c r="G913" t="s">
        <v>59</v>
      </c>
      <c r="H913" t="s">
        <v>1581</v>
      </c>
      <c r="I913" t="str">
        <f>VLOOKUP(Data[[#This Row],[Category]],Code!$C$3:$D$5,2,FALSE)</f>
        <v>O-102</v>
      </c>
      <c r="J913" t="s">
        <v>34</v>
      </c>
      <c r="K913" t="s">
        <v>965</v>
      </c>
      <c r="L913">
        <v>352.38</v>
      </c>
      <c r="M913">
        <v>2</v>
      </c>
      <c r="N913">
        <v>0</v>
      </c>
      <c r="O913">
        <v>81.047399999999982</v>
      </c>
      <c r="P913">
        <v>2015</v>
      </c>
      <c r="Q913">
        <v>2</v>
      </c>
      <c r="R913" t="s">
        <v>1566</v>
      </c>
      <c r="S913" t="s">
        <v>1578</v>
      </c>
    </row>
    <row r="914" spans="1:19" x14ac:dyDescent="0.3">
      <c r="A914">
        <v>913</v>
      </c>
      <c r="B914" s="2">
        <v>42028</v>
      </c>
      <c r="C914" t="s">
        <v>29</v>
      </c>
      <c r="D914" t="s">
        <v>56</v>
      </c>
      <c r="E914" t="s">
        <v>966</v>
      </c>
      <c r="F914" t="s">
        <v>301</v>
      </c>
      <c r="G914" t="s">
        <v>78</v>
      </c>
      <c r="H914" t="s">
        <v>1580</v>
      </c>
      <c r="I914" t="str">
        <f>VLOOKUP(Data[[#This Row],[Category]],Code!$C$3:$D$5,2,FALSE)</f>
        <v>F-101</v>
      </c>
      <c r="J914" t="s">
        <v>36</v>
      </c>
      <c r="K914" t="s">
        <v>517</v>
      </c>
      <c r="L914">
        <v>22.200000000000003</v>
      </c>
      <c r="M914">
        <v>6</v>
      </c>
      <c r="N914">
        <v>0</v>
      </c>
      <c r="O914">
        <v>9.1020000000000021</v>
      </c>
      <c r="P914">
        <v>2015</v>
      </c>
      <c r="Q914">
        <v>1</v>
      </c>
      <c r="R914" t="s">
        <v>1564</v>
      </c>
      <c r="S914" t="s">
        <v>1578</v>
      </c>
    </row>
    <row r="915" spans="1:19" x14ac:dyDescent="0.3">
      <c r="A915">
        <v>914</v>
      </c>
      <c r="B915" s="2">
        <v>42028</v>
      </c>
      <c r="C915" t="s">
        <v>94</v>
      </c>
      <c r="D915" t="s">
        <v>22</v>
      </c>
      <c r="E915" t="s">
        <v>891</v>
      </c>
      <c r="F915" t="s">
        <v>63</v>
      </c>
      <c r="G915" t="s">
        <v>59</v>
      </c>
      <c r="H915" t="s">
        <v>1580</v>
      </c>
      <c r="I915" t="str">
        <f>VLOOKUP(Data[[#This Row],[Category]],Code!$C$3:$D$5,2,FALSE)</f>
        <v>F-101</v>
      </c>
      <c r="J915" t="s">
        <v>36</v>
      </c>
      <c r="K915" t="s">
        <v>417</v>
      </c>
      <c r="L915">
        <v>46.94</v>
      </c>
      <c r="M915">
        <v>1</v>
      </c>
      <c r="N915">
        <v>0</v>
      </c>
      <c r="O915">
        <v>19.2454</v>
      </c>
      <c r="P915">
        <v>2015</v>
      </c>
      <c r="Q915">
        <v>1</v>
      </c>
      <c r="R915" t="s">
        <v>1564</v>
      </c>
      <c r="S915" t="s">
        <v>1578</v>
      </c>
    </row>
    <row r="916" spans="1:19" x14ac:dyDescent="0.3">
      <c r="A916">
        <v>915</v>
      </c>
      <c r="B916" s="2">
        <v>42061</v>
      </c>
      <c r="C916" t="s">
        <v>94</v>
      </c>
      <c r="D916" t="s">
        <v>22</v>
      </c>
      <c r="E916" t="s">
        <v>891</v>
      </c>
      <c r="F916" t="s">
        <v>63</v>
      </c>
      <c r="G916" t="s">
        <v>59</v>
      </c>
      <c r="H916" t="s">
        <v>1582</v>
      </c>
      <c r="I916" t="str">
        <f>VLOOKUP(Data[[#This Row],[Category]],Code!$C$3:$D$5,2,FALSE)</f>
        <v>T-103</v>
      </c>
      <c r="J916" t="s">
        <v>82</v>
      </c>
      <c r="K916" t="s">
        <v>595</v>
      </c>
      <c r="L916">
        <v>143.73000000000002</v>
      </c>
      <c r="M916">
        <v>9</v>
      </c>
      <c r="N916">
        <v>0</v>
      </c>
      <c r="O916">
        <v>56.054700000000011</v>
      </c>
      <c r="P916">
        <v>2015</v>
      </c>
      <c r="Q916">
        <v>1</v>
      </c>
      <c r="R916" t="s">
        <v>1565</v>
      </c>
      <c r="S916" t="s">
        <v>1576</v>
      </c>
    </row>
    <row r="917" spans="1:19" x14ac:dyDescent="0.3">
      <c r="A917">
        <v>916</v>
      </c>
      <c r="B917" s="2">
        <v>42118</v>
      </c>
      <c r="C917" t="s">
        <v>29</v>
      </c>
      <c r="D917" t="s">
        <v>22</v>
      </c>
      <c r="E917" t="s">
        <v>275</v>
      </c>
      <c r="F917" t="s">
        <v>58</v>
      </c>
      <c r="G917" t="s">
        <v>59</v>
      </c>
      <c r="H917" t="s">
        <v>1580</v>
      </c>
      <c r="I917" t="str">
        <f>VLOOKUP(Data[[#This Row],[Category]],Code!$C$3:$D$5,2,FALSE)</f>
        <v>F-101</v>
      </c>
      <c r="J917" t="s">
        <v>32</v>
      </c>
      <c r="K917" t="s">
        <v>967</v>
      </c>
      <c r="L917">
        <v>99.918000000000006</v>
      </c>
      <c r="M917">
        <v>2</v>
      </c>
      <c r="N917">
        <v>0.3</v>
      </c>
      <c r="O917">
        <v>-18.556200000000018</v>
      </c>
      <c r="P917">
        <v>2015</v>
      </c>
      <c r="Q917">
        <v>2</v>
      </c>
      <c r="R917" t="s">
        <v>1567</v>
      </c>
      <c r="S917" t="s">
        <v>1577</v>
      </c>
    </row>
    <row r="918" spans="1:19" x14ac:dyDescent="0.3">
      <c r="A918">
        <v>917</v>
      </c>
      <c r="B918" s="2">
        <v>42118</v>
      </c>
      <c r="C918" t="s">
        <v>29</v>
      </c>
      <c r="D918" t="s">
        <v>22</v>
      </c>
      <c r="E918" t="s">
        <v>275</v>
      </c>
      <c r="F918" t="s">
        <v>58</v>
      </c>
      <c r="G918" t="s">
        <v>59</v>
      </c>
      <c r="H918" t="s">
        <v>1580</v>
      </c>
      <c r="I918" t="str">
        <f>VLOOKUP(Data[[#This Row],[Category]],Code!$C$3:$D$5,2,FALSE)</f>
        <v>F-101</v>
      </c>
      <c r="J918" t="s">
        <v>20</v>
      </c>
      <c r="K918" t="s">
        <v>667</v>
      </c>
      <c r="L918">
        <v>797.94399999999996</v>
      </c>
      <c r="M918">
        <v>4</v>
      </c>
      <c r="N918">
        <v>0.3</v>
      </c>
      <c r="O918">
        <v>-56.995999999999981</v>
      </c>
      <c r="P918">
        <v>2015</v>
      </c>
      <c r="Q918">
        <v>2</v>
      </c>
      <c r="R918" t="s">
        <v>1567</v>
      </c>
      <c r="S918" t="s">
        <v>1577</v>
      </c>
    </row>
    <row r="919" spans="1:19" x14ac:dyDescent="0.3">
      <c r="A919">
        <v>918</v>
      </c>
      <c r="B919" s="2">
        <v>42044</v>
      </c>
      <c r="C919" t="s">
        <v>29</v>
      </c>
      <c r="D919" t="s">
        <v>22</v>
      </c>
      <c r="E919" t="s">
        <v>275</v>
      </c>
      <c r="F919" t="s">
        <v>58</v>
      </c>
      <c r="G919" t="s">
        <v>59</v>
      </c>
      <c r="H919" t="s">
        <v>1581</v>
      </c>
      <c r="I919" t="str">
        <f>VLOOKUP(Data[[#This Row],[Category]],Code!$C$3:$D$5,2,FALSE)</f>
        <v>O-102</v>
      </c>
      <c r="J919" t="s">
        <v>43</v>
      </c>
      <c r="K919" t="s">
        <v>427</v>
      </c>
      <c r="L919">
        <v>8.5679999999999978</v>
      </c>
      <c r="M919">
        <v>3</v>
      </c>
      <c r="N919">
        <v>0.8</v>
      </c>
      <c r="O919">
        <v>-14.5656</v>
      </c>
      <c r="P919">
        <v>2015</v>
      </c>
      <c r="Q919">
        <v>1</v>
      </c>
      <c r="R919" t="s">
        <v>1565</v>
      </c>
      <c r="S919" t="s">
        <v>1579</v>
      </c>
    </row>
    <row r="920" spans="1:19" x14ac:dyDescent="0.3">
      <c r="A920">
        <v>919</v>
      </c>
      <c r="B920" s="2">
        <v>42136</v>
      </c>
      <c r="C920" t="s">
        <v>29</v>
      </c>
      <c r="D920" t="s">
        <v>22</v>
      </c>
      <c r="E920" t="s">
        <v>324</v>
      </c>
      <c r="F920" t="s">
        <v>58</v>
      </c>
      <c r="G920" t="s">
        <v>59</v>
      </c>
      <c r="H920" t="s">
        <v>1581</v>
      </c>
      <c r="I920" t="str">
        <f>VLOOKUP(Data[[#This Row],[Category]],Code!$C$3:$D$5,2,FALSE)</f>
        <v>O-102</v>
      </c>
      <c r="J920" t="s">
        <v>87</v>
      </c>
      <c r="K920" t="s">
        <v>866</v>
      </c>
      <c r="L920">
        <v>149.352</v>
      </c>
      <c r="M920">
        <v>3</v>
      </c>
      <c r="N920">
        <v>0.2</v>
      </c>
      <c r="O920">
        <v>50.40629999999998</v>
      </c>
      <c r="P920">
        <v>2015</v>
      </c>
      <c r="Q920">
        <v>2</v>
      </c>
      <c r="R920" t="s">
        <v>1566</v>
      </c>
      <c r="S920" t="s">
        <v>1575</v>
      </c>
    </row>
    <row r="921" spans="1:19" x14ac:dyDescent="0.3">
      <c r="A921">
        <v>920</v>
      </c>
      <c r="B921" s="2">
        <v>42162</v>
      </c>
      <c r="C921" t="s">
        <v>29</v>
      </c>
      <c r="D921" t="s">
        <v>22</v>
      </c>
      <c r="E921" t="s">
        <v>324</v>
      </c>
      <c r="F921" t="s">
        <v>58</v>
      </c>
      <c r="G921" t="s">
        <v>59</v>
      </c>
      <c r="H921" t="s">
        <v>1581</v>
      </c>
      <c r="I921" t="str">
        <f>VLOOKUP(Data[[#This Row],[Category]],Code!$C$3:$D$5,2,FALSE)</f>
        <v>O-102</v>
      </c>
      <c r="J921" t="s">
        <v>34</v>
      </c>
      <c r="K921" t="s">
        <v>968</v>
      </c>
      <c r="L921">
        <v>12.991999999999999</v>
      </c>
      <c r="M921">
        <v>1</v>
      </c>
      <c r="N921">
        <v>0.2</v>
      </c>
      <c r="O921">
        <v>-0.81199999999999983</v>
      </c>
      <c r="P921">
        <v>2015</v>
      </c>
      <c r="Q921">
        <v>2</v>
      </c>
      <c r="R921" t="s">
        <v>1569</v>
      </c>
      <c r="S921" t="s">
        <v>1574</v>
      </c>
    </row>
    <row r="922" spans="1:19" x14ac:dyDescent="0.3">
      <c r="A922">
        <v>921</v>
      </c>
      <c r="B922" s="2">
        <v>42162</v>
      </c>
      <c r="C922" t="s">
        <v>29</v>
      </c>
      <c r="D922" t="s">
        <v>13</v>
      </c>
      <c r="E922" t="s">
        <v>969</v>
      </c>
      <c r="F922" t="s">
        <v>148</v>
      </c>
      <c r="G922" t="s">
        <v>16</v>
      </c>
      <c r="H922" t="s">
        <v>1581</v>
      </c>
      <c r="I922" t="str">
        <f>VLOOKUP(Data[[#This Row],[Category]],Code!$C$3:$D$5,2,FALSE)</f>
        <v>O-102</v>
      </c>
      <c r="J922" t="s">
        <v>34</v>
      </c>
      <c r="K922" t="s">
        <v>799</v>
      </c>
      <c r="L922">
        <v>24.56</v>
      </c>
      <c r="M922">
        <v>2</v>
      </c>
      <c r="N922">
        <v>0</v>
      </c>
      <c r="O922">
        <v>6.8767999999999994</v>
      </c>
      <c r="P922">
        <v>2015</v>
      </c>
      <c r="Q922">
        <v>2</v>
      </c>
      <c r="R922" t="s">
        <v>1569</v>
      </c>
      <c r="S922" t="s">
        <v>1574</v>
      </c>
    </row>
    <row r="923" spans="1:19" x14ac:dyDescent="0.3">
      <c r="A923">
        <v>922</v>
      </c>
      <c r="B923" s="2">
        <v>42083</v>
      </c>
      <c r="C923" t="s">
        <v>29</v>
      </c>
      <c r="D923" t="s">
        <v>13</v>
      </c>
      <c r="E923" t="s">
        <v>125</v>
      </c>
      <c r="F923" t="s">
        <v>126</v>
      </c>
      <c r="G923" t="s">
        <v>78</v>
      </c>
      <c r="H923" t="s">
        <v>1582</v>
      </c>
      <c r="I923" t="str">
        <f>VLOOKUP(Data[[#This Row],[Category]],Code!$C$3:$D$5,2,FALSE)</f>
        <v>T-103</v>
      </c>
      <c r="J923" t="s">
        <v>82</v>
      </c>
      <c r="K923" t="s">
        <v>970</v>
      </c>
      <c r="L923">
        <v>85.14</v>
      </c>
      <c r="M923">
        <v>3</v>
      </c>
      <c r="N923">
        <v>0</v>
      </c>
      <c r="O923">
        <v>34.907399999999996</v>
      </c>
      <c r="P923">
        <v>2015</v>
      </c>
      <c r="Q923">
        <v>1</v>
      </c>
      <c r="R923" t="s">
        <v>1568</v>
      </c>
      <c r="S923" t="s">
        <v>1577</v>
      </c>
    </row>
    <row r="924" spans="1:19" x14ac:dyDescent="0.3">
      <c r="A924">
        <v>923</v>
      </c>
      <c r="B924" s="2">
        <v>42127</v>
      </c>
      <c r="C924" t="s">
        <v>29</v>
      </c>
      <c r="D924" t="s">
        <v>13</v>
      </c>
      <c r="E924" t="s">
        <v>125</v>
      </c>
      <c r="F924" t="s">
        <v>126</v>
      </c>
      <c r="G924" t="s">
        <v>78</v>
      </c>
      <c r="H924" t="s">
        <v>1582</v>
      </c>
      <c r="I924" t="str">
        <f>VLOOKUP(Data[[#This Row],[Category]],Code!$C$3:$D$5,2,FALSE)</f>
        <v>T-103</v>
      </c>
      <c r="J924" t="s">
        <v>41</v>
      </c>
      <c r="K924" t="s">
        <v>971</v>
      </c>
      <c r="L924">
        <v>21.99</v>
      </c>
      <c r="M924">
        <v>1</v>
      </c>
      <c r="N924">
        <v>0</v>
      </c>
      <c r="O924">
        <v>10.555199999999999</v>
      </c>
      <c r="P924">
        <v>2015</v>
      </c>
      <c r="Q924">
        <v>2</v>
      </c>
      <c r="R924" t="s">
        <v>1566</v>
      </c>
      <c r="S924" t="s">
        <v>1574</v>
      </c>
    </row>
    <row r="925" spans="1:19" x14ac:dyDescent="0.3">
      <c r="A925">
        <v>924</v>
      </c>
      <c r="B925" s="2">
        <v>42127</v>
      </c>
      <c r="C925" t="s">
        <v>29</v>
      </c>
      <c r="D925" t="s">
        <v>13</v>
      </c>
      <c r="E925" t="s">
        <v>125</v>
      </c>
      <c r="F925" t="s">
        <v>126</v>
      </c>
      <c r="G925" t="s">
        <v>78</v>
      </c>
      <c r="H925" t="s">
        <v>1581</v>
      </c>
      <c r="I925" t="str">
        <f>VLOOKUP(Data[[#This Row],[Category]],Code!$C$3:$D$5,2,FALSE)</f>
        <v>O-102</v>
      </c>
      <c r="J925" t="s">
        <v>45</v>
      </c>
      <c r="K925" t="s">
        <v>972</v>
      </c>
      <c r="L925">
        <v>406.59999999999997</v>
      </c>
      <c r="M925">
        <v>5</v>
      </c>
      <c r="N925">
        <v>0</v>
      </c>
      <c r="O925">
        <v>113.84799999999998</v>
      </c>
      <c r="P925">
        <v>2015</v>
      </c>
      <c r="Q925">
        <v>2</v>
      </c>
      <c r="R925" t="s">
        <v>1566</v>
      </c>
      <c r="S925" t="s">
        <v>1574</v>
      </c>
    </row>
    <row r="926" spans="1:19" x14ac:dyDescent="0.3">
      <c r="A926">
        <v>925</v>
      </c>
      <c r="B926" s="2">
        <v>42049</v>
      </c>
      <c r="C926" t="s">
        <v>29</v>
      </c>
      <c r="D926" t="s">
        <v>22</v>
      </c>
      <c r="E926" t="s">
        <v>125</v>
      </c>
      <c r="F926" t="s">
        <v>126</v>
      </c>
      <c r="G926" t="s">
        <v>78</v>
      </c>
      <c r="H926" t="s">
        <v>1581</v>
      </c>
      <c r="I926" t="str">
        <f>VLOOKUP(Data[[#This Row],[Category]],Code!$C$3:$D$5,2,FALSE)</f>
        <v>O-102</v>
      </c>
      <c r="J926" t="s">
        <v>43</v>
      </c>
      <c r="K926" t="s">
        <v>219</v>
      </c>
      <c r="L926">
        <v>841.5680000000001</v>
      </c>
      <c r="M926">
        <v>2</v>
      </c>
      <c r="N926">
        <v>0.2</v>
      </c>
      <c r="O926">
        <v>294.54879999999991</v>
      </c>
      <c r="P926">
        <v>2015</v>
      </c>
      <c r="Q926">
        <v>1</v>
      </c>
      <c r="R926" t="s">
        <v>1565</v>
      </c>
      <c r="S926" t="s">
        <v>1578</v>
      </c>
    </row>
    <row r="927" spans="1:19" x14ac:dyDescent="0.3">
      <c r="A927">
        <v>926</v>
      </c>
      <c r="B927" s="2">
        <v>42077</v>
      </c>
      <c r="C927" t="s">
        <v>94</v>
      </c>
      <c r="D927" t="s">
        <v>13</v>
      </c>
      <c r="E927" t="s">
        <v>76</v>
      </c>
      <c r="F927" t="s">
        <v>77</v>
      </c>
      <c r="G927" t="s">
        <v>78</v>
      </c>
      <c r="H927" t="s">
        <v>1581</v>
      </c>
      <c r="I927" t="str">
        <f>VLOOKUP(Data[[#This Row],[Category]],Code!$C$3:$D$5,2,FALSE)</f>
        <v>O-102</v>
      </c>
      <c r="J927" t="s">
        <v>51</v>
      </c>
      <c r="K927" t="s">
        <v>973</v>
      </c>
      <c r="L927">
        <v>15.552000000000003</v>
      </c>
      <c r="M927">
        <v>3</v>
      </c>
      <c r="N927">
        <v>0.2</v>
      </c>
      <c r="O927">
        <v>5.4432</v>
      </c>
      <c r="P927">
        <v>2015</v>
      </c>
      <c r="Q927">
        <v>1</v>
      </c>
      <c r="R927" t="s">
        <v>1568</v>
      </c>
      <c r="S927" t="s">
        <v>1578</v>
      </c>
    </row>
    <row r="928" spans="1:19" x14ac:dyDescent="0.3">
      <c r="A928">
        <v>927</v>
      </c>
      <c r="B928" s="2">
        <v>42049</v>
      </c>
      <c r="C928" t="s">
        <v>94</v>
      </c>
      <c r="D928" t="s">
        <v>13</v>
      </c>
      <c r="E928" t="s">
        <v>76</v>
      </c>
      <c r="F928" t="s">
        <v>77</v>
      </c>
      <c r="G928" t="s">
        <v>78</v>
      </c>
      <c r="H928" t="s">
        <v>1582</v>
      </c>
      <c r="I928" t="str">
        <f>VLOOKUP(Data[[#This Row],[Category]],Code!$C$3:$D$5,2,FALSE)</f>
        <v>T-103</v>
      </c>
      <c r="J928" t="s">
        <v>82</v>
      </c>
      <c r="K928" t="s">
        <v>974</v>
      </c>
      <c r="L928">
        <v>252.00000000000003</v>
      </c>
      <c r="M928">
        <v>5</v>
      </c>
      <c r="N928">
        <v>0.2</v>
      </c>
      <c r="O928">
        <v>53.550000000000004</v>
      </c>
      <c r="P928">
        <v>2015</v>
      </c>
      <c r="Q928">
        <v>1</v>
      </c>
      <c r="R928" t="s">
        <v>1565</v>
      </c>
      <c r="S928" t="s">
        <v>1578</v>
      </c>
    </row>
    <row r="929" spans="1:19" x14ac:dyDescent="0.3">
      <c r="A929">
        <v>928</v>
      </c>
      <c r="B929" s="2">
        <v>42077</v>
      </c>
      <c r="C929" t="s">
        <v>29</v>
      </c>
      <c r="D929" t="s">
        <v>56</v>
      </c>
      <c r="E929" t="s">
        <v>147</v>
      </c>
      <c r="F929" t="s">
        <v>148</v>
      </c>
      <c r="G929" t="s">
        <v>16</v>
      </c>
      <c r="H929" t="s">
        <v>1581</v>
      </c>
      <c r="I929" t="str">
        <f>VLOOKUP(Data[[#This Row],[Category]],Code!$C$3:$D$5,2,FALSE)</f>
        <v>O-102</v>
      </c>
      <c r="J929" t="s">
        <v>38</v>
      </c>
      <c r="K929" t="s">
        <v>502</v>
      </c>
      <c r="L929">
        <v>46.2</v>
      </c>
      <c r="M929">
        <v>4</v>
      </c>
      <c r="N929">
        <v>0</v>
      </c>
      <c r="O929">
        <v>12.936</v>
      </c>
      <c r="P929">
        <v>2015</v>
      </c>
      <c r="Q929">
        <v>1</v>
      </c>
      <c r="R929" t="s">
        <v>1568</v>
      </c>
      <c r="S929" t="s">
        <v>1578</v>
      </c>
    </row>
    <row r="930" spans="1:19" x14ac:dyDescent="0.3">
      <c r="A930">
        <v>929</v>
      </c>
      <c r="B930" s="2">
        <v>42066</v>
      </c>
      <c r="C930" t="s">
        <v>29</v>
      </c>
      <c r="D930" t="s">
        <v>56</v>
      </c>
      <c r="E930" t="s">
        <v>147</v>
      </c>
      <c r="F930" t="s">
        <v>148</v>
      </c>
      <c r="G930" t="s">
        <v>16</v>
      </c>
      <c r="H930" t="s">
        <v>1581</v>
      </c>
      <c r="I930" t="str">
        <f>VLOOKUP(Data[[#This Row],[Category]],Code!$C$3:$D$5,2,FALSE)</f>
        <v>O-102</v>
      </c>
      <c r="J930" t="s">
        <v>45</v>
      </c>
      <c r="K930" t="s">
        <v>507</v>
      </c>
      <c r="L930">
        <v>28.84</v>
      </c>
      <c r="M930">
        <v>2</v>
      </c>
      <c r="N930">
        <v>0</v>
      </c>
      <c r="O930">
        <v>9.517199999999999</v>
      </c>
      <c r="P930">
        <v>2015</v>
      </c>
      <c r="Q930">
        <v>1</v>
      </c>
      <c r="R930" t="s">
        <v>1568</v>
      </c>
      <c r="S930" t="s">
        <v>1575</v>
      </c>
    </row>
    <row r="931" spans="1:19" x14ac:dyDescent="0.3">
      <c r="A931">
        <v>930</v>
      </c>
      <c r="B931" s="2">
        <v>42087</v>
      </c>
      <c r="C931" t="s">
        <v>94</v>
      </c>
      <c r="D931" t="s">
        <v>13</v>
      </c>
      <c r="E931" t="s">
        <v>975</v>
      </c>
      <c r="F931" t="s">
        <v>212</v>
      </c>
      <c r="G931" t="s">
        <v>78</v>
      </c>
      <c r="H931" t="s">
        <v>1581</v>
      </c>
      <c r="I931" t="str">
        <f>VLOOKUP(Data[[#This Row],[Category]],Code!$C$3:$D$5,2,FALSE)</f>
        <v>O-102</v>
      </c>
      <c r="J931" t="s">
        <v>38</v>
      </c>
      <c r="K931" t="s">
        <v>694</v>
      </c>
      <c r="L931">
        <v>14.592000000000002</v>
      </c>
      <c r="M931">
        <v>3</v>
      </c>
      <c r="N931">
        <v>0.2</v>
      </c>
      <c r="O931">
        <v>2.5535999999999985</v>
      </c>
      <c r="P931">
        <v>2015</v>
      </c>
      <c r="Q931">
        <v>1</v>
      </c>
      <c r="R931" t="s">
        <v>1568</v>
      </c>
      <c r="S931" t="s">
        <v>1575</v>
      </c>
    </row>
    <row r="932" spans="1:19" x14ac:dyDescent="0.3">
      <c r="A932">
        <v>931</v>
      </c>
      <c r="B932" s="2">
        <v>42028</v>
      </c>
      <c r="C932" t="s">
        <v>94</v>
      </c>
      <c r="D932" t="s">
        <v>13</v>
      </c>
      <c r="E932" t="s">
        <v>975</v>
      </c>
      <c r="F932" t="s">
        <v>212</v>
      </c>
      <c r="G932" t="s">
        <v>78</v>
      </c>
      <c r="H932" t="s">
        <v>1581</v>
      </c>
      <c r="I932" t="str">
        <f>VLOOKUP(Data[[#This Row],[Category]],Code!$C$3:$D$5,2,FALSE)</f>
        <v>O-102</v>
      </c>
      <c r="J932" t="s">
        <v>38</v>
      </c>
      <c r="K932" t="s">
        <v>976</v>
      </c>
      <c r="L932">
        <v>89.855999999999995</v>
      </c>
      <c r="M932">
        <v>3</v>
      </c>
      <c r="N932">
        <v>0.2</v>
      </c>
      <c r="O932">
        <v>21.340800000000002</v>
      </c>
      <c r="P932">
        <v>2015</v>
      </c>
      <c r="Q932">
        <v>1</v>
      </c>
      <c r="R932" t="s">
        <v>1564</v>
      </c>
      <c r="S932" t="s">
        <v>1578</v>
      </c>
    </row>
    <row r="933" spans="1:19" x14ac:dyDescent="0.3">
      <c r="A933">
        <v>932</v>
      </c>
      <c r="B933" s="2">
        <v>42156</v>
      </c>
      <c r="C933" t="s">
        <v>94</v>
      </c>
      <c r="D933" t="s">
        <v>13</v>
      </c>
      <c r="E933" t="s">
        <v>975</v>
      </c>
      <c r="F933" t="s">
        <v>212</v>
      </c>
      <c r="G933" t="s">
        <v>78</v>
      </c>
      <c r="H933" t="s">
        <v>1581</v>
      </c>
      <c r="I933" t="str">
        <f>VLOOKUP(Data[[#This Row],[Category]],Code!$C$3:$D$5,2,FALSE)</f>
        <v>O-102</v>
      </c>
      <c r="J933" t="s">
        <v>51</v>
      </c>
      <c r="K933" t="s">
        <v>838</v>
      </c>
      <c r="L933">
        <v>13.872000000000002</v>
      </c>
      <c r="M933">
        <v>3</v>
      </c>
      <c r="N933">
        <v>0.2</v>
      </c>
      <c r="O933">
        <v>5.0286000000000008</v>
      </c>
      <c r="P933">
        <v>2015</v>
      </c>
      <c r="Q933">
        <v>2</v>
      </c>
      <c r="R933" t="s">
        <v>1569</v>
      </c>
      <c r="S933" t="s">
        <v>1579</v>
      </c>
    </row>
    <row r="934" spans="1:19" x14ac:dyDescent="0.3">
      <c r="A934">
        <v>933</v>
      </c>
      <c r="B934" s="2">
        <v>42027</v>
      </c>
      <c r="C934" t="s">
        <v>29</v>
      </c>
      <c r="D934" t="s">
        <v>13</v>
      </c>
      <c r="E934" t="s">
        <v>76</v>
      </c>
      <c r="F934" t="s">
        <v>77</v>
      </c>
      <c r="G934" t="s">
        <v>78</v>
      </c>
      <c r="H934" t="s">
        <v>1581</v>
      </c>
      <c r="I934" t="str">
        <f>VLOOKUP(Data[[#This Row],[Category]],Code!$C$3:$D$5,2,FALSE)</f>
        <v>O-102</v>
      </c>
      <c r="J934" t="s">
        <v>51</v>
      </c>
      <c r="K934" t="s">
        <v>977</v>
      </c>
      <c r="L934">
        <v>12.192</v>
      </c>
      <c r="M934">
        <v>3</v>
      </c>
      <c r="N934">
        <v>0.2</v>
      </c>
      <c r="O934">
        <v>4.1147999999999998</v>
      </c>
      <c r="P934">
        <v>2015</v>
      </c>
      <c r="Q934">
        <v>1</v>
      </c>
      <c r="R934" t="s">
        <v>1564</v>
      </c>
      <c r="S934" t="s">
        <v>1577</v>
      </c>
    </row>
    <row r="935" spans="1:19" x14ac:dyDescent="0.3">
      <c r="A935">
        <v>934</v>
      </c>
      <c r="B935" s="2">
        <v>42027</v>
      </c>
      <c r="C935" t="s">
        <v>29</v>
      </c>
      <c r="D935" t="s">
        <v>56</v>
      </c>
      <c r="E935" t="s">
        <v>76</v>
      </c>
      <c r="F935" t="s">
        <v>77</v>
      </c>
      <c r="G935" t="s">
        <v>78</v>
      </c>
      <c r="H935" t="s">
        <v>1581</v>
      </c>
      <c r="I935" t="str">
        <f>VLOOKUP(Data[[#This Row],[Category]],Code!$C$3:$D$5,2,FALSE)</f>
        <v>O-102</v>
      </c>
      <c r="J935" t="s">
        <v>51</v>
      </c>
      <c r="K935" t="s">
        <v>978</v>
      </c>
      <c r="L935">
        <v>45.056000000000004</v>
      </c>
      <c r="M935">
        <v>8</v>
      </c>
      <c r="N935">
        <v>0.2</v>
      </c>
      <c r="O935">
        <v>15.206399999999997</v>
      </c>
      <c r="P935">
        <v>2015</v>
      </c>
      <c r="Q935">
        <v>1</v>
      </c>
      <c r="R935" t="s">
        <v>1564</v>
      </c>
      <c r="S935" t="s">
        <v>1577</v>
      </c>
    </row>
    <row r="936" spans="1:19" x14ac:dyDescent="0.3">
      <c r="A936">
        <v>935</v>
      </c>
      <c r="B936" s="2">
        <v>42135</v>
      </c>
      <c r="C936" t="s">
        <v>29</v>
      </c>
      <c r="D936" t="s">
        <v>56</v>
      </c>
      <c r="E936" t="s">
        <v>76</v>
      </c>
      <c r="F936" t="s">
        <v>77</v>
      </c>
      <c r="G936" t="s">
        <v>78</v>
      </c>
      <c r="H936" t="s">
        <v>1581</v>
      </c>
      <c r="I936" t="str">
        <f>VLOOKUP(Data[[#This Row],[Category]],Code!$C$3:$D$5,2,FALSE)</f>
        <v>O-102</v>
      </c>
      <c r="J936" t="s">
        <v>43</v>
      </c>
      <c r="K936" t="s">
        <v>979</v>
      </c>
      <c r="L936">
        <v>29.718000000000007</v>
      </c>
      <c r="M936">
        <v>6</v>
      </c>
      <c r="N936">
        <v>0.7</v>
      </c>
      <c r="O936">
        <v>-21.793199999999992</v>
      </c>
      <c r="P936">
        <v>2015</v>
      </c>
      <c r="Q936">
        <v>2</v>
      </c>
      <c r="R936" t="s">
        <v>1566</v>
      </c>
      <c r="S936" t="s">
        <v>1579</v>
      </c>
    </row>
    <row r="937" spans="1:19" x14ac:dyDescent="0.3">
      <c r="A937">
        <v>936</v>
      </c>
      <c r="B937" s="2">
        <v>42020</v>
      </c>
      <c r="C937" t="s">
        <v>29</v>
      </c>
      <c r="D937" t="s">
        <v>56</v>
      </c>
      <c r="E937" t="s">
        <v>76</v>
      </c>
      <c r="F937" t="s">
        <v>77</v>
      </c>
      <c r="G937" t="s">
        <v>78</v>
      </c>
      <c r="H937" t="s">
        <v>1581</v>
      </c>
      <c r="I937" t="str">
        <f>VLOOKUP(Data[[#This Row],[Category]],Code!$C$3:$D$5,2,FALSE)</f>
        <v>O-102</v>
      </c>
      <c r="J937" t="s">
        <v>51</v>
      </c>
      <c r="K937" t="s">
        <v>924</v>
      </c>
      <c r="L937">
        <v>15.552000000000003</v>
      </c>
      <c r="M937">
        <v>3</v>
      </c>
      <c r="N937">
        <v>0.2</v>
      </c>
      <c r="O937">
        <v>5.4432</v>
      </c>
      <c r="P937">
        <v>2015</v>
      </c>
      <c r="Q937">
        <v>1</v>
      </c>
      <c r="R937" t="s">
        <v>1564</v>
      </c>
      <c r="S937" t="s">
        <v>1577</v>
      </c>
    </row>
    <row r="938" spans="1:19" x14ac:dyDescent="0.3">
      <c r="A938">
        <v>937</v>
      </c>
      <c r="B938" s="2">
        <v>42088</v>
      </c>
      <c r="C938" t="s">
        <v>29</v>
      </c>
      <c r="D938" t="s">
        <v>56</v>
      </c>
      <c r="E938" t="s">
        <v>76</v>
      </c>
      <c r="F938" t="s">
        <v>77</v>
      </c>
      <c r="G938" t="s">
        <v>78</v>
      </c>
      <c r="H938" t="s">
        <v>1581</v>
      </c>
      <c r="I938" t="str">
        <f>VLOOKUP(Data[[#This Row],[Category]],Code!$C$3:$D$5,2,FALSE)</f>
        <v>O-102</v>
      </c>
      <c r="J938" t="s">
        <v>45</v>
      </c>
      <c r="K938" t="s">
        <v>249</v>
      </c>
      <c r="L938">
        <v>447.69600000000003</v>
      </c>
      <c r="M938">
        <v>2</v>
      </c>
      <c r="N938">
        <v>0.2</v>
      </c>
      <c r="O938">
        <v>33.577199999999976</v>
      </c>
      <c r="P938">
        <v>2015</v>
      </c>
      <c r="Q938">
        <v>1</v>
      </c>
      <c r="R938" t="s">
        <v>1568</v>
      </c>
      <c r="S938" t="s">
        <v>1573</v>
      </c>
    </row>
    <row r="939" spans="1:19" x14ac:dyDescent="0.3">
      <c r="A939">
        <v>938</v>
      </c>
      <c r="B939" s="2">
        <v>42088</v>
      </c>
      <c r="C939" t="s">
        <v>94</v>
      </c>
      <c r="D939" t="s">
        <v>22</v>
      </c>
      <c r="E939" t="s">
        <v>980</v>
      </c>
      <c r="F939" t="s">
        <v>272</v>
      </c>
      <c r="G939" t="s">
        <v>25</v>
      </c>
      <c r="H939" t="s">
        <v>1582</v>
      </c>
      <c r="I939" t="str">
        <f>VLOOKUP(Data[[#This Row],[Category]],Code!$C$3:$D$5,2,FALSE)</f>
        <v>T-103</v>
      </c>
      <c r="J939" t="s">
        <v>82</v>
      </c>
      <c r="K939" t="s">
        <v>501</v>
      </c>
      <c r="L939">
        <v>159.99</v>
      </c>
      <c r="M939">
        <v>1</v>
      </c>
      <c r="N939">
        <v>0</v>
      </c>
      <c r="O939">
        <v>54.396599999999992</v>
      </c>
      <c r="P939">
        <v>2015</v>
      </c>
      <c r="Q939">
        <v>1</v>
      </c>
      <c r="R939" t="s">
        <v>1568</v>
      </c>
      <c r="S939" t="s">
        <v>1573</v>
      </c>
    </row>
    <row r="940" spans="1:19" x14ac:dyDescent="0.3">
      <c r="A940">
        <v>939</v>
      </c>
      <c r="B940" s="2">
        <v>42021</v>
      </c>
      <c r="C940" t="s">
        <v>29</v>
      </c>
      <c r="D940" t="s">
        <v>22</v>
      </c>
      <c r="E940" t="s">
        <v>981</v>
      </c>
      <c r="F940" t="s">
        <v>24</v>
      </c>
      <c r="G940" t="s">
        <v>25</v>
      </c>
      <c r="H940" t="s">
        <v>1581</v>
      </c>
      <c r="I940" t="str">
        <f>VLOOKUP(Data[[#This Row],[Category]],Code!$C$3:$D$5,2,FALSE)</f>
        <v>O-102</v>
      </c>
      <c r="J940" t="s">
        <v>51</v>
      </c>
      <c r="K940" t="s">
        <v>982</v>
      </c>
      <c r="L940">
        <v>12.96</v>
      </c>
      <c r="M940">
        <v>2</v>
      </c>
      <c r="N940">
        <v>0</v>
      </c>
      <c r="O940">
        <v>6.2208000000000006</v>
      </c>
      <c r="P940">
        <v>2015</v>
      </c>
      <c r="Q940">
        <v>1</v>
      </c>
      <c r="R940" t="s">
        <v>1564</v>
      </c>
      <c r="S940" t="s">
        <v>1578</v>
      </c>
    </row>
    <row r="941" spans="1:19" x14ac:dyDescent="0.3">
      <c r="A941">
        <v>940</v>
      </c>
      <c r="B941" s="2">
        <v>42021</v>
      </c>
      <c r="C941" t="s">
        <v>29</v>
      </c>
      <c r="D941" t="s">
        <v>22</v>
      </c>
      <c r="E941" t="s">
        <v>981</v>
      </c>
      <c r="F941" t="s">
        <v>24</v>
      </c>
      <c r="G941" t="s">
        <v>25</v>
      </c>
      <c r="H941" t="s">
        <v>1581</v>
      </c>
      <c r="I941" t="str">
        <f>VLOOKUP(Data[[#This Row],[Category]],Code!$C$3:$D$5,2,FALSE)</f>
        <v>O-102</v>
      </c>
      <c r="J941" t="s">
        <v>45</v>
      </c>
      <c r="K941" t="s">
        <v>983</v>
      </c>
      <c r="L941">
        <v>134.47999999999999</v>
      </c>
      <c r="M941">
        <v>4</v>
      </c>
      <c r="N941">
        <v>0</v>
      </c>
      <c r="O941">
        <v>34.964799999999997</v>
      </c>
      <c r="P941">
        <v>2015</v>
      </c>
      <c r="Q941">
        <v>1</v>
      </c>
      <c r="R941" t="s">
        <v>1564</v>
      </c>
      <c r="S941" t="s">
        <v>1578</v>
      </c>
    </row>
    <row r="942" spans="1:19" x14ac:dyDescent="0.3">
      <c r="A942">
        <v>941</v>
      </c>
      <c r="B942" s="2">
        <v>42021</v>
      </c>
      <c r="C942" t="s">
        <v>94</v>
      </c>
      <c r="D942" t="s">
        <v>22</v>
      </c>
      <c r="E942" t="s">
        <v>68</v>
      </c>
      <c r="F942" t="s">
        <v>24</v>
      </c>
      <c r="G942" t="s">
        <v>25</v>
      </c>
      <c r="H942" t="s">
        <v>1581</v>
      </c>
      <c r="I942" t="str">
        <f>VLOOKUP(Data[[#This Row],[Category]],Code!$C$3:$D$5,2,FALSE)</f>
        <v>O-102</v>
      </c>
      <c r="J942" t="s">
        <v>51</v>
      </c>
      <c r="K942" t="s">
        <v>984</v>
      </c>
      <c r="L942">
        <v>17.12</v>
      </c>
      <c r="M942">
        <v>2</v>
      </c>
      <c r="N942">
        <v>0</v>
      </c>
      <c r="O942">
        <v>8.0464000000000002</v>
      </c>
      <c r="P942">
        <v>2015</v>
      </c>
      <c r="Q942">
        <v>1</v>
      </c>
      <c r="R942" t="s">
        <v>1564</v>
      </c>
      <c r="S942" t="s">
        <v>1578</v>
      </c>
    </row>
    <row r="943" spans="1:19" x14ac:dyDescent="0.3">
      <c r="A943">
        <v>942</v>
      </c>
      <c r="B943" s="2">
        <v>42144</v>
      </c>
      <c r="C943" t="s">
        <v>29</v>
      </c>
      <c r="D943" t="s">
        <v>22</v>
      </c>
      <c r="E943" t="s">
        <v>985</v>
      </c>
      <c r="F943" t="s">
        <v>24</v>
      </c>
      <c r="G943" t="s">
        <v>25</v>
      </c>
      <c r="H943" t="s">
        <v>1581</v>
      </c>
      <c r="I943" t="str">
        <f>VLOOKUP(Data[[#This Row],[Category]],Code!$C$3:$D$5,2,FALSE)</f>
        <v>O-102</v>
      </c>
      <c r="J943" t="s">
        <v>43</v>
      </c>
      <c r="K943" t="s">
        <v>986</v>
      </c>
      <c r="L943">
        <v>6.0960000000000001</v>
      </c>
      <c r="M943">
        <v>2</v>
      </c>
      <c r="N943">
        <v>0.2</v>
      </c>
      <c r="O943">
        <v>2.2098</v>
      </c>
      <c r="P943">
        <v>2015</v>
      </c>
      <c r="Q943">
        <v>2</v>
      </c>
      <c r="R943" t="s">
        <v>1566</v>
      </c>
      <c r="S943" t="s">
        <v>1573</v>
      </c>
    </row>
    <row r="944" spans="1:19" x14ac:dyDescent="0.3">
      <c r="A944">
        <v>943</v>
      </c>
      <c r="B944" s="2">
        <v>42025</v>
      </c>
      <c r="C944" t="s">
        <v>29</v>
      </c>
      <c r="D944" t="s">
        <v>22</v>
      </c>
      <c r="E944" t="s">
        <v>985</v>
      </c>
      <c r="F944" t="s">
        <v>24</v>
      </c>
      <c r="G944" t="s">
        <v>25</v>
      </c>
      <c r="H944" t="s">
        <v>1580</v>
      </c>
      <c r="I944" t="str">
        <f>VLOOKUP(Data[[#This Row],[Category]],Code!$C$3:$D$5,2,FALSE)</f>
        <v>F-101</v>
      </c>
      <c r="J944" t="s">
        <v>32</v>
      </c>
      <c r="K944" t="s">
        <v>33</v>
      </c>
      <c r="L944">
        <v>1114.2719999999999</v>
      </c>
      <c r="M944">
        <v>4</v>
      </c>
      <c r="N944">
        <v>0.2</v>
      </c>
      <c r="O944">
        <v>41.785200000000032</v>
      </c>
      <c r="P944">
        <v>2015</v>
      </c>
      <c r="Q944">
        <v>1</v>
      </c>
      <c r="R944" t="s">
        <v>1564</v>
      </c>
      <c r="S944" t="s">
        <v>1573</v>
      </c>
    </row>
    <row r="945" spans="1:19" x14ac:dyDescent="0.3">
      <c r="A945">
        <v>944</v>
      </c>
      <c r="B945" s="2">
        <v>42134</v>
      </c>
      <c r="C945" t="s">
        <v>29</v>
      </c>
      <c r="D945" t="s">
        <v>13</v>
      </c>
      <c r="E945" t="s">
        <v>53</v>
      </c>
      <c r="F945" t="s">
        <v>54</v>
      </c>
      <c r="G945" t="s">
        <v>25</v>
      </c>
      <c r="H945" t="s">
        <v>1581</v>
      </c>
      <c r="I945" t="str">
        <f>VLOOKUP(Data[[#This Row],[Category]],Code!$C$3:$D$5,2,FALSE)</f>
        <v>O-102</v>
      </c>
      <c r="J945" t="s">
        <v>51</v>
      </c>
      <c r="K945" t="s">
        <v>720</v>
      </c>
      <c r="L945">
        <v>32.400000000000006</v>
      </c>
      <c r="M945">
        <v>5</v>
      </c>
      <c r="N945">
        <v>0</v>
      </c>
      <c r="O945">
        <v>15.552000000000001</v>
      </c>
      <c r="P945">
        <v>2015</v>
      </c>
      <c r="Q945">
        <v>2</v>
      </c>
      <c r="R945" t="s">
        <v>1566</v>
      </c>
      <c r="S945" t="s">
        <v>1574</v>
      </c>
    </row>
    <row r="946" spans="1:19" x14ac:dyDescent="0.3">
      <c r="A946">
        <v>945</v>
      </c>
      <c r="B946" s="2">
        <v>42079</v>
      </c>
      <c r="C946" t="s">
        <v>29</v>
      </c>
      <c r="D946" t="s">
        <v>13</v>
      </c>
      <c r="E946" t="s">
        <v>53</v>
      </c>
      <c r="F946" t="s">
        <v>54</v>
      </c>
      <c r="G946" t="s">
        <v>25</v>
      </c>
      <c r="H946" t="s">
        <v>1581</v>
      </c>
      <c r="I946" t="str">
        <f>VLOOKUP(Data[[#This Row],[Category]],Code!$C$3:$D$5,2,FALSE)</f>
        <v>O-102</v>
      </c>
      <c r="J946" t="s">
        <v>34</v>
      </c>
      <c r="K946" t="s">
        <v>987</v>
      </c>
      <c r="L946">
        <v>540.56999999999994</v>
      </c>
      <c r="M946">
        <v>3</v>
      </c>
      <c r="N946">
        <v>0</v>
      </c>
      <c r="O946">
        <v>140.54820000000001</v>
      </c>
      <c r="P946">
        <v>2015</v>
      </c>
      <c r="Q946">
        <v>1</v>
      </c>
      <c r="R946" t="s">
        <v>1568</v>
      </c>
      <c r="S946" t="s">
        <v>1579</v>
      </c>
    </row>
    <row r="947" spans="1:19" x14ac:dyDescent="0.3">
      <c r="A947">
        <v>946</v>
      </c>
      <c r="B947" s="2">
        <v>42105</v>
      </c>
      <c r="C947" t="s">
        <v>29</v>
      </c>
      <c r="D947" t="s">
        <v>13</v>
      </c>
      <c r="E947" t="s">
        <v>53</v>
      </c>
      <c r="F947" t="s">
        <v>54</v>
      </c>
      <c r="G947" t="s">
        <v>25</v>
      </c>
      <c r="H947" t="s">
        <v>1581</v>
      </c>
      <c r="I947" t="str">
        <f>VLOOKUP(Data[[#This Row],[Category]],Code!$C$3:$D$5,2,FALSE)</f>
        <v>O-102</v>
      </c>
      <c r="J947" t="s">
        <v>43</v>
      </c>
      <c r="K947" t="s">
        <v>988</v>
      </c>
      <c r="L947">
        <v>167.76</v>
      </c>
      <c r="M947">
        <v>5</v>
      </c>
      <c r="N947">
        <v>0.2</v>
      </c>
      <c r="O947">
        <v>62.91</v>
      </c>
      <c r="P947">
        <v>2015</v>
      </c>
      <c r="Q947">
        <v>2</v>
      </c>
      <c r="R947" t="s">
        <v>1567</v>
      </c>
      <c r="S947" t="s">
        <v>1578</v>
      </c>
    </row>
    <row r="948" spans="1:19" x14ac:dyDescent="0.3">
      <c r="A948">
        <v>947</v>
      </c>
      <c r="B948" s="2">
        <v>42153</v>
      </c>
      <c r="C948" t="s">
        <v>94</v>
      </c>
      <c r="D948" t="s">
        <v>13</v>
      </c>
      <c r="E948" t="s">
        <v>675</v>
      </c>
      <c r="F948" t="s">
        <v>144</v>
      </c>
      <c r="G948" t="s">
        <v>25</v>
      </c>
      <c r="H948" t="s">
        <v>1580</v>
      </c>
      <c r="I948" t="str">
        <f>VLOOKUP(Data[[#This Row],[Category]],Code!$C$3:$D$5,2,FALSE)</f>
        <v>F-101</v>
      </c>
      <c r="J948" t="s">
        <v>32</v>
      </c>
      <c r="K948" t="s">
        <v>989</v>
      </c>
      <c r="L948">
        <v>393.16500000000002</v>
      </c>
      <c r="M948">
        <v>3</v>
      </c>
      <c r="N948">
        <v>0.5</v>
      </c>
      <c r="O948">
        <v>-204.44580000000005</v>
      </c>
      <c r="P948">
        <v>2015</v>
      </c>
      <c r="Q948">
        <v>2</v>
      </c>
      <c r="R948" t="s">
        <v>1566</v>
      </c>
      <c r="S948" t="s">
        <v>1577</v>
      </c>
    </row>
    <row r="949" spans="1:19" x14ac:dyDescent="0.3">
      <c r="A949">
        <v>948</v>
      </c>
      <c r="B949" s="2">
        <v>42071</v>
      </c>
      <c r="C949" t="s">
        <v>29</v>
      </c>
      <c r="D949" t="s">
        <v>56</v>
      </c>
      <c r="E949" t="s">
        <v>76</v>
      </c>
      <c r="F949" t="s">
        <v>77</v>
      </c>
      <c r="G949" t="s">
        <v>78</v>
      </c>
      <c r="H949" t="s">
        <v>1580</v>
      </c>
      <c r="I949" t="str">
        <f>VLOOKUP(Data[[#This Row],[Category]],Code!$C$3:$D$5,2,FALSE)</f>
        <v>F-101</v>
      </c>
      <c r="J949" t="s">
        <v>36</v>
      </c>
      <c r="K949" t="s">
        <v>990</v>
      </c>
      <c r="L949">
        <v>516.48800000000006</v>
      </c>
      <c r="M949">
        <v>7</v>
      </c>
      <c r="N949">
        <v>0.2</v>
      </c>
      <c r="O949">
        <v>-12.912200000000027</v>
      </c>
      <c r="P949">
        <v>2015</v>
      </c>
      <c r="Q949">
        <v>1</v>
      </c>
      <c r="R949" t="s">
        <v>1568</v>
      </c>
      <c r="S949" t="s">
        <v>1574</v>
      </c>
    </row>
    <row r="950" spans="1:19" x14ac:dyDescent="0.3">
      <c r="A950">
        <v>949</v>
      </c>
      <c r="B950" s="2">
        <v>42021</v>
      </c>
      <c r="C950" t="s">
        <v>29</v>
      </c>
      <c r="D950" t="s">
        <v>56</v>
      </c>
      <c r="E950" t="s">
        <v>76</v>
      </c>
      <c r="F950" t="s">
        <v>77</v>
      </c>
      <c r="G950" t="s">
        <v>78</v>
      </c>
      <c r="H950" t="s">
        <v>1580</v>
      </c>
      <c r="I950" t="str">
        <f>VLOOKUP(Data[[#This Row],[Category]],Code!$C$3:$D$5,2,FALSE)</f>
        <v>F-101</v>
      </c>
      <c r="J950" t="s">
        <v>36</v>
      </c>
      <c r="K950" t="s">
        <v>362</v>
      </c>
      <c r="L950">
        <v>1007.2320000000001</v>
      </c>
      <c r="M950">
        <v>6</v>
      </c>
      <c r="N950">
        <v>0.2</v>
      </c>
      <c r="O950">
        <v>75.542400000000015</v>
      </c>
      <c r="P950">
        <v>2015</v>
      </c>
      <c r="Q950">
        <v>1</v>
      </c>
      <c r="R950" t="s">
        <v>1564</v>
      </c>
      <c r="S950" t="s">
        <v>1578</v>
      </c>
    </row>
    <row r="951" spans="1:19" x14ac:dyDescent="0.3">
      <c r="A951">
        <v>950</v>
      </c>
      <c r="B951" s="2">
        <v>42140</v>
      </c>
      <c r="C951" t="s">
        <v>29</v>
      </c>
      <c r="D951" t="s">
        <v>56</v>
      </c>
      <c r="E951" t="s">
        <v>76</v>
      </c>
      <c r="F951" t="s">
        <v>77</v>
      </c>
      <c r="G951" t="s">
        <v>78</v>
      </c>
      <c r="H951" t="s">
        <v>1580</v>
      </c>
      <c r="I951" t="str">
        <f>VLOOKUP(Data[[#This Row],[Category]],Code!$C$3:$D$5,2,FALSE)</f>
        <v>F-101</v>
      </c>
      <c r="J951" t="s">
        <v>32</v>
      </c>
      <c r="K951" t="s">
        <v>991</v>
      </c>
      <c r="L951">
        <v>2065.3200000000002</v>
      </c>
      <c r="M951">
        <v>12</v>
      </c>
      <c r="N951">
        <v>0.4</v>
      </c>
      <c r="O951">
        <v>-619.59600000000012</v>
      </c>
      <c r="P951">
        <v>2015</v>
      </c>
      <c r="Q951">
        <v>2</v>
      </c>
      <c r="R951" t="s">
        <v>1566</v>
      </c>
      <c r="S951" t="s">
        <v>1578</v>
      </c>
    </row>
    <row r="952" spans="1:19" x14ac:dyDescent="0.3">
      <c r="A952">
        <v>951</v>
      </c>
      <c r="B952" s="2">
        <v>42035</v>
      </c>
      <c r="C952" t="s">
        <v>29</v>
      </c>
      <c r="D952" t="s">
        <v>56</v>
      </c>
      <c r="E952" t="s">
        <v>76</v>
      </c>
      <c r="F952" t="s">
        <v>77</v>
      </c>
      <c r="G952" t="s">
        <v>78</v>
      </c>
      <c r="H952" t="s">
        <v>1581</v>
      </c>
      <c r="I952" t="str">
        <f>VLOOKUP(Data[[#This Row],[Category]],Code!$C$3:$D$5,2,FALSE)</f>
        <v>O-102</v>
      </c>
      <c r="J952" t="s">
        <v>51</v>
      </c>
      <c r="K952" t="s">
        <v>992</v>
      </c>
      <c r="L952">
        <v>15.552000000000003</v>
      </c>
      <c r="M952">
        <v>3</v>
      </c>
      <c r="N952">
        <v>0.2</v>
      </c>
      <c r="O952">
        <v>5.4432</v>
      </c>
      <c r="P952">
        <v>2015</v>
      </c>
      <c r="Q952">
        <v>1</v>
      </c>
      <c r="R952" t="s">
        <v>1564</v>
      </c>
      <c r="S952" t="s">
        <v>1578</v>
      </c>
    </row>
    <row r="953" spans="1:19" x14ac:dyDescent="0.3">
      <c r="A953">
        <v>952</v>
      </c>
      <c r="B953" s="2">
        <v>42042</v>
      </c>
      <c r="C953" t="s">
        <v>29</v>
      </c>
      <c r="D953" t="s">
        <v>56</v>
      </c>
      <c r="E953" t="s">
        <v>76</v>
      </c>
      <c r="F953" t="s">
        <v>77</v>
      </c>
      <c r="G953" t="s">
        <v>78</v>
      </c>
      <c r="H953" t="s">
        <v>1581</v>
      </c>
      <c r="I953" t="str">
        <f>VLOOKUP(Data[[#This Row],[Category]],Code!$C$3:$D$5,2,FALSE)</f>
        <v>O-102</v>
      </c>
      <c r="J953" t="s">
        <v>51</v>
      </c>
      <c r="K953" t="s">
        <v>360</v>
      </c>
      <c r="L953">
        <v>25.344000000000001</v>
      </c>
      <c r="M953">
        <v>6</v>
      </c>
      <c r="N953">
        <v>0.2</v>
      </c>
      <c r="O953">
        <v>7.92</v>
      </c>
      <c r="P953">
        <v>2015</v>
      </c>
      <c r="Q953">
        <v>1</v>
      </c>
      <c r="R953" t="s">
        <v>1565</v>
      </c>
      <c r="S953" t="s">
        <v>1578</v>
      </c>
    </row>
    <row r="954" spans="1:19" x14ac:dyDescent="0.3">
      <c r="A954">
        <v>953</v>
      </c>
      <c r="B954" s="2">
        <v>42042</v>
      </c>
      <c r="C954" t="s">
        <v>29</v>
      </c>
      <c r="D954" t="s">
        <v>13</v>
      </c>
      <c r="E954" t="s">
        <v>76</v>
      </c>
      <c r="F954" t="s">
        <v>77</v>
      </c>
      <c r="G954" t="s">
        <v>78</v>
      </c>
      <c r="H954" t="s">
        <v>1580</v>
      </c>
      <c r="I954" t="str">
        <f>VLOOKUP(Data[[#This Row],[Category]],Code!$C$3:$D$5,2,FALSE)</f>
        <v>F-101</v>
      </c>
      <c r="J954" t="s">
        <v>36</v>
      </c>
      <c r="K954" t="s">
        <v>363</v>
      </c>
      <c r="L954">
        <v>25.472000000000001</v>
      </c>
      <c r="M954">
        <v>4</v>
      </c>
      <c r="N954">
        <v>0.2</v>
      </c>
      <c r="O954">
        <v>7.6416000000000022</v>
      </c>
      <c r="P954">
        <v>2015</v>
      </c>
      <c r="Q954">
        <v>1</v>
      </c>
      <c r="R954" t="s">
        <v>1565</v>
      </c>
      <c r="S954" t="s">
        <v>1578</v>
      </c>
    </row>
    <row r="955" spans="1:19" x14ac:dyDescent="0.3">
      <c r="A955">
        <v>954</v>
      </c>
      <c r="B955" s="2">
        <v>42140</v>
      </c>
      <c r="C955" t="s">
        <v>29</v>
      </c>
      <c r="D955" t="s">
        <v>13</v>
      </c>
      <c r="E955" t="s">
        <v>993</v>
      </c>
      <c r="F955" t="s">
        <v>58</v>
      </c>
      <c r="G955" t="s">
        <v>59</v>
      </c>
      <c r="H955" t="s">
        <v>1581</v>
      </c>
      <c r="I955" t="str">
        <f>VLOOKUP(Data[[#This Row],[Category]],Code!$C$3:$D$5,2,FALSE)</f>
        <v>O-102</v>
      </c>
      <c r="J955" t="s">
        <v>38</v>
      </c>
      <c r="K955" t="s">
        <v>346</v>
      </c>
      <c r="L955">
        <v>27.168000000000003</v>
      </c>
      <c r="M955">
        <v>2</v>
      </c>
      <c r="N955">
        <v>0.2</v>
      </c>
      <c r="O955">
        <v>2.7168000000000001</v>
      </c>
      <c r="P955">
        <v>2015</v>
      </c>
      <c r="Q955">
        <v>2</v>
      </c>
      <c r="R955" t="s">
        <v>1566</v>
      </c>
      <c r="S955" t="s">
        <v>1578</v>
      </c>
    </row>
    <row r="956" spans="1:19" x14ac:dyDescent="0.3">
      <c r="A956">
        <v>955</v>
      </c>
      <c r="B956" s="2">
        <v>42131</v>
      </c>
      <c r="C956" t="s">
        <v>29</v>
      </c>
      <c r="D956" t="s">
        <v>13</v>
      </c>
      <c r="E956" t="s">
        <v>993</v>
      </c>
      <c r="F956" t="s">
        <v>58</v>
      </c>
      <c r="G956" t="s">
        <v>59</v>
      </c>
      <c r="H956" t="s">
        <v>1580</v>
      </c>
      <c r="I956" t="str">
        <f>VLOOKUP(Data[[#This Row],[Category]],Code!$C$3:$D$5,2,FALSE)</f>
        <v>F-101</v>
      </c>
      <c r="J956" t="s">
        <v>18</v>
      </c>
      <c r="K956" t="s">
        <v>415</v>
      </c>
      <c r="L956">
        <v>78.852799999999988</v>
      </c>
      <c r="M956">
        <v>2</v>
      </c>
      <c r="N956">
        <v>0.32</v>
      </c>
      <c r="O956">
        <v>-11.595999999999997</v>
      </c>
      <c r="P956">
        <v>2015</v>
      </c>
      <c r="Q956">
        <v>2</v>
      </c>
      <c r="R956" t="s">
        <v>1566</v>
      </c>
      <c r="S956" t="s">
        <v>1576</v>
      </c>
    </row>
    <row r="957" spans="1:19" x14ac:dyDescent="0.3">
      <c r="A957">
        <v>956</v>
      </c>
      <c r="B957" s="2">
        <v>42025</v>
      </c>
      <c r="C957" t="s">
        <v>29</v>
      </c>
      <c r="D957" t="s">
        <v>13</v>
      </c>
      <c r="E957" t="s">
        <v>151</v>
      </c>
      <c r="F957" t="s">
        <v>561</v>
      </c>
      <c r="G957" t="s">
        <v>16</v>
      </c>
      <c r="H957" t="s">
        <v>1581</v>
      </c>
      <c r="I957" t="str">
        <f>VLOOKUP(Data[[#This Row],[Category]],Code!$C$3:$D$5,2,FALSE)</f>
        <v>O-102</v>
      </c>
      <c r="J957" t="s">
        <v>34</v>
      </c>
      <c r="K957" t="s">
        <v>131</v>
      </c>
      <c r="L957">
        <v>173.79999999999998</v>
      </c>
      <c r="M957">
        <v>5</v>
      </c>
      <c r="N957">
        <v>0</v>
      </c>
      <c r="O957">
        <v>43.449999999999989</v>
      </c>
      <c r="P957">
        <v>2015</v>
      </c>
      <c r="Q957">
        <v>1</v>
      </c>
      <c r="R957" t="s">
        <v>1564</v>
      </c>
      <c r="S957" t="s">
        <v>1573</v>
      </c>
    </row>
    <row r="958" spans="1:19" x14ac:dyDescent="0.3">
      <c r="A958">
        <v>957</v>
      </c>
      <c r="B958" s="2">
        <v>42057</v>
      </c>
      <c r="C958" t="s">
        <v>12</v>
      </c>
      <c r="D958" t="s">
        <v>13</v>
      </c>
      <c r="E958" t="s">
        <v>228</v>
      </c>
      <c r="F958" t="s">
        <v>144</v>
      </c>
      <c r="G958" t="s">
        <v>25</v>
      </c>
      <c r="H958" t="s">
        <v>1582</v>
      </c>
      <c r="I958" t="str">
        <f>VLOOKUP(Data[[#This Row],[Category]],Code!$C$3:$D$5,2,FALSE)</f>
        <v>T-103</v>
      </c>
      <c r="J958" t="s">
        <v>41</v>
      </c>
      <c r="K958" t="s">
        <v>932</v>
      </c>
      <c r="L958">
        <v>29.592000000000002</v>
      </c>
      <c r="M958">
        <v>1</v>
      </c>
      <c r="N958">
        <v>0.2</v>
      </c>
      <c r="O958">
        <v>2.5893000000000006</v>
      </c>
      <c r="P958">
        <v>2015</v>
      </c>
      <c r="Q958">
        <v>1</v>
      </c>
      <c r="R958" t="s">
        <v>1565</v>
      </c>
      <c r="S958" t="s">
        <v>1574</v>
      </c>
    </row>
    <row r="959" spans="1:19" x14ac:dyDescent="0.3">
      <c r="A959">
        <v>958</v>
      </c>
      <c r="B959" s="2">
        <v>42101</v>
      </c>
      <c r="C959" t="s">
        <v>12</v>
      </c>
      <c r="D959" t="s">
        <v>13</v>
      </c>
      <c r="E959" t="s">
        <v>228</v>
      </c>
      <c r="F959" t="s">
        <v>144</v>
      </c>
      <c r="G959" t="s">
        <v>25</v>
      </c>
      <c r="H959" t="s">
        <v>1581</v>
      </c>
      <c r="I959" t="str">
        <f>VLOOKUP(Data[[#This Row],[Category]],Code!$C$3:$D$5,2,FALSE)</f>
        <v>O-102</v>
      </c>
      <c r="J959" t="s">
        <v>43</v>
      </c>
      <c r="K959" t="s">
        <v>994</v>
      </c>
      <c r="L959">
        <v>4.7520000000000007</v>
      </c>
      <c r="M959">
        <v>2</v>
      </c>
      <c r="N959">
        <v>0.7</v>
      </c>
      <c r="O959">
        <v>-3.1679999999999993</v>
      </c>
      <c r="P959">
        <v>2015</v>
      </c>
      <c r="Q959">
        <v>2</v>
      </c>
      <c r="R959" t="s">
        <v>1567</v>
      </c>
      <c r="S959" t="s">
        <v>1575</v>
      </c>
    </row>
    <row r="960" spans="1:19" x14ac:dyDescent="0.3">
      <c r="A960">
        <v>959</v>
      </c>
      <c r="B960" s="2">
        <v>42098</v>
      </c>
      <c r="C960" t="s">
        <v>12</v>
      </c>
      <c r="D960" t="s">
        <v>13</v>
      </c>
      <c r="E960" t="s">
        <v>228</v>
      </c>
      <c r="F960" t="s">
        <v>144</v>
      </c>
      <c r="G960" t="s">
        <v>25</v>
      </c>
      <c r="H960" t="s">
        <v>1581</v>
      </c>
      <c r="I960" t="str">
        <f>VLOOKUP(Data[[#This Row],[Category]],Code!$C$3:$D$5,2,FALSE)</f>
        <v>O-102</v>
      </c>
      <c r="J960" t="s">
        <v>51</v>
      </c>
      <c r="K960" t="s">
        <v>995</v>
      </c>
      <c r="L960">
        <v>15.552000000000003</v>
      </c>
      <c r="M960">
        <v>3</v>
      </c>
      <c r="N960">
        <v>0.2</v>
      </c>
      <c r="O960">
        <v>5.6375999999999999</v>
      </c>
      <c r="P960">
        <v>2015</v>
      </c>
      <c r="Q960">
        <v>2</v>
      </c>
      <c r="R960" t="s">
        <v>1567</v>
      </c>
      <c r="S960" t="s">
        <v>1578</v>
      </c>
    </row>
    <row r="961" spans="1:19" x14ac:dyDescent="0.3">
      <c r="A961">
        <v>960</v>
      </c>
      <c r="B961" s="2">
        <v>42098</v>
      </c>
      <c r="C961" t="s">
        <v>492</v>
      </c>
      <c r="D961" t="s">
        <v>13</v>
      </c>
      <c r="E961" t="s">
        <v>828</v>
      </c>
      <c r="F961" t="s">
        <v>24</v>
      </c>
      <c r="G961" t="s">
        <v>25</v>
      </c>
      <c r="H961" t="s">
        <v>1580</v>
      </c>
      <c r="I961" t="str">
        <f>VLOOKUP(Data[[#This Row],[Category]],Code!$C$3:$D$5,2,FALSE)</f>
        <v>F-101</v>
      </c>
      <c r="J961" t="s">
        <v>36</v>
      </c>
      <c r="K961" t="s">
        <v>996</v>
      </c>
      <c r="L961">
        <v>204.6</v>
      </c>
      <c r="M961">
        <v>2</v>
      </c>
      <c r="N961">
        <v>0</v>
      </c>
      <c r="O961">
        <v>53.195999999999998</v>
      </c>
      <c r="P961">
        <v>2015</v>
      </c>
      <c r="Q961">
        <v>2</v>
      </c>
      <c r="R961" t="s">
        <v>1567</v>
      </c>
      <c r="S961" t="s">
        <v>1578</v>
      </c>
    </row>
    <row r="962" spans="1:19" x14ac:dyDescent="0.3">
      <c r="A962">
        <v>961</v>
      </c>
      <c r="B962" s="2">
        <v>42183</v>
      </c>
      <c r="C962" t="s">
        <v>29</v>
      </c>
      <c r="D962" t="s">
        <v>22</v>
      </c>
      <c r="E962" t="s">
        <v>68</v>
      </c>
      <c r="F962" t="s">
        <v>24</v>
      </c>
      <c r="G962" t="s">
        <v>25</v>
      </c>
      <c r="H962" t="s">
        <v>1580</v>
      </c>
      <c r="I962" t="str">
        <f>VLOOKUP(Data[[#This Row],[Category]],Code!$C$3:$D$5,2,FALSE)</f>
        <v>F-101</v>
      </c>
      <c r="J962" t="s">
        <v>20</v>
      </c>
      <c r="K962" t="s">
        <v>371</v>
      </c>
      <c r="L962">
        <v>321.56799999999998</v>
      </c>
      <c r="M962">
        <v>2</v>
      </c>
      <c r="N962">
        <v>0.2</v>
      </c>
      <c r="O962">
        <v>28.137200000000007</v>
      </c>
      <c r="P962">
        <v>2015</v>
      </c>
      <c r="Q962">
        <v>2</v>
      </c>
      <c r="R962" t="s">
        <v>1569</v>
      </c>
      <c r="S962" t="s">
        <v>1574</v>
      </c>
    </row>
    <row r="963" spans="1:19" x14ac:dyDescent="0.3">
      <c r="A963">
        <v>962</v>
      </c>
      <c r="B963" s="2">
        <v>42098</v>
      </c>
      <c r="C963" t="s">
        <v>29</v>
      </c>
      <c r="D963" t="s">
        <v>56</v>
      </c>
      <c r="E963" t="s">
        <v>633</v>
      </c>
      <c r="F963" t="s">
        <v>634</v>
      </c>
      <c r="G963" t="s">
        <v>16</v>
      </c>
      <c r="H963" t="s">
        <v>1581</v>
      </c>
      <c r="I963" t="str">
        <f>VLOOKUP(Data[[#This Row],[Category]],Code!$C$3:$D$5,2,FALSE)</f>
        <v>O-102</v>
      </c>
      <c r="J963" t="s">
        <v>43</v>
      </c>
      <c r="K963" t="s">
        <v>997</v>
      </c>
      <c r="L963">
        <v>6.24</v>
      </c>
      <c r="M963">
        <v>2</v>
      </c>
      <c r="N963">
        <v>0</v>
      </c>
      <c r="O963">
        <v>3.0575999999999999</v>
      </c>
      <c r="P963">
        <v>2015</v>
      </c>
      <c r="Q963">
        <v>2</v>
      </c>
      <c r="R963" t="s">
        <v>1567</v>
      </c>
      <c r="S963" t="s">
        <v>1578</v>
      </c>
    </row>
    <row r="964" spans="1:19" x14ac:dyDescent="0.3">
      <c r="A964">
        <v>963</v>
      </c>
      <c r="B964" s="2">
        <v>42098</v>
      </c>
      <c r="C964" t="s">
        <v>94</v>
      </c>
      <c r="D964" t="s">
        <v>22</v>
      </c>
      <c r="E964" t="s">
        <v>68</v>
      </c>
      <c r="F964" t="s">
        <v>24</v>
      </c>
      <c r="G964" t="s">
        <v>25</v>
      </c>
      <c r="H964" t="s">
        <v>1581</v>
      </c>
      <c r="I964" t="str">
        <f>VLOOKUP(Data[[#This Row],[Category]],Code!$C$3:$D$5,2,FALSE)</f>
        <v>O-102</v>
      </c>
      <c r="J964" t="s">
        <v>87</v>
      </c>
      <c r="K964" t="s">
        <v>670</v>
      </c>
      <c r="L964">
        <v>21.88</v>
      </c>
      <c r="M964">
        <v>2</v>
      </c>
      <c r="N964">
        <v>0</v>
      </c>
      <c r="O964">
        <v>10.94</v>
      </c>
      <c r="P964">
        <v>2015</v>
      </c>
      <c r="Q964">
        <v>2</v>
      </c>
      <c r="R964" t="s">
        <v>1567</v>
      </c>
      <c r="S964" t="s">
        <v>1578</v>
      </c>
    </row>
    <row r="965" spans="1:19" x14ac:dyDescent="0.3">
      <c r="A965">
        <v>964</v>
      </c>
      <c r="B965" s="2">
        <v>42098</v>
      </c>
      <c r="C965" t="s">
        <v>12</v>
      </c>
      <c r="D965" t="s">
        <v>13</v>
      </c>
      <c r="E965" t="s">
        <v>998</v>
      </c>
      <c r="F965" t="s">
        <v>31</v>
      </c>
      <c r="G965" t="s">
        <v>16</v>
      </c>
      <c r="H965" t="s">
        <v>1581</v>
      </c>
      <c r="I965" t="str">
        <f>VLOOKUP(Data[[#This Row],[Category]],Code!$C$3:$D$5,2,FALSE)</f>
        <v>O-102</v>
      </c>
      <c r="J965" t="s">
        <v>27</v>
      </c>
      <c r="K965" t="s">
        <v>999</v>
      </c>
      <c r="L965">
        <v>4.6079999999999997</v>
      </c>
      <c r="M965">
        <v>2</v>
      </c>
      <c r="N965">
        <v>0.2</v>
      </c>
      <c r="O965">
        <v>1.6704000000000001</v>
      </c>
      <c r="P965">
        <v>2015</v>
      </c>
      <c r="Q965">
        <v>2</v>
      </c>
      <c r="R965" t="s">
        <v>1567</v>
      </c>
      <c r="S965" t="s">
        <v>1578</v>
      </c>
    </row>
    <row r="966" spans="1:19" x14ac:dyDescent="0.3">
      <c r="A966">
        <v>965</v>
      </c>
      <c r="B966" s="2">
        <v>42183</v>
      </c>
      <c r="C966" t="s">
        <v>94</v>
      </c>
      <c r="D966" t="s">
        <v>56</v>
      </c>
      <c r="E966" t="s">
        <v>125</v>
      </c>
      <c r="F966" t="s">
        <v>126</v>
      </c>
      <c r="G966" t="s">
        <v>78</v>
      </c>
      <c r="H966" t="s">
        <v>1581</v>
      </c>
      <c r="I966" t="str">
        <f>VLOOKUP(Data[[#This Row],[Category]],Code!$C$3:$D$5,2,FALSE)</f>
        <v>O-102</v>
      </c>
      <c r="J966" t="s">
        <v>27</v>
      </c>
      <c r="K966" t="s">
        <v>1000</v>
      </c>
      <c r="L966">
        <v>9.82</v>
      </c>
      <c r="M966">
        <v>2</v>
      </c>
      <c r="N966">
        <v>0</v>
      </c>
      <c r="O966">
        <v>4.8117999999999999</v>
      </c>
      <c r="P966">
        <v>2015</v>
      </c>
      <c r="Q966">
        <v>2</v>
      </c>
      <c r="R966" t="s">
        <v>1569</v>
      </c>
      <c r="S966" t="s">
        <v>1574</v>
      </c>
    </row>
    <row r="967" spans="1:19" x14ac:dyDescent="0.3">
      <c r="A967">
        <v>966</v>
      </c>
      <c r="B967" s="2">
        <v>42158</v>
      </c>
      <c r="C967" t="s">
        <v>94</v>
      </c>
      <c r="D967" t="s">
        <v>56</v>
      </c>
      <c r="E967" t="s">
        <v>125</v>
      </c>
      <c r="F967" t="s">
        <v>126</v>
      </c>
      <c r="G967" t="s">
        <v>78</v>
      </c>
      <c r="H967" t="s">
        <v>1581</v>
      </c>
      <c r="I967" t="str">
        <f>VLOOKUP(Data[[#This Row],[Category]],Code!$C$3:$D$5,2,FALSE)</f>
        <v>O-102</v>
      </c>
      <c r="J967" t="s">
        <v>38</v>
      </c>
      <c r="K967" t="s">
        <v>550</v>
      </c>
      <c r="L967">
        <v>35.97</v>
      </c>
      <c r="M967">
        <v>3</v>
      </c>
      <c r="N967">
        <v>0</v>
      </c>
      <c r="O967">
        <v>9.7118999999999982</v>
      </c>
      <c r="P967">
        <v>2015</v>
      </c>
      <c r="Q967">
        <v>2</v>
      </c>
      <c r="R967" t="s">
        <v>1569</v>
      </c>
      <c r="S967" t="s">
        <v>1573</v>
      </c>
    </row>
    <row r="968" spans="1:19" x14ac:dyDescent="0.3">
      <c r="A968">
        <v>967</v>
      </c>
      <c r="B968" s="2">
        <v>42158</v>
      </c>
      <c r="C968" t="s">
        <v>94</v>
      </c>
      <c r="D968" t="s">
        <v>56</v>
      </c>
      <c r="E968" t="s">
        <v>125</v>
      </c>
      <c r="F968" t="s">
        <v>126</v>
      </c>
      <c r="G968" t="s">
        <v>78</v>
      </c>
      <c r="H968" t="s">
        <v>1581</v>
      </c>
      <c r="I968" t="str">
        <f>VLOOKUP(Data[[#This Row],[Category]],Code!$C$3:$D$5,2,FALSE)</f>
        <v>O-102</v>
      </c>
      <c r="J968" t="s">
        <v>51</v>
      </c>
      <c r="K968" t="s">
        <v>1001</v>
      </c>
      <c r="L968">
        <v>12.96</v>
      </c>
      <c r="M968">
        <v>2</v>
      </c>
      <c r="N968">
        <v>0</v>
      </c>
      <c r="O968">
        <v>6.2208000000000006</v>
      </c>
      <c r="P968">
        <v>2015</v>
      </c>
      <c r="Q968">
        <v>2</v>
      </c>
      <c r="R968" t="s">
        <v>1569</v>
      </c>
      <c r="S968" t="s">
        <v>1573</v>
      </c>
    </row>
    <row r="969" spans="1:19" x14ac:dyDescent="0.3">
      <c r="A969">
        <v>968</v>
      </c>
      <c r="B969" s="2">
        <v>42091</v>
      </c>
      <c r="C969" t="s">
        <v>94</v>
      </c>
      <c r="D969" t="s">
        <v>56</v>
      </c>
      <c r="E969" t="s">
        <v>125</v>
      </c>
      <c r="F969" t="s">
        <v>126</v>
      </c>
      <c r="G969" t="s">
        <v>78</v>
      </c>
      <c r="H969" t="s">
        <v>1581</v>
      </c>
      <c r="I969" t="str">
        <f>VLOOKUP(Data[[#This Row],[Category]],Code!$C$3:$D$5,2,FALSE)</f>
        <v>O-102</v>
      </c>
      <c r="J969" t="s">
        <v>51</v>
      </c>
      <c r="K969" t="s">
        <v>1002</v>
      </c>
      <c r="L969">
        <v>191.6</v>
      </c>
      <c r="M969">
        <v>4</v>
      </c>
      <c r="N969">
        <v>0</v>
      </c>
      <c r="O969">
        <v>91.967999999999989</v>
      </c>
      <c r="P969">
        <v>2015</v>
      </c>
      <c r="Q969">
        <v>1</v>
      </c>
      <c r="R969" t="s">
        <v>1568</v>
      </c>
      <c r="S969" t="s">
        <v>1578</v>
      </c>
    </row>
    <row r="970" spans="1:19" x14ac:dyDescent="0.3">
      <c r="A970">
        <v>969</v>
      </c>
      <c r="B970" s="2">
        <v>42169</v>
      </c>
      <c r="C970" t="s">
        <v>94</v>
      </c>
      <c r="D970" t="s">
        <v>56</v>
      </c>
      <c r="E970" t="s">
        <v>125</v>
      </c>
      <c r="F970" t="s">
        <v>126</v>
      </c>
      <c r="G970" t="s">
        <v>78</v>
      </c>
      <c r="H970" t="s">
        <v>1581</v>
      </c>
      <c r="I970" t="str">
        <f>VLOOKUP(Data[[#This Row],[Category]],Code!$C$3:$D$5,2,FALSE)</f>
        <v>O-102</v>
      </c>
      <c r="J970" t="s">
        <v>27</v>
      </c>
      <c r="K970" t="s">
        <v>999</v>
      </c>
      <c r="L970">
        <v>8.64</v>
      </c>
      <c r="M970">
        <v>3</v>
      </c>
      <c r="N970">
        <v>0</v>
      </c>
      <c r="O970">
        <v>4.2336</v>
      </c>
      <c r="P970">
        <v>2015</v>
      </c>
      <c r="Q970">
        <v>2</v>
      </c>
      <c r="R970" t="s">
        <v>1569</v>
      </c>
      <c r="S970" t="s">
        <v>1574</v>
      </c>
    </row>
    <row r="971" spans="1:19" x14ac:dyDescent="0.3">
      <c r="A971">
        <v>970</v>
      </c>
      <c r="B971" s="2">
        <v>42127</v>
      </c>
      <c r="C971" t="s">
        <v>94</v>
      </c>
      <c r="D971" t="s">
        <v>56</v>
      </c>
      <c r="E971" t="s">
        <v>125</v>
      </c>
      <c r="F971" t="s">
        <v>126</v>
      </c>
      <c r="G971" t="s">
        <v>78</v>
      </c>
      <c r="H971" t="s">
        <v>1581</v>
      </c>
      <c r="I971" t="str">
        <f>VLOOKUP(Data[[#This Row],[Category]],Code!$C$3:$D$5,2,FALSE)</f>
        <v>O-102</v>
      </c>
      <c r="J971" t="s">
        <v>34</v>
      </c>
      <c r="K971" t="s">
        <v>1003</v>
      </c>
      <c r="L971">
        <v>501.81000000000006</v>
      </c>
      <c r="M971">
        <v>3</v>
      </c>
      <c r="N971">
        <v>0</v>
      </c>
      <c r="O971">
        <v>0</v>
      </c>
      <c r="P971">
        <v>2015</v>
      </c>
      <c r="Q971">
        <v>2</v>
      </c>
      <c r="R971" t="s">
        <v>1566</v>
      </c>
      <c r="S971" t="s">
        <v>1574</v>
      </c>
    </row>
    <row r="972" spans="1:19" x14ac:dyDescent="0.3">
      <c r="A972">
        <v>971</v>
      </c>
      <c r="B972" s="2">
        <v>42047</v>
      </c>
      <c r="C972" t="s">
        <v>12</v>
      </c>
      <c r="D972" t="s">
        <v>13</v>
      </c>
      <c r="E972" t="s">
        <v>76</v>
      </c>
      <c r="F972" t="s">
        <v>77</v>
      </c>
      <c r="G972" t="s">
        <v>78</v>
      </c>
      <c r="H972" t="s">
        <v>1580</v>
      </c>
      <c r="I972" t="str">
        <f>VLOOKUP(Data[[#This Row],[Category]],Code!$C$3:$D$5,2,FALSE)</f>
        <v>F-101</v>
      </c>
      <c r="J972" t="s">
        <v>36</v>
      </c>
      <c r="K972" t="s">
        <v>1004</v>
      </c>
      <c r="L972">
        <v>127.10400000000001</v>
      </c>
      <c r="M972">
        <v>6</v>
      </c>
      <c r="N972">
        <v>0.2</v>
      </c>
      <c r="O972">
        <v>28.598399999999998</v>
      </c>
      <c r="P972">
        <v>2015</v>
      </c>
      <c r="Q972">
        <v>1</v>
      </c>
      <c r="R972" t="s">
        <v>1565</v>
      </c>
      <c r="S972" t="s">
        <v>1576</v>
      </c>
    </row>
    <row r="973" spans="1:19" x14ac:dyDescent="0.3">
      <c r="A973">
        <v>972</v>
      </c>
      <c r="B973" s="2">
        <v>42013</v>
      </c>
      <c r="C973" t="s">
        <v>12</v>
      </c>
      <c r="D973" t="s">
        <v>13</v>
      </c>
      <c r="E973" t="s">
        <v>76</v>
      </c>
      <c r="F973" t="s">
        <v>77</v>
      </c>
      <c r="G973" t="s">
        <v>78</v>
      </c>
      <c r="H973" t="s">
        <v>1582</v>
      </c>
      <c r="I973" t="str">
        <f>VLOOKUP(Data[[#This Row],[Category]],Code!$C$3:$D$5,2,FALSE)</f>
        <v>T-103</v>
      </c>
      <c r="J973" t="s">
        <v>41</v>
      </c>
      <c r="K973" t="s">
        <v>462</v>
      </c>
      <c r="L973">
        <v>124.19999999999999</v>
      </c>
      <c r="M973">
        <v>3</v>
      </c>
      <c r="N973">
        <v>0.4</v>
      </c>
      <c r="O973">
        <v>-31.050000000000011</v>
      </c>
      <c r="P973">
        <v>2015</v>
      </c>
      <c r="Q973">
        <v>1</v>
      </c>
      <c r="R973" t="s">
        <v>1564</v>
      </c>
      <c r="S973" t="s">
        <v>1577</v>
      </c>
    </row>
    <row r="974" spans="1:19" x14ac:dyDescent="0.3">
      <c r="A974">
        <v>973</v>
      </c>
      <c r="B974" s="2">
        <v>42049</v>
      </c>
      <c r="C974" t="s">
        <v>12</v>
      </c>
      <c r="D974" t="s">
        <v>13</v>
      </c>
      <c r="E974" t="s">
        <v>76</v>
      </c>
      <c r="F974" t="s">
        <v>77</v>
      </c>
      <c r="G974" t="s">
        <v>78</v>
      </c>
      <c r="H974" t="s">
        <v>1581</v>
      </c>
      <c r="I974" t="str">
        <f>VLOOKUP(Data[[#This Row],[Category]],Code!$C$3:$D$5,2,FALSE)</f>
        <v>O-102</v>
      </c>
      <c r="J974" t="s">
        <v>43</v>
      </c>
      <c r="K974" t="s">
        <v>806</v>
      </c>
      <c r="L974">
        <v>18.588000000000005</v>
      </c>
      <c r="M974">
        <v>2</v>
      </c>
      <c r="N974">
        <v>0.7</v>
      </c>
      <c r="O974">
        <v>-13.6312</v>
      </c>
      <c r="P974">
        <v>2015</v>
      </c>
      <c r="Q974">
        <v>1</v>
      </c>
      <c r="R974" t="s">
        <v>1565</v>
      </c>
      <c r="S974" t="s">
        <v>1578</v>
      </c>
    </row>
    <row r="975" spans="1:19" x14ac:dyDescent="0.3">
      <c r="A975">
        <v>974</v>
      </c>
      <c r="B975" s="2">
        <v>42167</v>
      </c>
      <c r="C975" t="s">
        <v>12</v>
      </c>
      <c r="D975" t="s">
        <v>13</v>
      </c>
      <c r="E975" t="s">
        <v>76</v>
      </c>
      <c r="F975" t="s">
        <v>77</v>
      </c>
      <c r="G975" t="s">
        <v>78</v>
      </c>
      <c r="H975" t="s">
        <v>1581</v>
      </c>
      <c r="I975" t="str">
        <f>VLOOKUP(Data[[#This Row],[Category]],Code!$C$3:$D$5,2,FALSE)</f>
        <v>O-102</v>
      </c>
      <c r="J975" t="s">
        <v>27</v>
      </c>
      <c r="K975" t="s">
        <v>460</v>
      </c>
      <c r="L975">
        <v>30.072000000000003</v>
      </c>
      <c r="M975">
        <v>3</v>
      </c>
      <c r="N975">
        <v>0.2</v>
      </c>
      <c r="O975">
        <v>10.149299999999997</v>
      </c>
      <c r="P975">
        <v>2015</v>
      </c>
      <c r="Q975">
        <v>2</v>
      </c>
      <c r="R975" t="s">
        <v>1569</v>
      </c>
      <c r="S975" t="s">
        <v>1577</v>
      </c>
    </row>
    <row r="976" spans="1:19" x14ac:dyDescent="0.3">
      <c r="A976">
        <v>975</v>
      </c>
      <c r="B976" s="2">
        <v>42167</v>
      </c>
      <c r="C976" t="s">
        <v>12</v>
      </c>
      <c r="D976" t="s">
        <v>56</v>
      </c>
      <c r="E976" t="s">
        <v>125</v>
      </c>
      <c r="F976" t="s">
        <v>126</v>
      </c>
      <c r="G976" t="s">
        <v>78</v>
      </c>
      <c r="H976" t="s">
        <v>1582</v>
      </c>
      <c r="I976" t="str">
        <f>VLOOKUP(Data[[#This Row],[Category]],Code!$C$3:$D$5,2,FALSE)</f>
        <v>T-103</v>
      </c>
      <c r="J976" t="s">
        <v>41</v>
      </c>
      <c r="K976" t="s">
        <v>664</v>
      </c>
      <c r="L976">
        <v>160.92999999999998</v>
      </c>
      <c r="M976">
        <v>7</v>
      </c>
      <c r="N976">
        <v>0</v>
      </c>
      <c r="O976">
        <v>3.2186000000000092</v>
      </c>
      <c r="P976">
        <v>2015</v>
      </c>
      <c r="Q976">
        <v>2</v>
      </c>
      <c r="R976" t="s">
        <v>1569</v>
      </c>
      <c r="S976" t="s">
        <v>1577</v>
      </c>
    </row>
    <row r="977" spans="1:19" x14ac:dyDescent="0.3">
      <c r="A977">
        <v>976</v>
      </c>
      <c r="B977" s="2">
        <v>42167</v>
      </c>
      <c r="C977" t="s">
        <v>12</v>
      </c>
      <c r="D977" t="s">
        <v>56</v>
      </c>
      <c r="E977" t="s">
        <v>125</v>
      </c>
      <c r="F977" t="s">
        <v>126</v>
      </c>
      <c r="G977" t="s">
        <v>78</v>
      </c>
      <c r="H977" t="s">
        <v>1581</v>
      </c>
      <c r="I977" t="str">
        <f>VLOOKUP(Data[[#This Row],[Category]],Code!$C$3:$D$5,2,FALSE)</f>
        <v>O-102</v>
      </c>
      <c r="J977" t="s">
        <v>43</v>
      </c>
      <c r="K977" t="s">
        <v>527</v>
      </c>
      <c r="L977">
        <v>75.792000000000002</v>
      </c>
      <c r="M977">
        <v>3</v>
      </c>
      <c r="N977">
        <v>0.2</v>
      </c>
      <c r="O977">
        <v>25.579799999999992</v>
      </c>
      <c r="P977">
        <v>2015</v>
      </c>
      <c r="Q977">
        <v>2</v>
      </c>
      <c r="R977" t="s">
        <v>1569</v>
      </c>
      <c r="S977" t="s">
        <v>1577</v>
      </c>
    </row>
    <row r="978" spans="1:19" x14ac:dyDescent="0.3">
      <c r="A978">
        <v>977</v>
      </c>
      <c r="B978" s="2">
        <v>42013</v>
      </c>
      <c r="C978" t="s">
        <v>29</v>
      </c>
      <c r="D978" t="s">
        <v>13</v>
      </c>
      <c r="E978" t="s">
        <v>184</v>
      </c>
      <c r="F978" t="s">
        <v>185</v>
      </c>
      <c r="G978" t="s">
        <v>25</v>
      </c>
      <c r="H978" t="s">
        <v>1581</v>
      </c>
      <c r="I978" t="str">
        <f>VLOOKUP(Data[[#This Row],[Category]],Code!$C$3:$D$5,2,FALSE)</f>
        <v>O-102</v>
      </c>
      <c r="J978" t="s">
        <v>43</v>
      </c>
      <c r="K978" t="s">
        <v>1005</v>
      </c>
      <c r="L978">
        <v>1.0800000000000003</v>
      </c>
      <c r="M978">
        <v>2</v>
      </c>
      <c r="N978">
        <v>0.7</v>
      </c>
      <c r="O978">
        <v>-0.79200000000000004</v>
      </c>
      <c r="P978">
        <v>2015</v>
      </c>
      <c r="Q978">
        <v>1</v>
      </c>
      <c r="R978" t="s">
        <v>1564</v>
      </c>
      <c r="S978" t="s">
        <v>1577</v>
      </c>
    </row>
    <row r="979" spans="1:19" x14ac:dyDescent="0.3">
      <c r="A979">
        <v>978</v>
      </c>
      <c r="B979" s="2">
        <v>42049</v>
      </c>
      <c r="C979" t="s">
        <v>94</v>
      </c>
      <c r="D979" t="s">
        <v>22</v>
      </c>
      <c r="E979" t="s">
        <v>347</v>
      </c>
      <c r="F979" t="s">
        <v>113</v>
      </c>
      <c r="G979" t="s">
        <v>59</v>
      </c>
      <c r="H979" t="s">
        <v>1582</v>
      </c>
      <c r="I979" t="str">
        <f>VLOOKUP(Data[[#This Row],[Category]],Code!$C$3:$D$5,2,FALSE)</f>
        <v>T-103</v>
      </c>
      <c r="J979" t="s">
        <v>277</v>
      </c>
      <c r="K979" t="s">
        <v>278</v>
      </c>
      <c r="L979">
        <v>3059.982</v>
      </c>
      <c r="M979">
        <v>2</v>
      </c>
      <c r="N979">
        <v>0.1</v>
      </c>
      <c r="O979">
        <v>679.99599999999964</v>
      </c>
      <c r="P979">
        <v>2015</v>
      </c>
      <c r="Q979">
        <v>1</v>
      </c>
      <c r="R979" t="s">
        <v>1565</v>
      </c>
      <c r="S979" t="s">
        <v>1578</v>
      </c>
    </row>
    <row r="980" spans="1:19" x14ac:dyDescent="0.3">
      <c r="A980">
        <v>979</v>
      </c>
      <c r="B980" s="2">
        <v>42062</v>
      </c>
      <c r="C980" t="s">
        <v>94</v>
      </c>
      <c r="D980" t="s">
        <v>13</v>
      </c>
      <c r="E980" t="s">
        <v>220</v>
      </c>
      <c r="F980" t="s">
        <v>50</v>
      </c>
      <c r="G980" t="s">
        <v>16</v>
      </c>
      <c r="H980" t="s">
        <v>1581</v>
      </c>
      <c r="I980" t="str">
        <f>VLOOKUP(Data[[#This Row],[Category]],Code!$C$3:$D$5,2,FALSE)</f>
        <v>O-102</v>
      </c>
      <c r="J980" t="s">
        <v>43</v>
      </c>
      <c r="K980" t="s">
        <v>730</v>
      </c>
      <c r="L980">
        <v>3.2820000000000005</v>
      </c>
      <c r="M980">
        <v>2</v>
      </c>
      <c r="N980">
        <v>0.7</v>
      </c>
      <c r="O980">
        <v>-2.6256000000000004</v>
      </c>
      <c r="P980">
        <v>2015</v>
      </c>
      <c r="Q980">
        <v>1</v>
      </c>
      <c r="R980" t="s">
        <v>1565</v>
      </c>
      <c r="S980" t="s">
        <v>1577</v>
      </c>
    </row>
    <row r="981" spans="1:19" x14ac:dyDescent="0.3">
      <c r="A981">
        <v>980</v>
      </c>
      <c r="B981" s="2">
        <v>42062</v>
      </c>
      <c r="C981" t="s">
        <v>94</v>
      </c>
      <c r="D981" t="s">
        <v>22</v>
      </c>
      <c r="E981" t="s">
        <v>211</v>
      </c>
      <c r="F981" t="s">
        <v>120</v>
      </c>
      <c r="G981" t="s">
        <v>59</v>
      </c>
      <c r="H981" t="s">
        <v>1581</v>
      </c>
      <c r="I981" t="str">
        <f>VLOOKUP(Data[[#This Row],[Category]],Code!$C$3:$D$5,2,FALSE)</f>
        <v>O-102</v>
      </c>
      <c r="J981" t="s">
        <v>51</v>
      </c>
      <c r="K981" t="s">
        <v>1006</v>
      </c>
      <c r="L981">
        <v>34.019999999999996</v>
      </c>
      <c r="M981">
        <v>3</v>
      </c>
      <c r="N981">
        <v>0</v>
      </c>
      <c r="O981">
        <v>16.669799999999999</v>
      </c>
      <c r="P981">
        <v>2015</v>
      </c>
      <c r="Q981">
        <v>1</v>
      </c>
      <c r="R981" t="s">
        <v>1565</v>
      </c>
      <c r="S981" t="s">
        <v>1577</v>
      </c>
    </row>
    <row r="982" spans="1:19" x14ac:dyDescent="0.3">
      <c r="A982">
        <v>981</v>
      </c>
      <c r="B982" s="2">
        <v>42062</v>
      </c>
      <c r="C982" t="s">
        <v>29</v>
      </c>
      <c r="D982" t="s">
        <v>13</v>
      </c>
      <c r="E982" t="s">
        <v>125</v>
      </c>
      <c r="F982" t="s">
        <v>126</v>
      </c>
      <c r="G982" t="s">
        <v>78</v>
      </c>
      <c r="H982" t="s">
        <v>1580</v>
      </c>
      <c r="I982" t="str">
        <f>VLOOKUP(Data[[#This Row],[Category]],Code!$C$3:$D$5,2,FALSE)</f>
        <v>F-101</v>
      </c>
      <c r="J982" t="s">
        <v>20</v>
      </c>
      <c r="K982" t="s">
        <v>871</v>
      </c>
      <c r="L982">
        <v>599.29200000000003</v>
      </c>
      <c r="M982">
        <v>6</v>
      </c>
      <c r="N982">
        <v>0.1</v>
      </c>
      <c r="O982">
        <v>93.223199999999977</v>
      </c>
      <c r="P982">
        <v>2015</v>
      </c>
      <c r="Q982">
        <v>1</v>
      </c>
      <c r="R982" t="s">
        <v>1565</v>
      </c>
      <c r="S982" t="s">
        <v>1577</v>
      </c>
    </row>
    <row r="983" spans="1:19" x14ac:dyDescent="0.3">
      <c r="A983">
        <v>982</v>
      </c>
      <c r="B983" s="2">
        <v>42026</v>
      </c>
      <c r="C983" t="s">
        <v>12</v>
      </c>
      <c r="D983" t="s">
        <v>13</v>
      </c>
      <c r="E983" t="s">
        <v>556</v>
      </c>
      <c r="F983" t="s">
        <v>196</v>
      </c>
      <c r="G983" t="s">
        <v>25</v>
      </c>
      <c r="H983" t="s">
        <v>1581</v>
      </c>
      <c r="I983" t="str">
        <f>VLOOKUP(Data[[#This Row],[Category]],Code!$C$3:$D$5,2,FALSE)</f>
        <v>O-102</v>
      </c>
      <c r="J983" t="s">
        <v>38</v>
      </c>
      <c r="K983" t="s">
        <v>1007</v>
      </c>
      <c r="L983">
        <v>3.3920000000000003</v>
      </c>
      <c r="M983">
        <v>1</v>
      </c>
      <c r="N983">
        <v>0.2</v>
      </c>
      <c r="O983">
        <v>0.80559999999999987</v>
      </c>
      <c r="P983">
        <v>2015</v>
      </c>
      <c r="Q983">
        <v>1</v>
      </c>
      <c r="R983" t="s">
        <v>1564</v>
      </c>
      <c r="S983" t="s">
        <v>1576</v>
      </c>
    </row>
    <row r="984" spans="1:19" x14ac:dyDescent="0.3">
      <c r="A984">
        <v>983</v>
      </c>
      <c r="B984" s="2">
        <v>42064</v>
      </c>
      <c r="C984" t="s">
        <v>12</v>
      </c>
      <c r="D984" t="s">
        <v>13</v>
      </c>
      <c r="E984" t="s">
        <v>556</v>
      </c>
      <c r="F984" t="s">
        <v>196</v>
      </c>
      <c r="G984" t="s">
        <v>25</v>
      </c>
      <c r="H984" t="s">
        <v>1582</v>
      </c>
      <c r="I984" t="str">
        <f>VLOOKUP(Data[[#This Row],[Category]],Code!$C$3:$D$5,2,FALSE)</f>
        <v>T-103</v>
      </c>
      <c r="J984" t="s">
        <v>41</v>
      </c>
      <c r="K984" t="s">
        <v>1008</v>
      </c>
      <c r="L984">
        <v>559.98400000000004</v>
      </c>
      <c r="M984">
        <v>2</v>
      </c>
      <c r="N984">
        <v>0.2</v>
      </c>
      <c r="O984">
        <v>55.998400000000032</v>
      </c>
      <c r="P984">
        <v>2015</v>
      </c>
      <c r="Q984">
        <v>1</v>
      </c>
      <c r="R984" t="s">
        <v>1568</v>
      </c>
      <c r="S984" t="s">
        <v>1574</v>
      </c>
    </row>
    <row r="985" spans="1:19" x14ac:dyDescent="0.3">
      <c r="A985">
        <v>984</v>
      </c>
      <c r="B985" s="2">
        <v>42064</v>
      </c>
      <c r="C985" t="s">
        <v>12</v>
      </c>
      <c r="D985" t="s">
        <v>13</v>
      </c>
      <c r="E985" t="s">
        <v>556</v>
      </c>
      <c r="F985" t="s">
        <v>196</v>
      </c>
      <c r="G985" t="s">
        <v>25</v>
      </c>
      <c r="H985" t="s">
        <v>1580</v>
      </c>
      <c r="I985" t="str">
        <f>VLOOKUP(Data[[#This Row],[Category]],Code!$C$3:$D$5,2,FALSE)</f>
        <v>F-101</v>
      </c>
      <c r="J985" t="s">
        <v>20</v>
      </c>
      <c r="K985" t="s">
        <v>903</v>
      </c>
      <c r="L985">
        <v>603.91999999999996</v>
      </c>
      <c r="M985">
        <v>5</v>
      </c>
      <c r="N985">
        <v>0.2</v>
      </c>
      <c r="O985">
        <v>75.489999999999924</v>
      </c>
      <c r="P985">
        <v>2015</v>
      </c>
      <c r="Q985">
        <v>1</v>
      </c>
      <c r="R985" t="s">
        <v>1568</v>
      </c>
      <c r="S985" t="s">
        <v>1574</v>
      </c>
    </row>
    <row r="986" spans="1:19" x14ac:dyDescent="0.3">
      <c r="A986">
        <v>985</v>
      </c>
      <c r="B986" s="2">
        <v>42128</v>
      </c>
      <c r="C986" t="s">
        <v>29</v>
      </c>
      <c r="D986" t="s">
        <v>56</v>
      </c>
      <c r="E986" t="s">
        <v>250</v>
      </c>
      <c r="F986" t="s">
        <v>58</v>
      </c>
      <c r="G986" t="s">
        <v>59</v>
      </c>
      <c r="H986" t="s">
        <v>1581</v>
      </c>
      <c r="I986" t="str">
        <f>VLOOKUP(Data[[#This Row],[Category]],Code!$C$3:$D$5,2,FALSE)</f>
        <v>O-102</v>
      </c>
      <c r="J986" t="s">
        <v>27</v>
      </c>
      <c r="K986" t="s">
        <v>874</v>
      </c>
      <c r="L986">
        <v>7.9680000000000009</v>
      </c>
      <c r="M986">
        <v>2</v>
      </c>
      <c r="N986">
        <v>0.2</v>
      </c>
      <c r="O986">
        <v>2.5895999999999999</v>
      </c>
      <c r="P986">
        <v>2015</v>
      </c>
      <c r="Q986">
        <v>2</v>
      </c>
      <c r="R986" t="s">
        <v>1566</v>
      </c>
      <c r="S986" t="s">
        <v>1579</v>
      </c>
    </row>
    <row r="987" spans="1:19" x14ac:dyDescent="0.3">
      <c r="A987">
        <v>986</v>
      </c>
      <c r="B987" s="2">
        <v>42089</v>
      </c>
      <c r="C987" t="s">
        <v>29</v>
      </c>
      <c r="D987" t="s">
        <v>56</v>
      </c>
      <c r="E987" t="s">
        <v>250</v>
      </c>
      <c r="F987" t="s">
        <v>58</v>
      </c>
      <c r="G987" t="s">
        <v>59</v>
      </c>
      <c r="H987" t="s">
        <v>1581</v>
      </c>
      <c r="I987" t="str">
        <f>VLOOKUP(Data[[#This Row],[Category]],Code!$C$3:$D$5,2,FALSE)</f>
        <v>O-102</v>
      </c>
      <c r="J987" t="s">
        <v>87</v>
      </c>
      <c r="K987" t="s">
        <v>1009</v>
      </c>
      <c r="L987">
        <v>27.968000000000004</v>
      </c>
      <c r="M987">
        <v>4</v>
      </c>
      <c r="N987">
        <v>0.2</v>
      </c>
      <c r="O987">
        <v>9.4391999999999996</v>
      </c>
      <c r="P987">
        <v>2015</v>
      </c>
      <c r="Q987">
        <v>1</v>
      </c>
      <c r="R987" t="s">
        <v>1568</v>
      </c>
      <c r="S987" t="s">
        <v>1576</v>
      </c>
    </row>
    <row r="988" spans="1:19" x14ac:dyDescent="0.3">
      <c r="A988">
        <v>987</v>
      </c>
      <c r="B988" s="2">
        <v>42069</v>
      </c>
      <c r="C988" t="s">
        <v>29</v>
      </c>
      <c r="D988" t="s">
        <v>56</v>
      </c>
      <c r="E988" t="s">
        <v>250</v>
      </c>
      <c r="F988" t="s">
        <v>58</v>
      </c>
      <c r="G988" t="s">
        <v>59</v>
      </c>
      <c r="H988" t="s">
        <v>1582</v>
      </c>
      <c r="I988" t="str">
        <f>VLOOKUP(Data[[#This Row],[Category]],Code!$C$3:$D$5,2,FALSE)</f>
        <v>T-103</v>
      </c>
      <c r="J988" t="s">
        <v>277</v>
      </c>
      <c r="K988" t="s">
        <v>1010</v>
      </c>
      <c r="L988">
        <v>336.51</v>
      </c>
      <c r="M988">
        <v>3</v>
      </c>
      <c r="N988">
        <v>0.4</v>
      </c>
      <c r="O988">
        <v>44.867999999999967</v>
      </c>
      <c r="P988">
        <v>2015</v>
      </c>
      <c r="Q988">
        <v>1</v>
      </c>
      <c r="R988" t="s">
        <v>1568</v>
      </c>
      <c r="S988" t="s">
        <v>1577</v>
      </c>
    </row>
    <row r="989" spans="1:19" x14ac:dyDescent="0.3">
      <c r="A989">
        <v>988</v>
      </c>
      <c r="B989" s="2">
        <v>42169</v>
      </c>
      <c r="C989" t="s">
        <v>492</v>
      </c>
      <c r="D989" t="s">
        <v>13</v>
      </c>
      <c r="E989" t="s">
        <v>92</v>
      </c>
      <c r="F989" t="s">
        <v>58</v>
      </c>
      <c r="G989" t="s">
        <v>59</v>
      </c>
      <c r="H989" t="s">
        <v>1581</v>
      </c>
      <c r="I989" t="str">
        <f>VLOOKUP(Data[[#This Row],[Category]],Code!$C$3:$D$5,2,FALSE)</f>
        <v>O-102</v>
      </c>
      <c r="J989" t="s">
        <v>43</v>
      </c>
      <c r="K989" t="s">
        <v>1011</v>
      </c>
      <c r="L989">
        <v>1.1119999999999997</v>
      </c>
      <c r="M989">
        <v>2</v>
      </c>
      <c r="N989">
        <v>0.8</v>
      </c>
      <c r="O989">
        <v>-1.8904000000000001</v>
      </c>
      <c r="P989">
        <v>2015</v>
      </c>
      <c r="Q989">
        <v>2</v>
      </c>
      <c r="R989" t="s">
        <v>1569</v>
      </c>
      <c r="S989" t="s">
        <v>1574</v>
      </c>
    </row>
    <row r="990" spans="1:19" x14ac:dyDescent="0.3">
      <c r="A990">
        <v>989</v>
      </c>
      <c r="B990" s="2">
        <v>42039</v>
      </c>
      <c r="C990" t="s">
        <v>29</v>
      </c>
      <c r="D990" t="s">
        <v>22</v>
      </c>
      <c r="E990" t="s">
        <v>586</v>
      </c>
      <c r="F990" t="s">
        <v>126</v>
      </c>
      <c r="G990" t="s">
        <v>78</v>
      </c>
      <c r="H990" t="s">
        <v>1580</v>
      </c>
      <c r="I990" t="str">
        <f>VLOOKUP(Data[[#This Row],[Category]],Code!$C$3:$D$5,2,FALSE)</f>
        <v>F-101</v>
      </c>
      <c r="J990" t="s">
        <v>36</v>
      </c>
      <c r="K990" t="s">
        <v>798</v>
      </c>
      <c r="L990">
        <v>520.05000000000007</v>
      </c>
      <c r="M990">
        <v>5</v>
      </c>
      <c r="N990">
        <v>0</v>
      </c>
      <c r="O990">
        <v>72.807000000000031</v>
      </c>
      <c r="P990">
        <v>2015</v>
      </c>
      <c r="Q990">
        <v>1</v>
      </c>
      <c r="R990" t="s">
        <v>1565</v>
      </c>
      <c r="S990" t="s">
        <v>1573</v>
      </c>
    </row>
    <row r="991" spans="1:19" x14ac:dyDescent="0.3">
      <c r="A991">
        <v>990</v>
      </c>
      <c r="B991" s="2">
        <v>42116</v>
      </c>
      <c r="C991" t="s">
        <v>29</v>
      </c>
      <c r="D991" t="s">
        <v>22</v>
      </c>
      <c r="E991" t="s">
        <v>586</v>
      </c>
      <c r="F991" t="s">
        <v>126</v>
      </c>
      <c r="G991" t="s">
        <v>78</v>
      </c>
      <c r="H991" t="s">
        <v>1581</v>
      </c>
      <c r="I991" t="str">
        <f>VLOOKUP(Data[[#This Row],[Category]],Code!$C$3:$D$5,2,FALSE)</f>
        <v>O-102</v>
      </c>
      <c r="J991" t="s">
        <v>38</v>
      </c>
      <c r="K991" t="s">
        <v>1012</v>
      </c>
      <c r="L991">
        <v>17.97</v>
      </c>
      <c r="M991">
        <v>3</v>
      </c>
      <c r="N991">
        <v>0</v>
      </c>
      <c r="O991">
        <v>5.2112999999999996</v>
      </c>
      <c r="P991">
        <v>2015</v>
      </c>
      <c r="Q991">
        <v>2</v>
      </c>
      <c r="R991" t="s">
        <v>1567</v>
      </c>
      <c r="S991" t="s">
        <v>1573</v>
      </c>
    </row>
    <row r="992" spans="1:19" x14ac:dyDescent="0.3">
      <c r="A992">
        <v>991</v>
      </c>
      <c r="B992" s="2">
        <v>42007</v>
      </c>
      <c r="C992" t="s">
        <v>12</v>
      </c>
      <c r="D992" t="s">
        <v>56</v>
      </c>
      <c r="E992" t="s">
        <v>573</v>
      </c>
      <c r="F992" t="s">
        <v>31</v>
      </c>
      <c r="G992" t="s">
        <v>16</v>
      </c>
      <c r="H992" t="s">
        <v>1580</v>
      </c>
      <c r="I992" t="str">
        <f>VLOOKUP(Data[[#This Row],[Category]],Code!$C$3:$D$5,2,FALSE)</f>
        <v>F-101</v>
      </c>
      <c r="J992" t="s">
        <v>20</v>
      </c>
      <c r="K992" t="s">
        <v>439</v>
      </c>
      <c r="L992">
        <v>1166.92</v>
      </c>
      <c r="M992">
        <v>5</v>
      </c>
      <c r="N992">
        <v>0.2</v>
      </c>
      <c r="O992">
        <v>131.27849999999995</v>
      </c>
      <c r="P992">
        <v>2015</v>
      </c>
      <c r="Q992">
        <v>1</v>
      </c>
      <c r="R992" t="s">
        <v>1564</v>
      </c>
      <c r="S992" t="s">
        <v>1578</v>
      </c>
    </row>
    <row r="993" spans="1:19" x14ac:dyDescent="0.3">
      <c r="A993">
        <v>992</v>
      </c>
      <c r="B993" s="2">
        <v>42096</v>
      </c>
      <c r="C993" t="s">
        <v>94</v>
      </c>
      <c r="D993" t="s">
        <v>13</v>
      </c>
      <c r="E993" t="s">
        <v>125</v>
      </c>
      <c r="F993" t="s">
        <v>126</v>
      </c>
      <c r="G993" t="s">
        <v>78</v>
      </c>
      <c r="H993" t="s">
        <v>1581</v>
      </c>
      <c r="I993" t="str">
        <f>VLOOKUP(Data[[#This Row],[Category]],Code!$C$3:$D$5,2,FALSE)</f>
        <v>O-102</v>
      </c>
      <c r="J993" t="s">
        <v>43</v>
      </c>
      <c r="K993" t="s">
        <v>857</v>
      </c>
      <c r="L993">
        <v>14.624000000000002</v>
      </c>
      <c r="M993">
        <v>2</v>
      </c>
      <c r="N993">
        <v>0.2</v>
      </c>
      <c r="O993">
        <v>5.484</v>
      </c>
      <c r="P993">
        <v>2015</v>
      </c>
      <c r="Q993">
        <v>2</v>
      </c>
      <c r="R993" t="s">
        <v>1567</v>
      </c>
      <c r="S993" t="s">
        <v>1576</v>
      </c>
    </row>
    <row r="994" spans="1:19" x14ac:dyDescent="0.3">
      <c r="A994">
        <v>993</v>
      </c>
      <c r="B994" s="2">
        <v>42134</v>
      </c>
      <c r="C994" t="s">
        <v>94</v>
      </c>
      <c r="D994" t="s">
        <v>13</v>
      </c>
      <c r="E994" t="s">
        <v>260</v>
      </c>
      <c r="F994" t="s">
        <v>24</v>
      </c>
      <c r="G994" t="s">
        <v>25</v>
      </c>
      <c r="H994" t="s">
        <v>1581</v>
      </c>
      <c r="I994" t="str">
        <f>VLOOKUP(Data[[#This Row],[Category]],Code!$C$3:$D$5,2,FALSE)</f>
        <v>O-102</v>
      </c>
      <c r="J994" t="s">
        <v>127</v>
      </c>
      <c r="K994" t="s">
        <v>412</v>
      </c>
      <c r="L994">
        <v>10.23</v>
      </c>
      <c r="M994">
        <v>3</v>
      </c>
      <c r="N994">
        <v>0</v>
      </c>
      <c r="O994">
        <v>4.9104000000000001</v>
      </c>
      <c r="P994">
        <v>2015</v>
      </c>
      <c r="Q994">
        <v>2</v>
      </c>
      <c r="R994" t="s">
        <v>1566</v>
      </c>
      <c r="S994" t="s">
        <v>1574</v>
      </c>
    </row>
    <row r="995" spans="1:19" x14ac:dyDescent="0.3">
      <c r="A995">
        <v>994</v>
      </c>
      <c r="B995" s="2">
        <v>42134</v>
      </c>
      <c r="C995" t="s">
        <v>94</v>
      </c>
      <c r="D995" t="s">
        <v>13</v>
      </c>
      <c r="E995" t="s">
        <v>260</v>
      </c>
      <c r="F995" t="s">
        <v>24</v>
      </c>
      <c r="G995" t="s">
        <v>25</v>
      </c>
      <c r="H995" t="s">
        <v>1581</v>
      </c>
      <c r="I995" t="str">
        <f>VLOOKUP(Data[[#This Row],[Category]],Code!$C$3:$D$5,2,FALSE)</f>
        <v>O-102</v>
      </c>
      <c r="J995" t="s">
        <v>51</v>
      </c>
      <c r="K995" t="s">
        <v>1013</v>
      </c>
      <c r="L995">
        <v>154.9</v>
      </c>
      <c r="M995">
        <v>5</v>
      </c>
      <c r="N995">
        <v>0</v>
      </c>
      <c r="O995">
        <v>69.704999999999998</v>
      </c>
      <c r="P995">
        <v>2015</v>
      </c>
      <c r="Q995">
        <v>2</v>
      </c>
      <c r="R995" t="s">
        <v>1566</v>
      </c>
      <c r="S995" t="s">
        <v>1574</v>
      </c>
    </row>
    <row r="996" spans="1:19" x14ac:dyDescent="0.3">
      <c r="A996">
        <v>995</v>
      </c>
      <c r="B996" s="2">
        <v>42167</v>
      </c>
      <c r="C996" t="s">
        <v>29</v>
      </c>
      <c r="D996" t="s">
        <v>22</v>
      </c>
      <c r="E996" t="s">
        <v>1014</v>
      </c>
      <c r="F996" t="s">
        <v>148</v>
      </c>
      <c r="G996" t="s">
        <v>16</v>
      </c>
      <c r="H996" t="s">
        <v>1581</v>
      </c>
      <c r="I996" t="str">
        <f>VLOOKUP(Data[[#This Row],[Category]],Code!$C$3:$D$5,2,FALSE)</f>
        <v>O-102</v>
      </c>
      <c r="J996" t="s">
        <v>43</v>
      </c>
      <c r="K996" t="s">
        <v>1015</v>
      </c>
      <c r="L996">
        <v>2715.9300000000003</v>
      </c>
      <c r="M996">
        <v>7</v>
      </c>
      <c r="N996">
        <v>0</v>
      </c>
      <c r="O996">
        <v>1276.4871000000001</v>
      </c>
      <c r="P996">
        <v>2015</v>
      </c>
      <c r="Q996">
        <v>2</v>
      </c>
      <c r="R996" t="s">
        <v>1569</v>
      </c>
      <c r="S996" t="s">
        <v>1577</v>
      </c>
    </row>
    <row r="997" spans="1:19" x14ac:dyDescent="0.3">
      <c r="A997">
        <v>996</v>
      </c>
      <c r="B997" s="2">
        <v>42011</v>
      </c>
      <c r="C997" t="s">
        <v>29</v>
      </c>
      <c r="D997" t="s">
        <v>22</v>
      </c>
      <c r="E997" t="s">
        <v>1014</v>
      </c>
      <c r="F997" t="s">
        <v>148</v>
      </c>
      <c r="G997" t="s">
        <v>16</v>
      </c>
      <c r="H997" t="s">
        <v>1582</v>
      </c>
      <c r="I997" t="str">
        <f>VLOOKUP(Data[[#This Row],[Category]],Code!$C$3:$D$5,2,FALSE)</f>
        <v>T-103</v>
      </c>
      <c r="J997" t="s">
        <v>41</v>
      </c>
      <c r="K997" t="s">
        <v>1016</v>
      </c>
      <c r="L997">
        <v>617.97</v>
      </c>
      <c r="M997">
        <v>3</v>
      </c>
      <c r="N997">
        <v>0</v>
      </c>
      <c r="O997">
        <v>173.0316</v>
      </c>
      <c r="P997">
        <v>2015</v>
      </c>
      <c r="Q997">
        <v>1</v>
      </c>
      <c r="R997" t="s">
        <v>1564</v>
      </c>
      <c r="S997" t="s">
        <v>1573</v>
      </c>
    </row>
    <row r="998" spans="1:19" x14ac:dyDescent="0.3">
      <c r="A998">
        <v>997</v>
      </c>
      <c r="B998" s="2">
        <v>42010</v>
      </c>
      <c r="C998" t="s">
        <v>29</v>
      </c>
      <c r="D998" t="s">
        <v>13</v>
      </c>
      <c r="E998" t="s">
        <v>14</v>
      </c>
      <c r="F998" t="s">
        <v>15</v>
      </c>
      <c r="G998" t="s">
        <v>16</v>
      </c>
      <c r="H998" t="s">
        <v>1581</v>
      </c>
      <c r="I998" t="str">
        <f>VLOOKUP(Data[[#This Row],[Category]],Code!$C$3:$D$5,2,FALSE)</f>
        <v>O-102</v>
      </c>
      <c r="J998" t="s">
        <v>87</v>
      </c>
      <c r="K998" t="s">
        <v>1017</v>
      </c>
      <c r="L998">
        <v>10.67</v>
      </c>
      <c r="M998">
        <v>1</v>
      </c>
      <c r="N998">
        <v>0</v>
      </c>
      <c r="O998">
        <v>4.9081999999999999</v>
      </c>
      <c r="P998">
        <v>2015</v>
      </c>
      <c r="Q998">
        <v>1</v>
      </c>
      <c r="R998" t="s">
        <v>1564</v>
      </c>
      <c r="S998" t="s">
        <v>1575</v>
      </c>
    </row>
    <row r="999" spans="1:19" x14ac:dyDescent="0.3">
      <c r="A999">
        <v>998</v>
      </c>
      <c r="B999" s="2">
        <v>42025</v>
      </c>
      <c r="C999" t="s">
        <v>29</v>
      </c>
      <c r="D999" t="s">
        <v>13</v>
      </c>
      <c r="E999" t="s">
        <v>14</v>
      </c>
      <c r="F999" t="s">
        <v>15</v>
      </c>
      <c r="G999" t="s">
        <v>16</v>
      </c>
      <c r="H999" t="s">
        <v>1581</v>
      </c>
      <c r="I999" t="str">
        <f>VLOOKUP(Data[[#This Row],[Category]],Code!$C$3:$D$5,2,FALSE)</f>
        <v>O-102</v>
      </c>
      <c r="J999" t="s">
        <v>34</v>
      </c>
      <c r="K999" t="s">
        <v>1018</v>
      </c>
      <c r="L999">
        <v>36.630000000000003</v>
      </c>
      <c r="M999">
        <v>3</v>
      </c>
      <c r="N999">
        <v>0</v>
      </c>
      <c r="O999">
        <v>9.8901000000000039</v>
      </c>
      <c r="P999">
        <v>2015</v>
      </c>
      <c r="Q999">
        <v>1</v>
      </c>
      <c r="R999" t="s">
        <v>1564</v>
      </c>
      <c r="S999" t="s">
        <v>1573</v>
      </c>
    </row>
    <row r="1000" spans="1:19" x14ac:dyDescent="0.3">
      <c r="A1000">
        <v>999</v>
      </c>
      <c r="B1000" s="2">
        <v>42010</v>
      </c>
      <c r="C1000" t="s">
        <v>29</v>
      </c>
      <c r="D1000" t="s">
        <v>13</v>
      </c>
      <c r="E1000" t="s">
        <v>14</v>
      </c>
      <c r="F1000" t="s">
        <v>15</v>
      </c>
      <c r="G1000" t="s">
        <v>16</v>
      </c>
      <c r="H1000" t="s">
        <v>1580</v>
      </c>
      <c r="I1000" t="str">
        <f>VLOOKUP(Data[[#This Row],[Category]],Code!$C$3:$D$5,2,FALSE)</f>
        <v>F-101</v>
      </c>
      <c r="J1000" t="s">
        <v>36</v>
      </c>
      <c r="K1000" t="s">
        <v>1019</v>
      </c>
      <c r="L1000">
        <v>24.1</v>
      </c>
      <c r="M1000">
        <v>5</v>
      </c>
      <c r="N1000">
        <v>0</v>
      </c>
      <c r="O1000">
        <v>9.1580000000000013</v>
      </c>
      <c r="P1000">
        <v>2015</v>
      </c>
      <c r="Q1000">
        <v>1</v>
      </c>
      <c r="R1000" t="s">
        <v>1564</v>
      </c>
      <c r="S1000" t="s">
        <v>1575</v>
      </c>
    </row>
    <row r="1001" spans="1:19" x14ac:dyDescent="0.3">
      <c r="A1001">
        <v>1000</v>
      </c>
      <c r="B1001" s="2">
        <v>42156</v>
      </c>
      <c r="C1001" t="s">
        <v>29</v>
      </c>
      <c r="D1001" t="s">
        <v>13</v>
      </c>
      <c r="E1001" t="s">
        <v>14</v>
      </c>
      <c r="F1001" t="s">
        <v>15</v>
      </c>
      <c r="G1001" t="s">
        <v>16</v>
      </c>
      <c r="H1001" t="s">
        <v>1580</v>
      </c>
      <c r="I1001" t="str">
        <f>VLOOKUP(Data[[#This Row],[Category]],Code!$C$3:$D$5,2,FALSE)</f>
        <v>F-101</v>
      </c>
      <c r="J1001" t="s">
        <v>36</v>
      </c>
      <c r="K1001" t="s">
        <v>438</v>
      </c>
      <c r="L1001">
        <v>33.11</v>
      </c>
      <c r="M1001">
        <v>7</v>
      </c>
      <c r="N1001">
        <v>0</v>
      </c>
      <c r="O1001">
        <v>12.912900000000004</v>
      </c>
      <c r="P1001">
        <v>2015</v>
      </c>
      <c r="Q1001">
        <v>2</v>
      </c>
      <c r="R1001" t="s">
        <v>1569</v>
      </c>
      <c r="S1001" t="s">
        <v>1579</v>
      </c>
    </row>
    <row r="1002" spans="1:19" x14ac:dyDescent="0.3">
      <c r="A1002">
        <v>1001</v>
      </c>
      <c r="B1002" s="2">
        <v>42080</v>
      </c>
      <c r="C1002" t="s">
        <v>29</v>
      </c>
      <c r="D1002" t="s">
        <v>56</v>
      </c>
      <c r="E1002" t="s">
        <v>769</v>
      </c>
      <c r="F1002" t="s">
        <v>54</v>
      </c>
      <c r="G1002" t="s">
        <v>25</v>
      </c>
      <c r="H1002" t="s">
        <v>1581</v>
      </c>
      <c r="I1002" t="str">
        <f>VLOOKUP(Data[[#This Row],[Category]],Code!$C$3:$D$5,2,FALSE)</f>
        <v>O-102</v>
      </c>
      <c r="J1002" t="s">
        <v>38</v>
      </c>
      <c r="K1002" t="s">
        <v>907</v>
      </c>
      <c r="L1002">
        <v>44.02</v>
      </c>
      <c r="M1002">
        <v>2</v>
      </c>
      <c r="N1002">
        <v>0</v>
      </c>
      <c r="O1002">
        <v>11.4452</v>
      </c>
      <c r="P1002">
        <v>2015</v>
      </c>
      <c r="Q1002">
        <v>1</v>
      </c>
      <c r="R1002" t="s">
        <v>1568</v>
      </c>
      <c r="S1002" t="s">
        <v>1575</v>
      </c>
    </row>
    <row r="1003" spans="1:19" x14ac:dyDescent="0.3">
      <c r="A1003">
        <v>1002</v>
      </c>
      <c r="B1003" s="2">
        <v>42147</v>
      </c>
      <c r="C1003" t="s">
        <v>492</v>
      </c>
      <c r="D1003" t="s">
        <v>13</v>
      </c>
      <c r="E1003" t="s">
        <v>125</v>
      </c>
      <c r="F1003" t="s">
        <v>126</v>
      </c>
      <c r="G1003" t="s">
        <v>78</v>
      </c>
      <c r="H1003" t="s">
        <v>1582</v>
      </c>
      <c r="I1003" t="str">
        <f>VLOOKUP(Data[[#This Row],[Category]],Code!$C$3:$D$5,2,FALSE)</f>
        <v>T-103</v>
      </c>
      <c r="J1003" t="s">
        <v>82</v>
      </c>
      <c r="K1003" t="s">
        <v>1020</v>
      </c>
      <c r="L1003">
        <v>2309.65</v>
      </c>
      <c r="M1003">
        <v>7</v>
      </c>
      <c r="N1003">
        <v>0</v>
      </c>
      <c r="O1003">
        <v>762.18449999999984</v>
      </c>
      <c r="P1003">
        <v>2015</v>
      </c>
      <c r="Q1003">
        <v>2</v>
      </c>
      <c r="R1003" t="s">
        <v>1566</v>
      </c>
      <c r="S1003" t="s">
        <v>1578</v>
      </c>
    </row>
    <row r="1004" spans="1:19" x14ac:dyDescent="0.3">
      <c r="A1004">
        <v>1003</v>
      </c>
      <c r="B1004" s="2">
        <v>42147</v>
      </c>
      <c r="C1004" t="s">
        <v>492</v>
      </c>
      <c r="D1004" t="s">
        <v>13</v>
      </c>
      <c r="E1004" t="s">
        <v>125</v>
      </c>
      <c r="F1004" t="s">
        <v>126</v>
      </c>
      <c r="G1004" t="s">
        <v>78</v>
      </c>
      <c r="H1004" t="s">
        <v>1580</v>
      </c>
      <c r="I1004" t="str">
        <f>VLOOKUP(Data[[#This Row],[Category]],Code!$C$3:$D$5,2,FALSE)</f>
        <v>F-101</v>
      </c>
      <c r="J1004" t="s">
        <v>32</v>
      </c>
      <c r="K1004" t="s">
        <v>406</v>
      </c>
      <c r="L1004">
        <v>1090.7819999999999</v>
      </c>
      <c r="M1004">
        <v>7</v>
      </c>
      <c r="N1004">
        <v>0.4</v>
      </c>
      <c r="O1004">
        <v>-290.87520000000001</v>
      </c>
      <c r="P1004">
        <v>2015</v>
      </c>
      <c r="Q1004">
        <v>2</v>
      </c>
      <c r="R1004" t="s">
        <v>1566</v>
      </c>
      <c r="S1004" t="s">
        <v>1578</v>
      </c>
    </row>
    <row r="1005" spans="1:19" x14ac:dyDescent="0.3">
      <c r="A1005">
        <v>1004</v>
      </c>
      <c r="B1005" s="2">
        <v>42046</v>
      </c>
      <c r="C1005" t="s">
        <v>492</v>
      </c>
      <c r="D1005" t="s">
        <v>13</v>
      </c>
      <c r="E1005" t="s">
        <v>125</v>
      </c>
      <c r="F1005" t="s">
        <v>126</v>
      </c>
      <c r="G1005" t="s">
        <v>78</v>
      </c>
      <c r="H1005" t="s">
        <v>1581</v>
      </c>
      <c r="I1005" t="str">
        <f>VLOOKUP(Data[[#This Row],[Category]],Code!$C$3:$D$5,2,FALSE)</f>
        <v>O-102</v>
      </c>
      <c r="J1005" t="s">
        <v>51</v>
      </c>
      <c r="K1005" t="s">
        <v>1001</v>
      </c>
      <c r="L1005">
        <v>19.440000000000001</v>
      </c>
      <c r="M1005">
        <v>3</v>
      </c>
      <c r="N1005">
        <v>0</v>
      </c>
      <c r="O1005">
        <v>9.3312000000000008</v>
      </c>
      <c r="P1005">
        <v>2015</v>
      </c>
      <c r="Q1005">
        <v>1</v>
      </c>
      <c r="R1005" t="s">
        <v>1565</v>
      </c>
      <c r="S1005" t="s">
        <v>1573</v>
      </c>
    </row>
    <row r="1006" spans="1:19" x14ac:dyDescent="0.3">
      <c r="A1006">
        <v>1005</v>
      </c>
      <c r="B1006" s="2">
        <v>42040</v>
      </c>
      <c r="C1006" t="s">
        <v>29</v>
      </c>
      <c r="D1006" t="s">
        <v>13</v>
      </c>
      <c r="E1006" t="s">
        <v>1021</v>
      </c>
      <c r="F1006" t="s">
        <v>24</v>
      </c>
      <c r="G1006" t="s">
        <v>25</v>
      </c>
      <c r="H1006" t="s">
        <v>1581</v>
      </c>
      <c r="I1006" t="str">
        <f>VLOOKUP(Data[[#This Row],[Category]],Code!$C$3:$D$5,2,FALSE)</f>
        <v>O-102</v>
      </c>
      <c r="J1006" t="s">
        <v>34</v>
      </c>
      <c r="K1006" t="s">
        <v>1022</v>
      </c>
      <c r="L1006">
        <v>484.65000000000003</v>
      </c>
      <c r="M1006">
        <v>3</v>
      </c>
      <c r="N1006">
        <v>0</v>
      </c>
      <c r="O1006">
        <v>92.083500000000015</v>
      </c>
      <c r="P1006">
        <v>2015</v>
      </c>
      <c r="Q1006">
        <v>1</v>
      </c>
      <c r="R1006" t="s">
        <v>1565</v>
      </c>
      <c r="S1006" t="s">
        <v>1576</v>
      </c>
    </row>
    <row r="1007" spans="1:19" x14ac:dyDescent="0.3">
      <c r="A1007">
        <v>1006</v>
      </c>
      <c r="B1007" s="2">
        <v>42109</v>
      </c>
      <c r="C1007" t="s">
        <v>29</v>
      </c>
      <c r="D1007" t="s">
        <v>13</v>
      </c>
      <c r="E1007" t="s">
        <v>573</v>
      </c>
      <c r="F1007" t="s">
        <v>50</v>
      </c>
      <c r="G1007" t="s">
        <v>16</v>
      </c>
      <c r="H1007" t="s">
        <v>1581</v>
      </c>
      <c r="I1007" t="str">
        <f>VLOOKUP(Data[[#This Row],[Category]],Code!$C$3:$D$5,2,FALSE)</f>
        <v>O-102</v>
      </c>
      <c r="J1007" t="s">
        <v>51</v>
      </c>
      <c r="K1007" t="s">
        <v>940</v>
      </c>
      <c r="L1007">
        <v>115.29600000000001</v>
      </c>
      <c r="M1007">
        <v>3</v>
      </c>
      <c r="N1007">
        <v>0.2</v>
      </c>
      <c r="O1007">
        <v>40.353599999999986</v>
      </c>
      <c r="P1007">
        <v>2015</v>
      </c>
      <c r="Q1007">
        <v>2</v>
      </c>
      <c r="R1007" t="s">
        <v>1567</v>
      </c>
      <c r="S1007" t="s">
        <v>1573</v>
      </c>
    </row>
    <row r="1008" spans="1:19" x14ac:dyDescent="0.3">
      <c r="A1008">
        <v>1007</v>
      </c>
      <c r="B1008" s="2">
        <v>42109</v>
      </c>
      <c r="C1008" t="s">
        <v>94</v>
      </c>
      <c r="D1008" t="s">
        <v>13</v>
      </c>
      <c r="E1008" t="s">
        <v>257</v>
      </c>
      <c r="F1008" t="s">
        <v>144</v>
      </c>
      <c r="G1008" t="s">
        <v>25</v>
      </c>
      <c r="H1008" t="s">
        <v>1581</v>
      </c>
      <c r="I1008" t="str">
        <f>VLOOKUP(Data[[#This Row],[Category]],Code!$C$3:$D$5,2,FALSE)</f>
        <v>O-102</v>
      </c>
      <c r="J1008" t="s">
        <v>87</v>
      </c>
      <c r="K1008" t="s">
        <v>214</v>
      </c>
      <c r="L1008">
        <v>7.080000000000001</v>
      </c>
      <c r="M1008">
        <v>3</v>
      </c>
      <c r="N1008">
        <v>0.2</v>
      </c>
      <c r="O1008">
        <v>2.4779999999999989</v>
      </c>
      <c r="P1008">
        <v>2015</v>
      </c>
      <c r="Q1008">
        <v>2</v>
      </c>
      <c r="R1008" t="s">
        <v>1567</v>
      </c>
      <c r="S1008" t="s">
        <v>1573</v>
      </c>
    </row>
    <row r="1009" spans="1:19" x14ac:dyDescent="0.3">
      <c r="A1009">
        <v>1008</v>
      </c>
      <c r="B1009" s="2">
        <v>42040</v>
      </c>
      <c r="C1009" t="s">
        <v>94</v>
      </c>
      <c r="D1009" t="s">
        <v>13</v>
      </c>
      <c r="E1009" t="s">
        <v>257</v>
      </c>
      <c r="F1009" t="s">
        <v>144</v>
      </c>
      <c r="G1009" t="s">
        <v>25</v>
      </c>
      <c r="H1009" t="s">
        <v>1581</v>
      </c>
      <c r="I1009" t="str">
        <f>VLOOKUP(Data[[#This Row],[Category]],Code!$C$3:$D$5,2,FALSE)</f>
        <v>O-102</v>
      </c>
      <c r="J1009" t="s">
        <v>43</v>
      </c>
      <c r="K1009" t="s">
        <v>1023</v>
      </c>
      <c r="L1009">
        <v>4.4009999999999998</v>
      </c>
      <c r="M1009">
        <v>3</v>
      </c>
      <c r="N1009">
        <v>0.7</v>
      </c>
      <c r="O1009">
        <v>-3.5207999999999995</v>
      </c>
      <c r="P1009">
        <v>2015</v>
      </c>
      <c r="Q1009">
        <v>1</v>
      </c>
      <c r="R1009" t="s">
        <v>1565</v>
      </c>
      <c r="S1009" t="s">
        <v>1576</v>
      </c>
    </row>
    <row r="1010" spans="1:19" x14ac:dyDescent="0.3">
      <c r="A1010">
        <v>1009</v>
      </c>
      <c r="B1010" s="2">
        <v>42109</v>
      </c>
      <c r="C1010" t="s">
        <v>29</v>
      </c>
      <c r="D1010" t="s">
        <v>13</v>
      </c>
      <c r="E1010" t="s">
        <v>793</v>
      </c>
      <c r="F1010" t="s">
        <v>208</v>
      </c>
      <c r="G1010" t="s">
        <v>59</v>
      </c>
      <c r="H1010" t="s">
        <v>1581</v>
      </c>
      <c r="I1010" t="str">
        <f>VLOOKUP(Data[[#This Row],[Category]],Code!$C$3:$D$5,2,FALSE)</f>
        <v>O-102</v>
      </c>
      <c r="J1010" t="s">
        <v>51</v>
      </c>
      <c r="K1010" t="s">
        <v>615</v>
      </c>
      <c r="L1010">
        <v>44.75</v>
      </c>
      <c r="M1010">
        <v>5</v>
      </c>
      <c r="N1010">
        <v>0</v>
      </c>
      <c r="O1010">
        <v>20.584999999999994</v>
      </c>
      <c r="P1010">
        <v>2015</v>
      </c>
      <c r="Q1010">
        <v>2</v>
      </c>
      <c r="R1010" t="s">
        <v>1567</v>
      </c>
      <c r="S1010" t="s">
        <v>1573</v>
      </c>
    </row>
    <row r="1011" spans="1:19" x14ac:dyDescent="0.3">
      <c r="A1011">
        <v>1010</v>
      </c>
      <c r="B1011" s="2">
        <v>42109</v>
      </c>
      <c r="C1011" t="s">
        <v>94</v>
      </c>
      <c r="D1011" t="s">
        <v>13</v>
      </c>
      <c r="E1011" t="s">
        <v>141</v>
      </c>
      <c r="F1011" t="s">
        <v>103</v>
      </c>
      <c r="G1011" t="s">
        <v>59</v>
      </c>
      <c r="H1011" t="s">
        <v>1582</v>
      </c>
      <c r="I1011" t="str">
        <f>VLOOKUP(Data[[#This Row],[Category]],Code!$C$3:$D$5,2,FALSE)</f>
        <v>T-103</v>
      </c>
      <c r="J1011" t="s">
        <v>41</v>
      </c>
      <c r="K1011" t="s">
        <v>283</v>
      </c>
      <c r="L1011">
        <v>95.984000000000009</v>
      </c>
      <c r="M1011">
        <v>2</v>
      </c>
      <c r="N1011">
        <v>0.2</v>
      </c>
      <c r="O1011">
        <v>5.9990000000000023</v>
      </c>
      <c r="P1011">
        <v>2015</v>
      </c>
      <c r="Q1011">
        <v>2</v>
      </c>
      <c r="R1011" t="s">
        <v>1567</v>
      </c>
      <c r="S1011" t="s">
        <v>1573</v>
      </c>
    </row>
    <row r="1012" spans="1:19" x14ac:dyDescent="0.3">
      <c r="A1012">
        <v>1011</v>
      </c>
      <c r="B1012" s="2">
        <v>42109</v>
      </c>
      <c r="C1012" t="s">
        <v>94</v>
      </c>
      <c r="D1012" t="s">
        <v>13</v>
      </c>
      <c r="E1012" t="s">
        <v>372</v>
      </c>
      <c r="F1012" t="s">
        <v>24</v>
      </c>
      <c r="G1012" t="s">
        <v>25</v>
      </c>
      <c r="H1012" t="s">
        <v>1580</v>
      </c>
      <c r="I1012" t="str">
        <f>VLOOKUP(Data[[#This Row],[Category]],Code!$C$3:$D$5,2,FALSE)</f>
        <v>F-101</v>
      </c>
      <c r="J1012" t="s">
        <v>36</v>
      </c>
      <c r="K1012" t="s">
        <v>1024</v>
      </c>
      <c r="L1012">
        <v>151.72</v>
      </c>
      <c r="M1012">
        <v>4</v>
      </c>
      <c r="N1012">
        <v>0</v>
      </c>
      <c r="O1012">
        <v>27.309599999999989</v>
      </c>
      <c r="P1012">
        <v>2015</v>
      </c>
      <c r="Q1012">
        <v>2</v>
      </c>
      <c r="R1012" t="s">
        <v>1567</v>
      </c>
      <c r="S1012" t="s">
        <v>1573</v>
      </c>
    </row>
    <row r="1013" spans="1:19" x14ac:dyDescent="0.3">
      <c r="A1013">
        <v>1012</v>
      </c>
      <c r="B1013" s="2">
        <v>42109</v>
      </c>
      <c r="C1013" t="s">
        <v>12</v>
      </c>
      <c r="D1013" t="s">
        <v>13</v>
      </c>
      <c r="E1013" t="s">
        <v>1025</v>
      </c>
      <c r="F1013" t="s">
        <v>54</v>
      </c>
      <c r="G1013" t="s">
        <v>25</v>
      </c>
      <c r="H1013" t="s">
        <v>1580</v>
      </c>
      <c r="I1013" t="str">
        <f>VLOOKUP(Data[[#This Row],[Category]],Code!$C$3:$D$5,2,FALSE)</f>
        <v>F-101</v>
      </c>
      <c r="J1013" t="s">
        <v>36</v>
      </c>
      <c r="K1013" t="s">
        <v>86</v>
      </c>
      <c r="L1013">
        <v>155.25</v>
      </c>
      <c r="M1013">
        <v>3</v>
      </c>
      <c r="N1013">
        <v>0</v>
      </c>
      <c r="O1013">
        <v>46.574999999999996</v>
      </c>
      <c r="P1013">
        <v>2015</v>
      </c>
      <c r="Q1013">
        <v>2</v>
      </c>
      <c r="R1013" t="s">
        <v>1567</v>
      </c>
      <c r="S1013" t="s">
        <v>1573</v>
      </c>
    </row>
    <row r="1014" spans="1:19" x14ac:dyDescent="0.3">
      <c r="A1014">
        <v>1013</v>
      </c>
      <c r="B1014" s="2">
        <v>42112</v>
      </c>
      <c r="C1014" t="s">
        <v>12</v>
      </c>
      <c r="D1014" t="s">
        <v>13</v>
      </c>
      <c r="E1014" t="s">
        <v>1025</v>
      </c>
      <c r="F1014" t="s">
        <v>54</v>
      </c>
      <c r="G1014" t="s">
        <v>25</v>
      </c>
      <c r="H1014" t="s">
        <v>1581</v>
      </c>
      <c r="I1014" t="str">
        <f>VLOOKUP(Data[[#This Row],[Category]],Code!$C$3:$D$5,2,FALSE)</f>
        <v>O-102</v>
      </c>
      <c r="J1014" t="s">
        <v>34</v>
      </c>
      <c r="K1014" t="s">
        <v>1026</v>
      </c>
      <c r="L1014">
        <v>14.03</v>
      </c>
      <c r="M1014">
        <v>1</v>
      </c>
      <c r="N1014">
        <v>0</v>
      </c>
      <c r="O1014">
        <v>4.068699999999998</v>
      </c>
      <c r="P1014">
        <v>2015</v>
      </c>
      <c r="Q1014">
        <v>2</v>
      </c>
      <c r="R1014" t="s">
        <v>1567</v>
      </c>
      <c r="S1014" t="s">
        <v>1578</v>
      </c>
    </row>
    <row r="1015" spans="1:19" x14ac:dyDescent="0.3">
      <c r="A1015">
        <v>1014</v>
      </c>
      <c r="B1015" s="2">
        <v>42136</v>
      </c>
      <c r="C1015" t="s">
        <v>12</v>
      </c>
      <c r="D1015" t="s">
        <v>13</v>
      </c>
      <c r="E1015" t="s">
        <v>53</v>
      </c>
      <c r="F1015" t="s">
        <v>54</v>
      </c>
      <c r="G1015" t="s">
        <v>25</v>
      </c>
      <c r="H1015" t="s">
        <v>1580</v>
      </c>
      <c r="I1015" t="str">
        <f>VLOOKUP(Data[[#This Row],[Category]],Code!$C$3:$D$5,2,FALSE)</f>
        <v>F-101</v>
      </c>
      <c r="J1015" t="s">
        <v>32</v>
      </c>
      <c r="K1015" t="s">
        <v>349</v>
      </c>
      <c r="L1015">
        <v>1618.37</v>
      </c>
      <c r="M1015">
        <v>13</v>
      </c>
      <c r="N1015">
        <v>0</v>
      </c>
      <c r="O1015">
        <v>356.04139999999995</v>
      </c>
      <c r="P1015">
        <v>2015</v>
      </c>
      <c r="Q1015">
        <v>2</v>
      </c>
      <c r="R1015" t="s">
        <v>1566</v>
      </c>
      <c r="S1015" t="s">
        <v>1575</v>
      </c>
    </row>
    <row r="1016" spans="1:19" x14ac:dyDescent="0.3">
      <c r="A1016">
        <v>1015</v>
      </c>
      <c r="B1016" s="2">
        <v>42054</v>
      </c>
      <c r="C1016" t="s">
        <v>12</v>
      </c>
      <c r="D1016" t="s">
        <v>13</v>
      </c>
      <c r="E1016" t="s">
        <v>53</v>
      </c>
      <c r="F1016" t="s">
        <v>54</v>
      </c>
      <c r="G1016" t="s">
        <v>25</v>
      </c>
      <c r="H1016" t="s">
        <v>1582</v>
      </c>
      <c r="I1016" t="str">
        <f>VLOOKUP(Data[[#This Row],[Category]],Code!$C$3:$D$5,2,FALSE)</f>
        <v>T-103</v>
      </c>
      <c r="J1016" t="s">
        <v>82</v>
      </c>
      <c r="K1016" t="s">
        <v>1027</v>
      </c>
      <c r="L1016">
        <v>99.6</v>
      </c>
      <c r="M1016">
        <v>1</v>
      </c>
      <c r="N1016">
        <v>0</v>
      </c>
      <c r="O1016">
        <v>36.851999999999997</v>
      </c>
      <c r="P1016">
        <v>2015</v>
      </c>
      <c r="Q1016">
        <v>1</v>
      </c>
      <c r="R1016" t="s">
        <v>1565</v>
      </c>
      <c r="S1016" t="s">
        <v>1576</v>
      </c>
    </row>
    <row r="1017" spans="1:19" x14ac:dyDescent="0.3">
      <c r="A1017">
        <v>1016</v>
      </c>
      <c r="B1017" s="2">
        <v>42112</v>
      </c>
      <c r="C1017" t="s">
        <v>12</v>
      </c>
      <c r="D1017" t="s">
        <v>56</v>
      </c>
      <c r="E1017" t="s">
        <v>23</v>
      </c>
      <c r="F1017" t="s">
        <v>24</v>
      </c>
      <c r="G1017" t="s">
        <v>25</v>
      </c>
      <c r="H1017" t="s">
        <v>1581</v>
      </c>
      <c r="I1017" t="str">
        <f>VLOOKUP(Data[[#This Row],[Category]],Code!$C$3:$D$5,2,FALSE)</f>
        <v>O-102</v>
      </c>
      <c r="J1017" t="s">
        <v>51</v>
      </c>
      <c r="K1017" t="s">
        <v>408</v>
      </c>
      <c r="L1017">
        <v>32.400000000000006</v>
      </c>
      <c r="M1017">
        <v>5</v>
      </c>
      <c r="N1017">
        <v>0</v>
      </c>
      <c r="O1017">
        <v>15.552000000000001</v>
      </c>
      <c r="P1017">
        <v>2015</v>
      </c>
      <c r="Q1017">
        <v>2</v>
      </c>
      <c r="R1017" t="s">
        <v>1567</v>
      </c>
      <c r="S1017" t="s">
        <v>1578</v>
      </c>
    </row>
    <row r="1018" spans="1:19" x14ac:dyDescent="0.3">
      <c r="A1018">
        <v>1017</v>
      </c>
      <c r="B1018" s="2">
        <v>42112</v>
      </c>
      <c r="C1018" t="s">
        <v>29</v>
      </c>
      <c r="D1018" t="s">
        <v>22</v>
      </c>
      <c r="E1018" t="s">
        <v>125</v>
      </c>
      <c r="F1018" t="s">
        <v>126</v>
      </c>
      <c r="G1018" t="s">
        <v>78</v>
      </c>
      <c r="H1018" t="s">
        <v>1580</v>
      </c>
      <c r="I1018" t="str">
        <f>VLOOKUP(Data[[#This Row],[Category]],Code!$C$3:$D$5,2,FALSE)</f>
        <v>F-101</v>
      </c>
      <c r="J1018" t="s">
        <v>36</v>
      </c>
      <c r="K1018" t="s">
        <v>1028</v>
      </c>
      <c r="L1018">
        <v>13.96</v>
      </c>
      <c r="M1018">
        <v>2</v>
      </c>
      <c r="N1018">
        <v>0</v>
      </c>
      <c r="O1018">
        <v>6.7008000000000001</v>
      </c>
      <c r="P1018">
        <v>2015</v>
      </c>
      <c r="Q1018">
        <v>2</v>
      </c>
      <c r="R1018" t="s">
        <v>1567</v>
      </c>
      <c r="S1018" t="s">
        <v>1578</v>
      </c>
    </row>
    <row r="1019" spans="1:19" x14ac:dyDescent="0.3">
      <c r="A1019">
        <v>1018</v>
      </c>
      <c r="B1019" s="2">
        <v>42054</v>
      </c>
      <c r="C1019" t="s">
        <v>29</v>
      </c>
      <c r="D1019" t="s">
        <v>22</v>
      </c>
      <c r="E1019" t="s">
        <v>125</v>
      </c>
      <c r="F1019" t="s">
        <v>126</v>
      </c>
      <c r="G1019" t="s">
        <v>78</v>
      </c>
      <c r="H1019" t="s">
        <v>1580</v>
      </c>
      <c r="I1019" t="str">
        <f>VLOOKUP(Data[[#This Row],[Category]],Code!$C$3:$D$5,2,FALSE)</f>
        <v>F-101</v>
      </c>
      <c r="J1019" t="s">
        <v>36</v>
      </c>
      <c r="K1019" t="s">
        <v>934</v>
      </c>
      <c r="L1019">
        <v>155.82</v>
      </c>
      <c r="M1019">
        <v>3</v>
      </c>
      <c r="N1019">
        <v>0</v>
      </c>
      <c r="O1019">
        <v>63.886200000000002</v>
      </c>
      <c r="P1019">
        <v>2015</v>
      </c>
      <c r="Q1019">
        <v>1</v>
      </c>
      <c r="R1019" t="s">
        <v>1565</v>
      </c>
      <c r="S1019" t="s">
        <v>1576</v>
      </c>
    </row>
    <row r="1020" spans="1:19" x14ac:dyDescent="0.3">
      <c r="A1020">
        <v>1019</v>
      </c>
      <c r="B1020" s="2">
        <v>42010</v>
      </c>
      <c r="C1020" t="s">
        <v>29</v>
      </c>
      <c r="D1020" t="s">
        <v>22</v>
      </c>
      <c r="E1020" t="s">
        <v>125</v>
      </c>
      <c r="F1020" t="s">
        <v>126</v>
      </c>
      <c r="G1020" t="s">
        <v>78</v>
      </c>
      <c r="H1020" t="s">
        <v>1582</v>
      </c>
      <c r="I1020" t="str">
        <f>VLOOKUP(Data[[#This Row],[Category]],Code!$C$3:$D$5,2,FALSE)</f>
        <v>T-103</v>
      </c>
      <c r="J1020" t="s">
        <v>41</v>
      </c>
      <c r="K1020" t="s">
        <v>1029</v>
      </c>
      <c r="L1020">
        <v>124.94999999999999</v>
      </c>
      <c r="M1020">
        <v>5</v>
      </c>
      <c r="N1020">
        <v>0</v>
      </c>
      <c r="O1020">
        <v>2.4990000000000023</v>
      </c>
      <c r="P1020">
        <v>2015</v>
      </c>
      <c r="Q1020">
        <v>1</v>
      </c>
      <c r="R1020" t="s">
        <v>1564</v>
      </c>
      <c r="S1020" t="s">
        <v>1575</v>
      </c>
    </row>
    <row r="1021" spans="1:19" x14ac:dyDescent="0.3">
      <c r="A1021">
        <v>1020</v>
      </c>
      <c r="B1021" s="2">
        <v>42010</v>
      </c>
      <c r="C1021" t="s">
        <v>29</v>
      </c>
      <c r="D1021" t="s">
        <v>22</v>
      </c>
      <c r="E1021" t="s">
        <v>125</v>
      </c>
      <c r="F1021" t="s">
        <v>126</v>
      </c>
      <c r="G1021" t="s">
        <v>78</v>
      </c>
      <c r="H1021" t="s">
        <v>1581</v>
      </c>
      <c r="I1021" t="str">
        <f>VLOOKUP(Data[[#This Row],[Category]],Code!$C$3:$D$5,2,FALSE)</f>
        <v>O-102</v>
      </c>
      <c r="J1021" t="s">
        <v>34</v>
      </c>
      <c r="K1021" t="s">
        <v>1030</v>
      </c>
      <c r="L1021">
        <v>601.65</v>
      </c>
      <c r="M1021">
        <v>5</v>
      </c>
      <c r="N1021">
        <v>0</v>
      </c>
      <c r="O1021">
        <v>156.42899999999997</v>
      </c>
      <c r="P1021">
        <v>2015</v>
      </c>
      <c r="Q1021">
        <v>1</v>
      </c>
      <c r="R1021" t="s">
        <v>1564</v>
      </c>
      <c r="S1021" t="s">
        <v>1575</v>
      </c>
    </row>
    <row r="1022" spans="1:19" x14ac:dyDescent="0.3">
      <c r="A1022">
        <v>1021</v>
      </c>
      <c r="B1022" s="2">
        <v>42088</v>
      </c>
      <c r="C1022" t="s">
        <v>29</v>
      </c>
      <c r="D1022" t="s">
        <v>13</v>
      </c>
      <c r="E1022" t="s">
        <v>54</v>
      </c>
      <c r="F1022" t="s">
        <v>1031</v>
      </c>
      <c r="G1022" t="s">
        <v>78</v>
      </c>
      <c r="H1022" t="s">
        <v>1581</v>
      </c>
      <c r="I1022" t="str">
        <f>VLOOKUP(Data[[#This Row],[Category]],Code!$C$3:$D$5,2,FALSE)</f>
        <v>O-102</v>
      </c>
      <c r="J1022" t="s">
        <v>38</v>
      </c>
      <c r="K1022" t="s">
        <v>1032</v>
      </c>
      <c r="L1022">
        <v>22.740000000000002</v>
      </c>
      <c r="M1022">
        <v>3</v>
      </c>
      <c r="N1022">
        <v>0</v>
      </c>
      <c r="O1022">
        <v>8.8686000000000007</v>
      </c>
      <c r="P1022">
        <v>2015</v>
      </c>
      <c r="Q1022">
        <v>1</v>
      </c>
      <c r="R1022" t="s">
        <v>1568</v>
      </c>
      <c r="S1022" t="s">
        <v>1573</v>
      </c>
    </row>
    <row r="1023" spans="1:19" x14ac:dyDescent="0.3">
      <c r="A1023">
        <v>1022</v>
      </c>
      <c r="B1023" s="2">
        <v>42010</v>
      </c>
      <c r="C1023" t="s">
        <v>29</v>
      </c>
      <c r="D1023" t="s">
        <v>13</v>
      </c>
      <c r="E1023" t="s">
        <v>54</v>
      </c>
      <c r="F1023" t="s">
        <v>1031</v>
      </c>
      <c r="G1023" t="s">
        <v>78</v>
      </c>
      <c r="H1023" t="s">
        <v>1580</v>
      </c>
      <c r="I1023" t="str">
        <f>VLOOKUP(Data[[#This Row],[Category]],Code!$C$3:$D$5,2,FALSE)</f>
        <v>F-101</v>
      </c>
      <c r="J1023" t="s">
        <v>20</v>
      </c>
      <c r="K1023" t="s">
        <v>1033</v>
      </c>
      <c r="L1023">
        <v>1267.53</v>
      </c>
      <c r="M1023">
        <v>3</v>
      </c>
      <c r="N1023">
        <v>0</v>
      </c>
      <c r="O1023">
        <v>316.88249999999999</v>
      </c>
      <c r="P1023">
        <v>2015</v>
      </c>
      <c r="Q1023">
        <v>1</v>
      </c>
      <c r="R1023" t="s">
        <v>1564</v>
      </c>
      <c r="S1023" t="s">
        <v>1575</v>
      </c>
    </row>
    <row r="1024" spans="1:19" x14ac:dyDescent="0.3">
      <c r="A1024">
        <v>1023</v>
      </c>
      <c r="B1024" s="2">
        <v>42010</v>
      </c>
      <c r="C1024" t="s">
        <v>29</v>
      </c>
      <c r="D1024" t="s">
        <v>13</v>
      </c>
      <c r="E1024" t="s">
        <v>54</v>
      </c>
      <c r="F1024" t="s">
        <v>1031</v>
      </c>
      <c r="G1024" t="s">
        <v>78</v>
      </c>
      <c r="H1024" t="s">
        <v>1582</v>
      </c>
      <c r="I1024" t="str">
        <f>VLOOKUP(Data[[#This Row],[Category]],Code!$C$3:$D$5,2,FALSE)</f>
        <v>T-103</v>
      </c>
      <c r="J1024" t="s">
        <v>277</v>
      </c>
      <c r="K1024" t="s">
        <v>1034</v>
      </c>
      <c r="L1024">
        <v>1379.92</v>
      </c>
      <c r="M1024">
        <v>8</v>
      </c>
      <c r="N1024">
        <v>0</v>
      </c>
      <c r="O1024">
        <v>648.56240000000003</v>
      </c>
      <c r="P1024">
        <v>2015</v>
      </c>
      <c r="Q1024">
        <v>1</v>
      </c>
      <c r="R1024" t="s">
        <v>1564</v>
      </c>
      <c r="S1024" t="s">
        <v>1575</v>
      </c>
    </row>
    <row r="1025" spans="1:19" x14ac:dyDescent="0.3">
      <c r="A1025">
        <v>1024</v>
      </c>
      <c r="B1025" s="2">
        <v>42010</v>
      </c>
      <c r="C1025" t="s">
        <v>29</v>
      </c>
      <c r="D1025" t="s">
        <v>13</v>
      </c>
      <c r="E1025" t="s">
        <v>76</v>
      </c>
      <c r="F1025" t="s">
        <v>77</v>
      </c>
      <c r="G1025" t="s">
        <v>78</v>
      </c>
      <c r="H1025" t="s">
        <v>1581</v>
      </c>
      <c r="I1025" t="str">
        <f>VLOOKUP(Data[[#This Row],[Category]],Code!$C$3:$D$5,2,FALSE)</f>
        <v>O-102</v>
      </c>
      <c r="J1025" t="s">
        <v>87</v>
      </c>
      <c r="K1025" t="s">
        <v>1035</v>
      </c>
      <c r="L1025">
        <v>6.2080000000000002</v>
      </c>
      <c r="M1025">
        <v>2</v>
      </c>
      <c r="N1025">
        <v>0.2</v>
      </c>
      <c r="O1025">
        <v>2.1728000000000001</v>
      </c>
      <c r="P1025">
        <v>2015</v>
      </c>
      <c r="Q1025">
        <v>1</v>
      </c>
      <c r="R1025" t="s">
        <v>1564</v>
      </c>
      <c r="S1025" t="s">
        <v>1575</v>
      </c>
    </row>
    <row r="1026" spans="1:19" x14ac:dyDescent="0.3">
      <c r="A1026">
        <v>1025</v>
      </c>
      <c r="B1026" s="2">
        <v>42113</v>
      </c>
      <c r="C1026" t="s">
        <v>94</v>
      </c>
      <c r="D1026" t="s">
        <v>56</v>
      </c>
      <c r="E1026" t="s">
        <v>23</v>
      </c>
      <c r="F1026" t="s">
        <v>24</v>
      </c>
      <c r="G1026" t="s">
        <v>25</v>
      </c>
      <c r="H1026" t="s">
        <v>1581</v>
      </c>
      <c r="I1026" t="str">
        <f>VLOOKUP(Data[[#This Row],[Category]],Code!$C$3:$D$5,2,FALSE)</f>
        <v>O-102</v>
      </c>
      <c r="J1026" t="s">
        <v>43</v>
      </c>
      <c r="K1026" t="s">
        <v>1036</v>
      </c>
      <c r="L1026">
        <v>11.808</v>
      </c>
      <c r="M1026">
        <v>2</v>
      </c>
      <c r="N1026">
        <v>0.2</v>
      </c>
      <c r="O1026">
        <v>4.2804000000000002</v>
      </c>
      <c r="P1026">
        <v>2015</v>
      </c>
      <c r="Q1026">
        <v>2</v>
      </c>
      <c r="R1026" t="s">
        <v>1567</v>
      </c>
      <c r="S1026" t="s">
        <v>1574</v>
      </c>
    </row>
    <row r="1027" spans="1:19" x14ac:dyDescent="0.3">
      <c r="A1027">
        <v>1026</v>
      </c>
      <c r="B1027" s="2">
        <v>42113</v>
      </c>
      <c r="C1027" t="s">
        <v>12</v>
      </c>
      <c r="D1027" t="s">
        <v>56</v>
      </c>
      <c r="E1027" t="s">
        <v>147</v>
      </c>
      <c r="F1027" t="s">
        <v>212</v>
      </c>
      <c r="G1027" t="s">
        <v>78</v>
      </c>
      <c r="H1027" t="s">
        <v>1581</v>
      </c>
      <c r="I1027" t="str">
        <f>VLOOKUP(Data[[#This Row],[Category]],Code!$C$3:$D$5,2,FALSE)</f>
        <v>O-102</v>
      </c>
      <c r="J1027" t="s">
        <v>51</v>
      </c>
      <c r="K1027" t="s">
        <v>1037</v>
      </c>
      <c r="L1027">
        <v>15.552000000000003</v>
      </c>
      <c r="M1027">
        <v>3</v>
      </c>
      <c r="N1027">
        <v>0.2</v>
      </c>
      <c r="O1027">
        <v>5.4432</v>
      </c>
      <c r="P1027">
        <v>2015</v>
      </c>
      <c r="Q1027">
        <v>2</v>
      </c>
      <c r="R1027" t="s">
        <v>1567</v>
      </c>
      <c r="S1027" t="s">
        <v>1574</v>
      </c>
    </row>
    <row r="1028" spans="1:19" x14ac:dyDescent="0.3">
      <c r="A1028">
        <v>1027</v>
      </c>
      <c r="B1028" s="2">
        <v>42093</v>
      </c>
      <c r="C1028" t="s">
        <v>12</v>
      </c>
      <c r="D1028" t="s">
        <v>56</v>
      </c>
      <c r="E1028" t="s">
        <v>147</v>
      </c>
      <c r="F1028" t="s">
        <v>212</v>
      </c>
      <c r="G1028" t="s">
        <v>78</v>
      </c>
      <c r="H1028" t="s">
        <v>1581</v>
      </c>
      <c r="I1028" t="str">
        <f>VLOOKUP(Data[[#This Row],[Category]],Code!$C$3:$D$5,2,FALSE)</f>
        <v>O-102</v>
      </c>
      <c r="J1028" t="s">
        <v>51</v>
      </c>
      <c r="K1028" t="s">
        <v>1038</v>
      </c>
      <c r="L1028">
        <v>63.311999999999998</v>
      </c>
      <c r="M1028">
        <v>3</v>
      </c>
      <c r="N1028">
        <v>0.2</v>
      </c>
      <c r="O1028">
        <v>20.576399999999996</v>
      </c>
      <c r="P1028">
        <v>2015</v>
      </c>
      <c r="Q1028">
        <v>1</v>
      </c>
      <c r="R1028" t="s">
        <v>1568</v>
      </c>
      <c r="S1028" t="s">
        <v>1579</v>
      </c>
    </row>
    <row r="1029" spans="1:19" x14ac:dyDescent="0.3">
      <c r="A1029">
        <v>1028</v>
      </c>
      <c r="B1029" s="2">
        <v>42095</v>
      </c>
      <c r="C1029" t="s">
        <v>12</v>
      </c>
      <c r="D1029" t="s">
        <v>56</v>
      </c>
      <c r="E1029" t="s">
        <v>147</v>
      </c>
      <c r="F1029" t="s">
        <v>212</v>
      </c>
      <c r="G1029" t="s">
        <v>78</v>
      </c>
      <c r="H1029" t="s">
        <v>1582</v>
      </c>
      <c r="I1029" t="str">
        <f>VLOOKUP(Data[[#This Row],[Category]],Code!$C$3:$D$5,2,FALSE)</f>
        <v>T-103</v>
      </c>
      <c r="J1029" t="s">
        <v>41</v>
      </c>
      <c r="K1029" t="s">
        <v>1039</v>
      </c>
      <c r="L1029">
        <v>15.587999999999999</v>
      </c>
      <c r="M1029">
        <v>2</v>
      </c>
      <c r="N1029">
        <v>0.4</v>
      </c>
      <c r="O1029">
        <v>-9.8724000000000007</v>
      </c>
      <c r="P1029">
        <v>2015</v>
      </c>
      <c r="Q1029">
        <v>2</v>
      </c>
      <c r="R1029" t="s">
        <v>1567</v>
      </c>
      <c r="S1029" t="s">
        <v>1573</v>
      </c>
    </row>
    <row r="1030" spans="1:19" x14ac:dyDescent="0.3">
      <c r="A1030">
        <v>1029</v>
      </c>
      <c r="B1030" s="2">
        <v>42095</v>
      </c>
      <c r="C1030" t="s">
        <v>29</v>
      </c>
      <c r="D1030" t="s">
        <v>22</v>
      </c>
      <c r="E1030" t="s">
        <v>442</v>
      </c>
      <c r="F1030" t="s">
        <v>315</v>
      </c>
      <c r="G1030" t="s">
        <v>78</v>
      </c>
      <c r="H1030" t="s">
        <v>1581</v>
      </c>
      <c r="I1030" t="str">
        <f>VLOOKUP(Data[[#This Row],[Category]],Code!$C$3:$D$5,2,FALSE)</f>
        <v>O-102</v>
      </c>
      <c r="J1030" t="s">
        <v>51</v>
      </c>
      <c r="K1030" t="s">
        <v>93</v>
      </c>
      <c r="L1030">
        <v>177.2</v>
      </c>
      <c r="M1030">
        <v>5</v>
      </c>
      <c r="N1030">
        <v>0</v>
      </c>
      <c r="O1030">
        <v>83.283999999999992</v>
      </c>
      <c r="P1030">
        <v>2015</v>
      </c>
      <c r="Q1030">
        <v>2</v>
      </c>
      <c r="R1030" t="s">
        <v>1567</v>
      </c>
      <c r="S1030" t="s">
        <v>1573</v>
      </c>
    </row>
    <row r="1031" spans="1:19" x14ac:dyDescent="0.3">
      <c r="A1031">
        <v>1030</v>
      </c>
      <c r="B1031" s="2">
        <v>42082</v>
      </c>
      <c r="C1031" t="s">
        <v>29</v>
      </c>
      <c r="D1031" t="s">
        <v>22</v>
      </c>
      <c r="E1031" t="s">
        <v>442</v>
      </c>
      <c r="F1031" t="s">
        <v>315</v>
      </c>
      <c r="G1031" t="s">
        <v>78</v>
      </c>
      <c r="H1031" t="s">
        <v>1582</v>
      </c>
      <c r="I1031" t="str">
        <f>VLOOKUP(Data[[#This Row],[Category]],Code!$C$3:$D$5,2,FALSE)</f>
        <v>T-103</v>
      </c>
      <c r="J1031" t="s">
        <v>41</v>
      </c>
      <c r="K1031" t="s">
        <v>1040</v>
      </c>
      <c r="L1031">
        <v>197.96999999999997</v>
      </c>
      <c r="M1031">
        <v>3</v>
      </c>
      <c r="N1031">
        <v>0</v>
      </c>
      <c r="O1031">
        <v>57.41129999999999</v>
      </c>
      <c r="P1031">
        <v>2015</v>
      </c>
      <c r="Q1031">
        <v>1</v>
      </c>
      <c r="R1031" t="s">
        <v>1568</v>
      </c>
      <c r="S1031" t="s">
        <v>1576</v>
      </c>
    </row>
    <row r="1032" spans="1:19" x14ac:dyDescent="0.3">
      <c r="A1032">
        <v>1031</v>
      </c>
      <c r="B1032" s="2">
        <v>42082</v>
      </c>
      <c r="C1032" t="s">
        <v>29</v>
      </c>
      <c r="D1032" t="s">
        <v>22</v>
      </c>
      <c r="E1032" t="s">
        <v>442</v>
      </c>
      <c r="F1032" t="s">
        <v>315</v>
      </c>
      <c r="G1032" t="s">
        <v>78</v>
      </c>
      <c r="H1032" t="s">
        <v>1580</v>
      </c>
      <c r="I1032" t="str">
        <f>VLOOKUP(Data[[#This Row],[Category]],Code!$C$3:$D$5,2,FALSE)</f>
        <v>F-101</v>
      </c>
      <c r="J1032" t="s">
        <v>20</v>
      </c>
      <c r="K1032" t="s">
        <v>667</v>
      </c>
      <c r="L1032">
        <v>854.94</v>
      </c>
      <c r="M1032">
        <v>3</v>
      </c>
      <c r="N1032">
        <v>0</v>
      </c>
      <c r="O1032">
        <v>213.73500000000001</v>
      </c>
      <c r="P1032">
        <v>2015</v>
      </c>
      <c r="Q1032">
        <v>1</v>
      </c>
      <c r="R1032" t="s">
        <v>1568</v>
      </c>
      <c r="S1032" t="s">
        <v>1576</v>
      </c>
    </row>
    <row r="1033" spans="1:19" x14ac:dyDescent="0.3">
      <c r="A1033">
        <v>1032</v>
      </c>
      <c r="B1033" s="2">
        <v>42170</v>
      </c>
      <c r="C1033" t="s">
        <v>29</v>
      </c>
      <c r="D1033" t="s">
        <v>22</v>
      </c>
      <c r="E1033" t="s">
        <v>442</v>
      </c>
      <c r="F1033" t="s">
        <v>315</v>
      </c>
      <c r="G1033" t="s">
        <v>78</v>
      </c>
      <c r="H1033" t="s">
        <v>1580</v>
      </c>
      <c r="I1033" t="str">
        <f>VLOOKUP(Data[[#This Row],[Category]],Code!$C$3:$D$5,2,FALSE)</f>
        <v>F-101</v>
      </c>
      <c r="J1033" t="s">
        <v>36</v>
      </c>
      <c r="K1033" t="s">
        <v>187</v>
      </c>
      <c r="L1033">
        <v>124.10999999999999</v>
      </c>
      <c r="M1033">
        <v>9</v>
      </c>
      <c r="N1033">
        <v>0</v>
      </c>
      <c r="O1033">
        <v>52.126200000000004</v>
      </c>
      <c r="P1033">
        <v>2015</v>
      </c>
      <c r="Q1033">
        <v>2</v>
      </c>
      <c r="R1033" t="s">
        <v>1569</v>
      </c>
      <c r="S1033" t="s">
        <v>1579</v>
      </c>
    </row>
    <row r="1034" spans="1:19" x14ac:dyDescent="0.3">
      <c r="A1034">
        <v>1033</v>
      </c>
      <c r="B1034" s="2">
        <v>42127</v>
      </c>
      <c r="C1034" t="s">
        <v>29</v>
      </c>
      <c r="D1034" t="s">
        <v>22</v>
      </c>
      <c r="E1034" t="s">
        <v>442</v>
      </c>
      <c r="F1034" t="s">
        <v>315</v>
      </c>
      <c r="G1034" t="s">
        <v>78</v>
      </c>
      <c r="H1034" t="s">
        <v>1581</v>
      </c>
      <c r="I1034" t="str">
        <f>VLOOKUP(Data[[#This Row],[Category]],Code!$C$3:$D$5,2,FALSE)</f>
        <v>O-102</v>
      </c>
      <c r="J1034" t="s">
        <v>27</v>
      </c>
      <c r="K1034" t="s">
        <v>1041</v>
      </c>
      <c r="L1034">
        <v>14.399999999999999</v>
      </c>
      <c r="M1034">
        <v>5</v>
      </c>
      <c r="N1034">
        <v>0</v>
      </c>
      <c r="O1034">
        <v>7.056</v>
      </c>
      <c r="P1034">
        <v>2015</v>
      </c>
      <c r="Q1034">
        <v>2</v>
      </c>
      <c r="R1034" t="s">
        <v>1566</v>
      </c>
      <c r="S1034" t="s">
        <v>1574</v>
      </c>
    </row>
    <row r="1035" spans="1:19" x14ac:dyDescent="0.3">
      <c r="A1035">
        <v>1034</v>
      </c>
      <c r="B1035" s="2">
        <v>42021</v>
      </c>
      <c r="C1035" t="s">
        <v>94</v>
      </c>
      <c r="D1035" t="s">
        <v>13</v>
      </c>
      <c r="E1035" t="s">
        <v>390</v>
      </c>
      <c r="F1035" t="s">
        <v>212</v>
      </c>
      <c r="G1035" t="s">
        <v>78</v>
      </c>
      <c r="H1035" t="s">
        <v>1581</v>
      </c>
      <c r="I1035" t="str">
        <f>VLOOKUP(Data[[#This Row],[Category]],Code!$C$3:$D$5,2,FALSE)</f>
        <v>O-102</v>
      </c>
      <c r="J1035" t="s">
        <v>51</v>
      </c>
      <c r="K1035" t="s">
        <v>1042</v>
      </c>
      <c r="L1035">
        <v>15.696000000000002</v>
      </c>
      <c r="M1035">
        <v>3</v>
      </c>
      <c r="N1035">
        <v>0.2</v>
      </c>
      <c r="O1035">
        <v>5.1011999999999995</v>
      </c>
      <c r="P1035">
        <v>2015</v>
      </c>
      <c r="Q1035">
        <v>1</v>
      </c>
      <c r="R1035" t="s">
        <v>1564</v>
      </c>
      <c r="S1035" t="s">
        <v>1578</v>
      </c>
    </row>
    <row r="1036" spans="1:19" x14ac:dyDescent="0.3">
      <c r="A1036">
        <v>1035</v>
      </c>
      <c r="B1036" s="2">
        <v>42021</v>
      </c>
      <c r="C1036" t="s">
        <v>94</v>
      </c>
      <c r="D1036" t="s">
        <v>13</v>
      </c>
      <c r="E1036" t="s">
        <v>390</v>
      </c>
      <c r="F1036" t="s">
        <v>212</v>
      </c>
      <c r="G1036" t="s">
        <v>78</v>
      </c>
      <c r="H1036" t="s">
        <v>1581</v>
      </c>
      <c r="I1036" t="str">
        <f>VLOOKUP(Data[[#This Row],[Category]],Code!$C$3:$D$5,2,FALSE)</f>
        <v>O-102</v>
      </c>
      <c r="J1036" t="s">
        <v>43</v>
      </c>
      <c r="K1036" t="s">
        <v>380</v>
      </c>
      <c r="L1036">
        <v>2.6280000000000001</v>
      </c>
      <c r="M1036">
        <v>2</v>
      </c>
      <c r="N1036">
        <v>0.7</v>
      </c>
      <c r="O1036">
        <v>-1.9272</v>
      </c>
      <c r="P1036">
        <v>2015</v>
      </c>
      <c r="Q1036">
        <v>1</v>
      </c>
      <c r="R1036" t="s">
        <v>1564</v>
      </c>
      <c r="S1036" t="s">
        <v>1578</v>
      </c>
    </row>
    <row r="1037" spans="1:19" x14ac:dyDescent="0.3">
      <c r="A1037">
        <v>1036</v>
      </c>
      <c r="B1037" s="2">
        <v>42033</v>
      </c>
      <c r="C1037" t="s">
        <v>94</v>
      </c>
      <c r="D1037" t="s">
        <v>13</v>
      </c>
      <c r="E1037" t="s">
        <v>390</v>
      </c>
      <c r="F1037" t="s">
        <v>212</v>
      </c>
      <c r="G1037" t="s">
        <v>78</v>
      </c>
      <c r="H1037" t="s">
        <v>1581</v>
      </c>
      <c r="I1037" t="str">
        <f>VLOOKUP(Data[[#This Row],[Category]],Code!$C$3:$D$5,2,FALSE)</f>
        <v>O-102</v>
      </c>
      <c r="J1037" t="s">
        <v>43</v>
      </c>
      <c r="K1037" t="s">
        <v>85</v>
      </c>
      <c r="L1037">
        <v>14.427000000000003</v>
      </c>
      <c r="M1037">
        <v>3</v>
      </c>
      <c r="N1037">
        <v>0.7</v>
      </c>
      <c r="O1037">
        <v>-10.579799999999999</v>
      </c>
      <c r="P1037">
        <v>2015</v>
      </c>
      <c r="Q1037">
        <v>1</v>
      </c>
      <c r="R1037" t="s">
        <v>1564</v>
      </c>
      <c r="S1037" t="s">
        <v>1576</v>
      </c>
    </row>
    <row r="1038" spans="1:19" x14ac:dyDescent="0.3">
      <c r="A1038">
        <v>1037</v>
      </c>
      <c r="B1038" s="2">
        <v>42064</v>
      </c>
      <c r="C1038" t="s">
        <v>29</v>
      </c>
      <c r="D1038" t="s">
        <v>56</v>
      </c>
      <c r="E1038" t="s">
        <v>1043</v>
      </c>
      <c r="F1038" t="s">
        <v>248</v>
      </c>
      <c r="G1038" t="s">
        <v>59</v>
      </c>
      <c r="H1038" t="s">
        <v>1580</v>
      </c>
      <c r="I1038" t="str">
        <f>VLOOKUP(Data[[#This Row],[Category]],Code!$C$3:$D$5,2,FALSE)</f>
        <v>F-101</v>
      </c>
      <c r="J1038" t="s">
        <v>36</v>
      </c>
      <c r="K1038" t="s">
        <v>1044</v>
      </c>
      <c r="L1038">
        <v>86.62</v>
      </c>
      <c r="M1038">
        <v>2</v>
      </c>
      <c r="N1038">
        <v>0</v>
      </c>
      <c r="O1038">
        <v>8.6619999999999919</v>
      </c>
      <c r="P1038">
        <v>2015</v>
      </c>
      <c r="Q1038">
        <v>1</v>
      </c>
      <c r="R1038" t="s">
        <v>1568</v>
      </c>
      <c r="S1038" t="s">
        <v>1574</v>
      </c>
    </row>
    <row r="1039" spans="1:19" x14ac:dyDescent="0.3">
      <c r="A1039">
        <v>1038</v>
      </c>
      <c r="B1039" s="2">
        <v>42064</v>
      </c>
      <c r="C1039" t="s">
        <v>94</v>
      </c>
      <c r="D1039" t="s">
        <v>13</v>
      </c>
      <c r="E1039" t="s">
        <v>23</v>
      </c>
      <c r="F1039" t="s">
        <v>24</v>
      </c>
      <c r="G1039" t="s">
        <v>25</v>
      </c>
      <c r="H1039" t="s">
        <v>1581</v>
      </c>
      <c r="I1039" t="str">
        <f>VLOOKUP(Data[[#This Row],[Category]],Code!$C$3:$D$5,2,FALSE)</f>
        <v>O-102</v>
      </c>
      <c r="J1039" t="s">
        <v>43</v>
      </c>
      <c r="K1039" t="s">
        <v>1045</v>
      </c>
      <c r="L1039">
        <v>36.624000000000002</v>
      </c>
      <c r="M1039">
        <v>3</v>
      </c>
      <c r="N1039">
        <v>0.2</v>
      </c>
      <c r="O1039">
        <v>13.734</v>
      </c>
      <c r="P1039">
        <v>2015</v>
      </c>
      <c r="Q1039">
        <v>1</v>
      </c>
      <c r="R1039" t="s">
        <v>1568</v>
      </c>
      <c r="S1039" t="s">
        <v>1574</v>
      </c>
    </row>
    <row r="1040" spans="1:19" x14ac:dyDescent="0.3">
      <c r="A1040">
        <v>1039</v>
      </c>
      <c r="B1040" s="2">
        <v>42111</v>
      </c>
      <c r="C1040" t="s">
        <v>94</v>
      </c>
      <c r="D1040" t="s">
        <v>13</v>
      </c>
      <c r="E1040" t="s">
        <v>793</v>
      </c>
      <c r="F1040" t="s">
        <v>50</v>
      </c>
      <c r="G1040" t="s">
        <v>16</v>
      </c>
      <c r="H1040" t="s">
        <v>1581</v>
      </c>
      <c r="I1040" t="str">
        <f>VLOOKUP(Data[[#This Row],[Category]],Code!$C$3:$D$5,2,FALSE)</f>
        <v>O-102</v>
      </c>
      <c r="J1040" t="s">
        <v>38</v>
      </c>
      <c r="K1040" t="s">
        <v>1046</v>
      </c>
      <c r="L1040">
        <v>23.968000000000004</v>
      </c>
      <c r="M1040">
        <v>7</v>
      </c>
      <c r="N1040">
        <v>0.2</v>
      </c>
      <c r="O1040">
        <v>2.696399999999997</v>
      </c>
      <c r="P1040">
        <v>2015</v>
      </c>
      <c r="Q1040">
        <v>2</v>
      </c>
      <c r="R1040" t="s">
        <v>1567</v>
      </c>
      <c r="S1040" t="s">
        <v>1577</v>
      </c>
    </row>
    <row r="1041" spans="1:19" x14ac:dyDescent="0.3">
      <c r="A1041">
        <v>1040</v>
      </c>
      <c r="B1041" s="2">
        <v>42099</v>
      </c>
      <c r="C1041" t="s">
        <v>94</v>
      </c>
      <c r="D1041" t="s">
        <v>13</v>
      </c>
      <c r="E1041" t="s">
        <v>793</v>
      </c>
      <c r="F1041" t="s">
        <v>50</v>
      </c>
      <c r="G1041" t="s">
        <v>16</v>
      </c>
      <c r="H1041" t="s">
        <v>1581</v>
      </c>
      <c r="I1041" t="str">
        <f>VLOOKUP(Data[[#This Row],[Category]],Code!$C$3:$D$5,2,FALSE)</f>
        <v>O-102</v>
      </c>
      <c r="J1041" t="s">
        <v>38</v>
      </c>
      <c r="K1041" t="s">
        <v>1032</v>
      </c>
      <c r="L1041">
        <v>28.728000000000002</v>
      </c>
      <c r="M1041">
        <v>3</v>
      </c>
      <c r="N1041">
        <v>0.2</v>
      </c>
      <c r="O1041">
        <v>1.7954999999999988</v>
      </c>
      <c r="P1041">
        <v>2015</v>
      </c>
      <c r="Q1041">
        <v>2</v>
      </c>
      <c r="R1041" t="s">
        <v>1567</v>
      </c>
      <c r="S1041" t="s">
        <v>1574</v>
      </c>
    </row>
    <row r="1042" spans="1:19" x14ac:dyDescent="0.3">
      <c r="A1042">
        <v>1041</v>
      </c>
      <c r="B1042" s="2">
        <v>42120</v>
      </c>
      <c r="C1042" t="s">
        <v>29</v>
      </c>
      <c r="D1042" t="s">
        <v>56</v>
      </c>
      <c r="E1042" t="s">
        <v>1047</v>
      </c>
      <c r="F1042" t="s">
        <v>248</v>
      </c>
      <c r="G1042" t="s">
        <v>59</v>
      </c>
      <c r="H1042" t="s">
        <v>1580</v>
      </c>
      <c r="I1042" t="str">
        <f>VLOOKUP(Data[[#This Row],[Category]],Code!$C$3:$D$5,2,FALSE)</f>
        <v>F-101</v>
      </c>
      <c r="J1042" t="s">
        <v>32</v>
      </c>
      <c r="K1042" t="s">
        <v>847</v>
      </c>
      <c r="L1042">
        <v>697.16</v>
      </c>
      <c r="M1042">
        <v>4</v>
      </c>
      <c r="N1042">
        <v>0</v>
      </c>
      <c r="O1042">
        <v>146.40359999999998</v>
      </c>
      <c r="P1042">
        <v>2015</v>
      </c>
      <c r="Q1042">
        <v>2</v>
      </c>
      <c r="R1042" t="s">
        <v>1567</v>
      </c>
      <c r="S1042" t="s">
        <v>1574</v>
      </c>
    </row>
    <row r="1043" spans="1:19" x14ac:dyDescent="0.3">
      <c r="A1043">
        <v>1042</v>
      </c>
      <c r="B1043" s="2">
        <v>42059</v>
      </c>
      <c r="C1043" t="s">
        <v>12</v>
      </c>
      <c r="D1043" t="s">
        <v>13</v>
      </c>
      <c r="E1043" t="s">
        <v>125</v>
      </c>
      <c r="F1043" t="s">
        <v>126</v>
      </c>
      <c r="G1043" t="s">
        <v>78</v>
      </c>
      <c r="H1043" t="s">
        <v>1582</v>
      </c>
      <c r="I1043" t="str">
        <f>VLOOKUP(Data[[#This Row],[Category]],Code!$C$3:$D$5,2,FALSE)</f>
        <v>T-103</v>
      </c>
      <c r="J1043" t="s">
        <v>82</v>
      </c>
      <c r="K1043" t="s">
        <v>1048</v>
      </c>
      <c r="L1043">
        <v>31.86</v>
      </c>
      <c r="M1043">
        <v>2</v>
      </c>
      <c r="N1043">
        <v>0</v>
      </c>
      <c r="O1043">
        <v>11.151</v>
      </c>
      <c r="P1043">
        <v>2015</v>
      </c>
      <c r="Q1043">
        <v>1</v>
      </c>
      <c r="R1043" t="s">
        <v>1565</v>
      </c>
      <c r="S1043" t="s">
        <v>1575</v>
      </c>
    </row>
    <row r="1044" spans="1:19" x14ac:dyDescent="0.3">
      <c r="A1044">
        <v>1043</v>
      </c>
      <c r="B1044" s="2">
        <v>42059</v>
      </c>
      <c r="C1044" t="s">
        <v>12</v>
      </c>
      <c r="D1044" t="s">
        <v>13</v>
      </c>
      <c r="E1044" t="s">
        <v>125</v>
      </c>
      <c r="F1044" t="s">
        <v>126</v>
      </c>
      <c r="G1044" t="s">
        <v>78</v>
      </c>
      <c r="H1044" t="s">
        <v>1580</v>
      </c>
      <c r="I1044" t="str">
        <f>VLOOKUP(Data[[#This Row],[Category]],Code!$C$3:$D$5,2,FALSE)</f>
        <v>F-101</v>
      </c>
      <c r="J1044" t="s">
        <v>18</v>
      </c>
      <c r="K1044" t="s">
        <v>1049</v>
      </c>
      <c r="L1044">
        <v>722.35200000000009</v>
      </c>
      <c r="M1044">
        <v>3</v>
      </c>
      <c r="N1044">
        <v>0.2</v>
      </c>
      <c r="O1044">
        <v>90.293999999999926</v>
      </c>
      <c r="P1044">
        <v>2015</v>
      </c>
      <c r="Q1044">
        <v>1</v>
      </c>
      <c r="R1044" t="s">
        <v>1565</v>
      </c>
      <c r="S1044" t="s">
        <v>1575</v>
      </c>
    </row>
    <row r="1045" spans="1:19" x14ac:dyDescent="0.3">
      <c r="A1045">
        <v>1044</v>
      </c>
      <c r="B1045" s="2">
        <v>42081</v>
      </c>
      <c r="C1045" t="s">
        <v>94</v>
      </c>
      <c r="D1045" t="s">
        <v>22</v>
      </c>
      <c r="E1045" t="s">
        <v>141</v>
      </c>
      <c r="F1045" t="s">
        <v>103</v>
      </c>
      <c r="G1045" t="s">
        <v>59</v>
      </c>
      <c r="H1045" t="s">
        <v>1581</v>
      </c>
      <c r="I1045" t="str">
        <f>VLOOKUP(Data[[#This Row],[Category]],Code!$C$3:$D$5,2,FALSE)</f>
        <v>O-102</v>
      </c>
      <c r="J1045" t="s">
        <v>38</v>
      </c>
      <c r="K1045" t="s">
        <v>1050</v>
      </c>
      <c r="L1045">
        <v>8.84</v>
      </c>
      <c r="M1045">
        <v>5</v>
      </c>
      <c r="N1045">
        <v>0.2</v>
      </c>
      <c r="O1045">
        <v>2.9835000000000003</v>
      </c>
      <c r="P1045">
        <v>2015</v>
      </c>
      <c r="Q1045">
        <v>1</v>
      </c>
      <c r="R1045" t="s">
        <v>1568</v>
      </c>
      <c r="S1045" t="s">
        <v>1573</v>
      </c>
    </row>
    <row r="1046" spans="1:19" x14ac:dyDescent="0.3">
      <c r="A1046">
        <v>1045</v>
      </c>
      <c r="B1046" s="2">
        <v>42141</v>
      </c>
      <c r="C1046" t="s">
        <v>94</v>
      </c>
      <c r="D1046" t="s">
        <v>22</v>
      </c>
      <c r="E1046" t="s">
        <v>141</v>
      </c>
      <c r="F1046" t="s">
        <v>103</v>
      </c>
      <c r="G1046" t="s">
        <v>59</v>
      </c>
      <c r="H1046" t="s">
        <v>1581</v>
      </c>
      <c r="I1046" t="str">
        <f>VLOOKUP(Data[[#This Row],[Category]],Code!$C$3:$D$5,2,FALSE)</f>
        <v>O-102</v>
      </c>
      <c r="J1046" t="s">
        <v>45</v>
      </c>
      <c r="K1046" t="s">
        <v>1051</v>
      </c>
      <c r="L1046">
        <v>58.463999999999977</v>
      </c>
      <c r="M1046">
        <v>9</v>
      </c>
      <c r="N1046">
        <v>0.8</v>
      </c>
      <c r="O1046">
        <v>-146.16000000000003</v>
      </c>
      <c r="P1046">
        <v>2015</v>
      </c>
      <c r="Q1046">
        <v>2</v>
      </c>
      <c r="R1046" t="s">
        <v>1566</v>
      </c>
      <c r="S1046" t="s">
        <v>1574</v>
      </c>
    </row>
    <row r="1047" spans="1:19" x14ac:dyDescent="0.3">
      <c r="A1047">
        <v>1046</v>
      </c>
      <c r="B1047" s="2">
        <v>42141</v>
      </c>
      <c r="C1047" t="s">
        <v>29</v>
      </c>
      <c r="D1047" t="s">
        <v>56</v>
      </c>
      <c r="E1047" t="s">
        <v>1052</v>
      </c>
      <c r="F1047" t="s">
        <v>103</v>
      </c>
      <c r="G1047" t="s">
        <v>59</v>
      </c>
      <c r="H1047" t="s">
        <v>1580</v>
      </c>
      <c r="I1047" t="str">
        <f>VLOOKUP(Data[[#This Row],[Category]],Code!$C$3:$D$5,2,FALSE)</f>
        <v>F-101</v>
      </c>
      <c r="J1047" t="s">
        <v>20</v>
      </c>
      <c r="K1047" t="s">
        <v>1053</v>
      </c>
      <c r="L1047">
        <v>254.60399999999998</v>
      </c>
      <c r="M1047">
        <v>14</v>
      </c>
      <c r="N1047">
        <v>0.3</v>
      </c>
      <c r="O1047">
        <v>-18.185999999999993</v>
      </c>
      <c r="P1047">
        <v>2015</v>
      </c>
      <c r="Q1047">
        <v>2</v>
      </c>
      <c r="R1047" t="s">
        <v>1566</v>
      </c>
      <c r="S1047" t="s">
        <v>1574</v>
      </c>
    </row>
    <row r="1048" spans="1:19" x14ac:dyDescent="0.3">
      <c r="A1048">
        <v>1047</v>
      </c>
      <c r="B1048" s="2">
        <v>42005</v>
      </c>
      <c r="C1048" t="s">
        <v>29</v>
      </c>
      <c r="D1048" t="s">
        <v>13</v>
      </c>
      <c r="E1048" t="s">
        <v>536</v>
      </c>
      <c r="F1048" t="s">
        <v>31</v>
      </c>
      <c r="G1048" t="s">
        <v>16</v>
      </c>
      <c r="H1048" t="s">
        <v>1582</v>
      </c>
      <c r="I1048" t="str">
        <f>VLOOKUP(Data[[#This Row],[Category]],Code!$C$3:$D$5,2,FALSE)</f>
        <v>T-103</v>
      </c>
      <c r="J1048" t="s">
        <v>41</v>
      </c>
      <c r="K1048" t="s">
        <v>873</v>
      </c>
      <c r="L1048">
        <v>1363.96</v>
      </c>
      <c r="M1048">
        <v>5</v>
      </c>
      <c r="N1048">
        <v>0.2</v>
      </c>
      <c r="O1048">
        <v>85.247500000000002</v>
      </c>
      <c r="P1048">
        <v>2015</v>
      </c>
      <c r="Q1048">
        <v>1</v>
      </c>
      <c r="R1048" t="s">
        <v>1564</v>
      </c>
      <c r="S1048" t="s">
        <v>1576</v>
      </c>
    </row>
    <row r="1049" spans="1:19" x14ac:dyDescent="0.3">
      <c r="A1049">
        <v>1048</v>
      </c>
      <c r="B1049" s="2">
        <v>42062</v>
      </c>
      <c r="C1049" t="s">
        <v>29</v>
      </c>
      <c r="D1049" t="s">
        <v>13</v>
      </c>
      <c r="E1049" t="s">
        <v>536</v>
      </c>
      <c r="F1049" t="s">
        <v>31</v>
      </c>
      <c r="G1049" t="s">
        <v>16</v>
      </c>
      <c r="H1049" t="s">
        <v>1580</v>
      </c>
      <c r="I1049" t="str">
        <f>VLOOKUP(Data[[#This Row],[Category]],Code!$C$3:$D$5,2,FALSE)</f>
        <v>F-101</v>
      </c>
      <c r="J1049" t="s">
        <v>36</v>
      </c>
      <c r="K1049" t="s">
        <v>198</v>
      </c>
      <c r="L1049">
        <v>102.35999999999999</v>
      </c>
      <c r="M1049">
        <v>3</v>
      </c>
      <c r="N1049">
        <v>0.2</v>
      </c>
      <c r="O1049">
        <v>-3.8385000000000105</v>
      </c>
      <c r="P1049">
        <v>2015</v>
      </c>
      <c r="Q1049">
        <v>1</v>
      </c>
      <c r="R1049" t="s">
        <v>1565</v>
      </c>
      <c r="S1049" t="s">
        <v>1577</v>
      </c>
    </row>
    <row r="1050" spans="1:19" x14ac:dyDescent="0.3">
      <c r="A1050">
        <v>1049</v>
      </c>
      <c r="B1050" s="2">
        <v>42110</v>
      </c>
      <c r="C1050" t="s">
        <v>12</v>
      </c>
      <c r="D1050" t="s">
        <v>13</v>
      </c>
      <c r="E1050" t="s">
        <v>68</v>
      </c>
      <c r="F1050" t="s">
        <v>24</v>
      </c>
      <c r="G1050" t="s">
        <v>25</v>
      </c>
      <c r="H1050" t="s">
        <v>1582</v>
      </c>
      <c r="I1050" t="str">
        <f>VLOOKUP(Data[[#This Row],[Category]],Code!$C$3:$D$5,2,FALSE)</f>
        <v>T-103</v>
      </c>
      <c r="J1050" t="s">
        <v>41</v>
      </c>
      <c r="K1050" t="s">
        <v>101</v>
      </c>
      <c r="L1050">
        <v>1113.5039999999999</v>
      </c>
      <c r="M1050">
        <v>12</v>
      </c>
      <c r="N1050">
        <v>0.2</v>
      </c>
      <c r="O1050">
        <v>125.2691999999999</v>
      </c>
      <c r="P1050">
        <v>2015</v>
      </c>
      <c r="Q1050">
        <v>2</v>
      </c>
      <c r="R1050" t="s">
        <v>1567</v>
      </c>
      <c r="S1050" t="s">
        <v>1576</v>
      </c>
    </row>
    <row r="1051" spans="1:19" x14ac:dyDescent="0.3">
      <c r="A1051">
        <v>1050</v>
      </c>
      <c r="B1051" s="2">
        <v>42090</v>
      </c>
      <c r="C1051" t="s">
        <v>12</v>
      </c>
      <c r="D1051" t="s">
        <v>13</v>
      </c>
      <c r="E1051" t="s">
        <v>68</v>
      </c>
      <c r="F1051" t="s">
        <v>24</v>
      </c>
      <c r="G1051" t="s">
        <v>25</v>
      </c>
      <c r="H1051" t="s">
        <v>1582</v>
      </c>
      <c r="I1051" t="str">
        <f>VLOOKUP(Data[[#This Row],[Category]],Code!$C$3:$D$5,2,FALSE)</f>
        <v>T-103</v>
      </c>
      <c r="J1051" t="s">
        <v>82</v>
      </c>
      <c r="K1051" t="s">
        <v>817</v>
      </c>
      <c r="L1051">
        <v>99.99</v>
      </c>
      <c r="M1051">
        <v>1</v>
      </c>
      <c r="N1051">
        <v>0</v>
      </c>
      <c r="O1051">
        <v>37.996200000000002</v>
      </c>
      <c r="P1051">
        <v>2015</v>
      </c>
      <c r="Q1051">
        <v>1</v>
      </c>
      <c r="R1051" t="s">
        <v>1568</v>
      </c>
      <c r="S1051" t="s">
        <v>1577</v>
      </c>
    </row>
    <row r="1052" spans="1:19" x14ac:dyDescent="0.3">
      <c r="A1052">
        <v>1051</v>
      </c>
      <c r="B1052" s="2">
        <v>42064</v>
      </c>
      <c r="C1052" t="s">
        <v>94</v>
      </c>
      <c r="D1052" t="s">
        <v>22</v>
      </c>
      <c r="E1052" t="s">
        <v>76</v>
      </c>
      <c r="F1052" t="s">
        <v>77</v>
      </c>
      <c r="G1052" t="s">
        <v>78</v>
      </c>
      <c r="H1052" t="s">
        <v>1580</v>
      </c>
      <c r="I1052" t="str">
        <f>VLOOKUP(Data[[#This Row],[Category]],Code!$C$3:$D$5,2,FALSE)</f>
        <v>F-101</v>
      </c>
      <c r="J1052" t="s">
        <v>36</v>
      </c>
      <c r="K1052" t="s">
        <v>1054</v>
      </c>
      <c r="L1052">
        <v>168.46400000000003</v>
      </c>
      <c r="M1052">
        <v>2</v>
      </c>
      <c r="N1052">
        <v>0.2</v>
      </c>
      <c r="O1052">
        <v>-29.481200000000022</v>
      </c>
      <c r="P1052">
        <v>2015</v>
      </c>
      <c r="Q1052">
        <v>1</v>
      </c>
      <c r="R1052" t="s">
        <v>1568</v>
      </c>
      <c r="S1052" t="s">
        <v>1574</v>
      </c>
    </row>
    <row r="1053" spans="1:19" x14ac:dyDescent="0.3">
      <c r="A1053">
        <v>1052</v>
      </c>
      <c r="B1053" s="2">
        <v>42098</v>
      </c>
      <c r="C1053" t="s">
        <v>94</v>
      </c>
      <c r="D1053" t="s">
        <v>22</v>
      </c>
      <c r="E1053" t="s">
        <v>76</v>
      </c>
      <c r="F1053" t="s">
        <v>77</v>
      </c>
      <c r="G1053" t="s">
        <v>78</v>
      </c>
      <c r="H1053" t="s">
        <v>1581</v>
      </c>
      <c r="I1053" t="str">
        <f>VLOOKUP(Data[[#This Row],[Category]],Code!$C$3:$D$5,2,FALSE)</f>
        <v>O-102</v>
      </c>
      <c r="J1053" t="s">
        <v>51</v>
      </c>
      <c r="K1053" t="s">
        <v>1055</v>
      </c>
      <c r="L1053">
        <v>6.7200000000000006</v>
      </c>
      <c r="M1053">
        <v>2</v>
      </c>
      <c r="N1053">
        <v>0.2</v>
      </c>
      <c r="O1053">
        <v>2.4359999999999995</v>
      </c>
      <c r="P1053">
        <v>2015</v>
      </c>
      <c r="Q1053">
        <v>2</v>
      </c>
      <c r="R1053" t="s">
        <v>1567</v>
      </c>
      <c r="S1053" t="s">
        <v>1578</v>
      </c>
    </row>
    <row r="1054" spans="1:19" x14ac:dyDescent="0.3">
      <c r="A1054">
        <v>1053</v>
      </c>
      <c r="B1054" s="2">
        <v>42059</v>
      </c>
      <c r="C1054" t="s">
        <v>94</v>
      </c>
      <c r="D1054" t="s">
        <v>22</v>
      </c>
      <c r="E1054" t="s">
        <v>76</v>
      </c>
      <c r="F1054" t="s">
        <v>77</v>
      </c>
      <c r="G1054" t="s">
        <v>78</v>
      </c>
      <c r="H1054" t="s">
        <v>1580</v>
      </c>
      <c r="I1054" t="str">
        <f>VLOOKUP(Data[[#This Row],[Category]],Code!$C$3:$D$5,2,FALSE)</f>
        <v>F-101</v>
      </c>
      <c r="J1054" t="s">
        <v>36</v>
      </c>
      <c r="K1054" t="s">
        <v>1056</v>
      </c>
      <c r="L1054">
        <v>282.88800000000003</v>
      </c>
      <c r="M1054">
        <v>9</v>
      </c>
      <c r="N1054">
        <v>0.2</v>
      </c>
      <c r="O1054">
        <v>56.577599999999961</v>
      </c>
      <c r="P1054">
        <v>2015</v>
      </c>
      <c r="Q1054">
        <v>1</v>
      </c>
      <c r="R1054" t="s">
        <v>1565</v>
      </c>
      <c r="S1054" t="s">
        <v>1575</v>
      </c>
    </row>
    <row r="1055" spans="1:19" x14ac:dyDescent="0.3">
      <c r="A1055">
        <v>1054</v>
      </c>
      <c r="B1055" s="2">
        <v>42041</v>
      </c>
      <c r="C1055" t="s">
        <v>29</v>
      </c>
      <c r="D1055" t="s">
        <v>56</v>
      </c>
      <c r="E1055" t="s">
        <v>125</v>
      </c>
      <c r="F1055" t="s">
        <v>126</v>
      </c>
      <c r="G1055" t="s">
        <v>78</v>
      </c>
      <c r="H1055" t="s">
        <v>1581</v>
      </c>
      <c r="I1055" t="str">
        <f>VLOOKUP(Data[[#This Row],[Category]],Code!$C$3:$D$5,2,FALSE)</f>
        <v>O-102</v>
      </c>
      <c r="J1055" t="s">
        <v>38</v>
      </c>
      <c r="K1055" t="s">
        <v>1057</v>
      </c>
      <c r="L1055">
        <v>11.16</v>
      </c>
      <c r="M1055">
        <v>2</v>
      </c>
      <c r="N1055">
        <v>0</v>
      </c>
      <c r="O1055">
        <v>4.3524000000000003</v>
      </c>
      <c r="P1055">
        <v>2015</v>
      </c>
      <c r="Q1055">
        <v>1</v>
      </c>
      <c r="R1055" t="s">
        <v>1565</v>
      </c>
      <c r="S1055" t="s">
        <v>1577</v>
      </c>
    </row>
    <row r="1056" spans="1:19" x14ac:dyDescent="0.3">
      <c r="A1056">
        <v>1055</v>
      </c>
      <c r="B1056" s="2">
        <v>42025</v>
      </c>
      <c r="C1056" t="s">
        <v>29</v>
      </c>
      <c r="D1056" t="s">
        <v>56</v>
      </c>
      <c r="E1056" t="s">
        <v>125</v>
      </c>
      <c r="F1056" t="s">
        <v>126</v>
      </c>
      <c r="G1056" t="s">
        <v>78</v>
      </c>
      <c r="H1056" t="s">
        <v>1580</v>
      </c>
      <c r="I1056" t="str">
        <f>VLOOKUP(Data[[#This Row],[Category]],Code!$C$3:$D$5,2,FALSE)</f>
        <v>F-101</v>
      </c>
      <c r="J1056" t="s">
        <v>36</v>
      </c>
      <c r="K1056" t="s">
        <v>1058</v>
      </c>
      <c r="L1056">
        <v>108.4</v>
      </c>
      <c r="M1056">
        <v>2</v>
      </c>
      <c r="N1056">
        <v>0</v>
      </c>
      <c r="O1056">
        <v>22.763999999999996</v>
      </c>
      <c r="P1056">
        <v>2015</v>
      </c>
      <c r="Q1056">
        <v>1</v>
      </c>
      <c r="R1056" t="s">
        <v>1564</v>
      </c>
      <c r="S1056" t="s">
        <v>1573</v>
      </c>
    </row>
    <row r="1057" spans="1:19" x14ac:dyDescent="0.3">
      <c r="A1057">
        <v>1056</v>
      </c>
      <c r="B1057" s="2">
        <v>42113</v>
      </c>
      <c r="C1057" t="s">
        <v>29</v>
      </c>
      <c r="D1057" t="s">
        <v>56</v>
      </c>
      <c r="E1057" t="s">
        <v>125</v>
      </c>
      <c r="F1057" t="s">
        <v>126</v>
      </c>
      <c r="G1057" t="s">
        <v>78</v>
      </c>
      <c r="H1057" t="s">
        <v>1581</v>
      </c>
      <c r="I1057" t="str">
        <f>VLOOKUP(Data[[#This Row],[Category]],Code!$C$3:$D$5,2,FALSE)</f>
        <v>O-102</v>
      </c>
      <c r="J1057" t="s">
        <v>43</v>
      </c>
      <c r="K1057" t="s">
        <v>256</v>
      </c>
      <c r="L1057">
        <v>82.344000000000008</v>
      </c>
      <c r="M1057">
        <v>3</v>
      </c>
      <c r="N1057">
        <v>0.2</v>
      </c>
      <c r="O1057">
        <v>27.791100000000004</v>
      </c>
      <c r="P1057">
        <v>2015</v>
      </c>
      <c r="Q1057">
        <v>2</v>
      </c>
      <c r="R1057" t="s">
        <v>1567</v>
      </c>
      <c r="S1057" t="s">
        <v>1574</v>
      </c>
    </row>
    <row r="1058" spans="1:19" x14ac:dyDescent="0.3">
      <c r="A1058">
        <v>1057</v>
      </c>
      <c r="B1058" s="2">
        <v>42154</v>
      </c>
      <c r="C1058" t="s">
        <v>29</v>
      </c>
      <c r="D1058" t="s">
        <v>56</v>
      </c>
      <c r="E1058" t="s">
        <v>125</v>
      </c>
      <c r="F1058" t="s">
        <v>126</v>
      </c>
      <c r="G1058" t="s">
        <v>78</v>
      </c>
      <c r="H1058" t="s">
        <v>1581</v>
      </c>
      <c r="I1058" t="str">
        <f>VLOOKUP(Data[[#This Row],[Category]],Code!$C$3:$D$5,2,FALSE)</f>
        <v>O-102</v>
      </c>
      <c r="J1058" t="s">
        <v>43</v>
      </c>
      <c r="K1058" t="s">
        <v>1059</v>
      </c>
      <c r="L1058">
        <v>9.0879999999999992</v>
      </c>
      <c r="M1058">
        <v>4</v>
      </c>
      <c r="N1058">
        <v>0.2</v>
      </c>
      <c r="O1058">
        <v>3.2944</v>
      </c>
      <c r="P1058">
        <v>2015</v>
      </c>
      <c r="Q1058">
        <v>2</v>
      </c>
      <c r="R1058" t="s">
        <v>1566</v>
      </c>
      <c r="S1058" t="s">
        <v>1578</v>
      </c>
    </row>
    <row r="1059" spans="1:19" x14ac:dyDescent="0.3">
      <c r="A1059">
        <v>1058</v>
      </c>
      <c r="B1059" s="2">
        <v>42102</v>
      </c>
      <c r="C1059" t="s">
        <v>29</v>
      </c>
      <c r="D1059" t="s">
        <v>22</v>
      </c>
      <c r="E1059" t="s">
        <v>372</v>
      </c>
      <c r="F1059" t="s">
        <v>24</v>
      </c>
      <c r="G1059" t="s">
        <v>25</v>
      </c>
      <c r="H1059" t="s">
        <v>1581</v>
      </c>
      <c r="I1059" t="str">
        <f>VLOOKUP(Data[[#This Row],[Category]],Code!$C$3:$D$5,2,FALSE)</f>
        <v>O-102</v>
      </c>
      <c r="J1059" t="s">
        <v>43</v>
      </c>
      <c r="K1059" t="s">
        <v>1060</v>
      </c>
      <c r="L1059">
        <v>19.936000000000003</v>
      </c>
      <c r="M1059">
        <v>4</v>
      </c>
      <c r="N1059">
        <v>0.2</v>
      </c>
      <c r="O1059">
        <v>7.2267999999999999</v>
      </c>
      <c r="P1059">
        <v>2015</v>
      </c>
      <c r="Q1059">
        <v>2</v>
      </c>
      <c r="R1059" t="s">
        <v>1567</v>
      </c>
      <c r="S1059" t="s">
        <v>1573</v>
      </c>
    </row>
    <row r="1060" spans="1:19" x14ac:dyDescent="0.3">
      <c r="A1060">
        <v>1059</v>
      </c>
      <c r="B1060" s="2">
        <v>42154</v>
      </c>
      <c r="C1060" t="s">
        <v>29</v>
      </c>
      <c r="D1060" t="s">
        <v>22</v>
      </c>
      <c r="E1060" t="s">
        <v>372</v>
      </c>
      <c r="F1060" t="s">
        <v>24</v>
      </c>
      <c r="G1060" t="s">
        <v>25</v>
      </c>
      <c r="H1060" t="s">
        <v>1581</v>
      </c>
      <c r="I1060" t="str">
        <f>VLOOKUP(Data[[#This Row],[Category]],Code!$C$3:$D$5,2,FALSE)</f>
        <v>O-102</v>
      </c>
      <c r="J1060" t="s">
        <v>43</v>
      </c>
      <c r="K1060" t="s">
        <v>1061</v>
      </c>
      <c r="L1060">
        <v>65.567999999999998</v>
      </c>
      <c r="M1060">
        <v>2</v>
      </c>
      <c r="N1060">
        <v>0.2</v>
      </c>
      <c r="O1060">
        <v>22.948799999999995</v>
      </c>
      <c r="P1060">
        <v>2015</v>
      </c>
      <c r="Q1060">
        <v>2</v>
      </c>
      <c r="R1060" t="s">
        <v>1566</v>
      </c>
      <c r="S1060" t="s">
        <v>1578</v>
      </c>
    </row>
    <row r="1061" spans="1:19" x14ac:dyDescent="0.3">
      <c r="A1061">
        <v>1060</v>
      </c>
      <c r="B1061" s="2">
        <v>42154</v>
      </c>
      <c r="C1061" t="s">
        <v>29</v>
      </c>
      <c r="D1061" t="s">
        <v>56</v>
      </c>
      <c r="E1061" t="s">
        <v>76</v>
      </c>
      <c r="F1061" t="s">
        <v>77</v>
      </c>
      <c r="G1061" t="s">
        <v>78</v>
      </c>
      <c r="H1061" t="s">
        <v>1581</v>
      </c>
      <c r="I1061" t="str">
        <f>VLOOKUP(Data[[#This Row],[Category]],Code!$C$3:$D$5,2,FALSE)</f>
        <v>O-102</v>
      </c>
      <c r="J1061" t="s">
        <v>127</v>
      </c>
      <c r="K1061" t="s">
        <v>1062</v>
      </c>
      <c r="L1061">
        <v>4.4160000000000004</v>
      </c>
      <c r="M1061">
        <v>3</v>
      </c>
      <c r="N1061">
        <v>0.2</v>
      </c>
      <c r="O1061">
        <v>1.6008</v>
      </c>
      <c r="P1061">
        <v>2015</v>
      </c>
      <c r="Q1061">
        <v>2</v>
      </c>
      <c r="R1061" t="s">
        <v>1566</v>
      </c>
      <c r="S1061" t="s">
        <v>1578</v>
      </c>
    </row>
    <row r="1062" spans="1:19" x14ac:dyDescent="0.3">
      <c r="A1062">
        <v>1061</v>
      </c>
      <c r="B1062" s="2">
        <v>42154</v>
      </c>
      <c r="C1062" t="s">
        <v>29</v>
      </c>
      <c r="D1062" t="s">
        <v>13</v>
      </c>
      <c r="E1062" t="s">
        <v>92</v>
      </c>
      <c r="F1062" t="s">
        <v>58</v>
      </c>
      <c r="G1062" t="s">
        <v>59</v>
      </c>
      <c r="H1062" t="s">
        <v>1580</v>
      </c>
      <c r="I1062" t="str">
        <f>VLOOKUP(Data[[#This Row],[Category]],Code!$C$3:$D$5,2,FALSE)</f>
        <v>F-101</v>
      </c>
      <c r="J1062" t="s">
        <v>20</v>
      </c>
      <c r="K1062" t="s">
        <v>578</v>
      </c>
      <c r="L1062">
        <v>107.77200000000001</v>
      </c>
      <c r="M1062">
        <v>2</v>
      </c>
      <c r="N1062">
        <v>0.3</v>
      </c>
      <c r="O1062">
        <v>-29.252400000000009</v>
      </c>
      <c r="P1062">
        <v>2015</v>
      </c>
      <c r="Q1062">
        <v>2</v>
      </c>
      <c r="R1062" t="s">
        <v>1566</v>
      </c>
      <c r="S1062" t="s">
        <v>1578</v>
      </c>
    </row>
    <row r="1063" spans="1:19" x14ac:dyDescent="0.3">
      <c r="A1063">
        <v>1062</v>
      </c>
      <c r="B1063" s="2">
        <v>42085</v>
      </c>
      <c r="C1063" t="s">
        <v>29</v>
      </c>
      <c r="D1063" t="s">
        <v>22</v>
      </c>
      <c r="E1063" t="s">
        <v>975</v>
      </c>
      <c r="F1063" t="s">
        <v>212</v>
      </c>
      <c r="G1063" t="s">
        <v>78</v>
      </c>
      <c r="H1063" t="s">
        <v>1581</v>
      </c>
      <c r="I1063" t="str">
        <f>VLOOKUP(Data[[#This Row],[Category]],Code!$C$3:$D$5,2,FALSE)</f>
        <v>O-102</v>
      </c>
      <c r="J1063" t="s">
        <v>45</v>
      </c>
      <c r="K1063" t="s">
        <v>768</v>
      </c>
      <c r="L1063">
        <v>45.216000000000001</v>
      </c>
      <c r="M1063">
        <v>3</v>
      </c>
      <c r="N1063">
        <v>0.2</v>
      </c>
      <c r="O1063">
        <v>4.5215999999999994</v>
      </c>
      <c r="P1063">
        <v>2015</v>
      </c>
      <c r="Q1063">
        <v>1</v>
      </c>
      <c r="R1063" t="s">
        <v>1568</v>
      </c>
      <c r="S1063" t="s">
        <v>1574</v>
      </c>
    </row>
    <row r="1064" spans="1:19" x14ac:dyDescent="0.3">
      <c r="A1064">
        <v>1063</v>
      </c>
      <c r="B1064" s="2">
        <v>42085</v>
      </c>
      <c r="C1064" t="s">
        <v>29</v>
      </c>
      <c r="D1064" t="s">
        <v>22</v>
      </c>
      <c r="E1064" t="s">
        <v>975</v>
      </c>
      <c r="F1064" t="s">
        <v>212</v>
      </c>
      <c r="G1064" t="s">
        <v>78</v>
      </c>
      <c r="H1064" t="s">
        <v>1581</v>
      </c>
      <c r="I1064" t="str">
        <f>VLOOKUP(Data[[#This Row],[Category]],Code!$C$3:$D$5,2,FALSE)</f>
        <v>O-102</v>
      </c>
      <c r="J1064" t="s">
        <v>127</v>
      </c>
      <c r="K1064" t="s">
        <v>1063</v>
      </c>
      <c r="L1064">
        <v>10.416000000000002</v>
      </c>
      <c r="M1064">
        <v>7</v>
      </c>
      <c r="N1064">
        <v>0.2</v>
      </c>
      <c r="O1064">
        <v>-2.2134</v>
      </c>
      <c r="P1064">
        <v>2015</v>
      </c>
      <c r="Q1064">
        <v>1</v>
      </c>
      <c r="R1064" t="s">
        <v>1568</v>
      </c>
      <c r="S1064" t="s">
        <v>1574</v>
      </c>
    </row>
    <row r="1065" spans="1:19" x14ac:dyDescent="0.3">
      <c r="A1065">
        <v>1064</v>
      </c>
      <c r="B1065" s="2">
        <v>42113</v>
      </c>
      <c r="C1065" t="s">
        <v>29</v>
      </c>
      <c r="D1065" t="s">
        <v>22</v>
      </c>
      <c r="E1065" t="s">
        <v>975</v>
      </c>
      <c r="F1065" t="s">
        <v>212</v>
      </c>
      <c r="G1065" t="s">
        <v>78</v>
      </c>
      <c r="H1065" t="s">
        <v>1581</v>
      </c>
      <c r="I1065" t="str">
        <f>VLOOKUP(Data[[#This Row],[Category]],Code!$C$3:$D$5,2,FALSE)</f>
        <v>O-102</v>
      </c>
      <c r="J1065" t="s">
        <v>38</v>
      </c>
      <c r="K1065" t="s">
        <v>518</v>
      </c>
      <c r="L1065">
        <v>7.8719999999999999</v>
      </c>
      <c r="M1065">
        <v>3</v>
      </c>
      <c r="N1065">
        <v>0.2</v>
      </c>
      <c r="O1065">
        <v>1.2791999999999994</v>
      </c>
      <c r="P1065">
        <v>2015</v>
      </c>
      <c r="Q1065">
        <v>2</v>
      </c>
      <c r="R1065" t="s">
        <v>1567</v>
      </c>
      <c r="S1065" t="s">
        <v>1574</v>
      </c>
    </row>
    <row r="1066" spans="1:19" x14ac:dyDescent="0.3">
      <c r="A1066">
        <v>1065</v>
      </c>
      <c r="B1066" s="2">
        <v>42113</v>
      </c>
      <c r="C1066" t="s">
        <v>29</v>
      </c>
      <c r="D1066" t="s">
        <v>22</v>
      </c>
      <c r="E1066" t="s">
        <v>975</v>
      </c>
      <c r="F1066" t="s">
        <v>212</v>
      </c>
      <c r="G1066" t="s">
        <v>78</v>
      </c>
      <c r="H1066" t="s">
        <v>1582</v>
      </c>
      <c r="I1066" t="str">
        <f>VLOOKUP(Data[[#This Row],[Category]],Code!$C$3:$D$5,2,FALSE)</f>
        <v>T-103</v>
      </c>
      <c r="J1066" t="s">
        <v>41</v>
      </c>
      <c r="K1066" t="s">
        <v>1064</v>
      </c>
      <c r="L1066">
        <v>118.78199999999998</v>
      </c>
      <c r="M1066">
        <v>3</v>
      </c>
      <c r="N1066">
        <v>0.4</v>
      </c>
      <c r="O1066">
        <v>-27.715799999999994</v>
      </c>
      <c r="P1066">
        <v>2015</v>
      </c>
      <c r="Q1066">
        <v>2</v>
      </c>
      <c r="R1066" t="s">
        <v>1567</v>
      </c>
      <c r="S1066" t="s">
        <v>1574</v>
      </c>
    </row>
    <row r="1067" spans="1:19" x14ac:dyDescent="0.3">
      <c r="A1067">
        <v>1066</v>
      </c>
      <c r="B1067" s="2">
        <v>42030</v>
      </c>
      <c r="C1067" t="s">
        <v>29</v>
      </c>
      <c r="D1067" t="s">
        <v>22</v>
      </c>
      <c r="E1067" t="s">
        <v>975</v>
      </c>
      <c r="F1067" t="s">
        <v>212</v>
      </c>
      <c r="G1067" t="s">
        <v>78</v>
      </c>
      <c r="H1067" t="s">
        <v>1581</v>
      </c>
      <c r="I1067" t="str">
        <f>VLOOKUP(Data[[#This Row],[Category]],Code!$C$3:$D$5,2,FALSE)</f>
        <v>O-102</v>
      </c>
      <c r="J1067" t="s">
        <v>127</v>
      </c>
      <c r="K1067" t="s">
        <v>1065</v>
      </c>
      <c r="L1067">
        <v>1.4480000000000002</v>
      </c>
      <c r="M1067">
        <v>1</v>
      </c>
      <c r="N1067">
        <v>0.2</v>
      </c>
      <c r="O1067">
        <v>0.2352999999999999</v>
      </c>
      <c r="P1067">
        <v>2015</v>
      </c>
      <c r="Q1067">
        <v>1</v>
      </c>
      <c r="R1067" t="s">
        <v>1564</v>
      </c>
      <c r="S1067" t="s">
        <v>1579</v>
      </c>
    </row>
    <row r="1068" spans="1:19" x14ac:dyDescent="0.3">
      <c r="A1068">
        <v>1067</v>
      </c>
      <c r="B1068" s="2">
        <v>42030</v>
      </c>
      <c r="C1068" t="s">
        <v>29</v>
      </c>
      <c r="D1068" t="s">
        <v>22</v>
      </c>
      <c r="E1068" t="s">
        <v>975</v>
      </c>
      <c r="F1068" t="s">
        <v>212</v>
      </c>
      <c r="G1068" t="s">
        <v>78</v>
      </c>
      <c r="H1068" t="s">
        <v>1581</v>
      </c>
      <c r="I1068" t="str">
        <f>VLOOKUP(Data[[#This Row],[Category]],Code!$C$3:$D$5,2,FALSE)</f>
        <v>O-102</v>
      </c>
      <c r="J1068" t="s">
        <v>43</v>
      </c>
      <c r="K1068" t="s">
        <v>1066</v>
      </c>
      <c r="L1068">
        <v>55.470000000000006</v>
      </c>
      <c r="M1068">
        <v>5</v>
      </c>
      <c r="N1068">
        <v>0.7</v>
      </c>
      <c r="O1068">
        <v>-46.224999999999994</v>
      </c>
      <c r="P1068">
        <v>2015</v>
      </c>
      <c r="Q1068">
        <v>1</v>
      </c>
      <c r="R1068" t="s">
        <v>1564</v>
      </c>
      <c r="S1068" t="s">
        <v>1579</v>
      </c>
    </row>
    <row r="1069" spans="1:19" x14ac:dyDescent="0.3">
      <c r="A1069">
        <v>1068</v>
      </c>
      <c r="B1069" s="2">
        <v>42036</v>
      </c>
      <c r="C1069" t="s">
        <v>94</v>
      </c>
      <c r="D1069" t="s">
        <v>13</v>
      </c>
      <c r="E1069" t="s">
        <v>68</v>
      </c>
      <c r="F1069" t="s">
        <v>24</v>
      </c>
      <c r="G1069" t="s">
        <v>25</v>
      </c>
      <c r="H1069" t="s">
        <v>1580</v>
      </c>
      <c r="I1069" t="str">
        <f>VLOOKUP(Data[[#This Row],[Category]],Code!$C$3:$D$5,2,FALSE)</f>
        <v>F-101</v>
      </c>
      <c r="J1069" t="s">
        <v>20</v>
      </c>
      <c r="K1069" t="s">
        <v>142</v>
      </c>
      <c r="L1069">
        <v>194.84800000000001</v>
      </c>
      <c r="M1069">
        <v>4</v>
      </c>
      <c r="N1069">
        <v>0.2</v>
      </c>
      <c r="O1069">
        <v>12.177999999999983</v>
      </c>
      <c r="P1069">
        <v>2015</v>
      </c>
      <c r="Q1069">
        <v>1</v>
      </c>
      <c r="R1069" t="s">
        <v>1565</v>
      </c>
      <c r="S1069" t="s">
        <v>1574</v>
      </c>
    </row>
    <row r="1070" spans="1:19" x14ac:dyDescent="0.3">
      <c r="A1070">
        <v>1069</v>
      </c>
      <c r="B1070" s="2">
        <v>42010</v>
      </c>
      <c r="C1070" t="s">
        <v>12</v>
      </c>
      <c r="D1070" t="s">
        <v>13</v>
      </c>
      <c r="E1070" t="s">
        <v>1067</v>
      </c>
      <c r="F1070" t="s">
        <v>58</v>
      </c>
      <c r="G1070" t="s">
        <v>59</v>
      </c>
      <c r="H1070" t="s">
        <v>1581</v>
      </c>
      <c r="I1070" t="str">
        <f>VLOOKUP(Data[[#This Row],[Category]],Code!$C$3:$D$5,2,FALSE)</f>
        <v>O-102</v>
      </c>
      <c r="J1070" t="s">
        <v>242</v>
      </c>
      <c r="K1070" t="s">
        <v>495</v>
      </c>
      <c r="L1070">
        <v>1.7440000000000002</v>
      </c>
      <c r="M1070">
        <v>1</v>
      </c>
      <c r="N1070">
        <v>0.2</v>
      </c>
      <c r="O1070">
        <v>-0.34880000000000033</v>
      </c>
      <c r="P1070">
        <v>2015</v>
      </c>
      <c r="Q1070">
        <v>1</v>
      </c>
      <c r="R1070" t="s">
        <v>1564</v>
      </c>
      <c r="S1070" t="s">
        <v>1575</v>
      </c>
    </row>
    <row r="1071" spans="1:19" x14ac:dyDescent="0.3">
      <c r="A1071">
        <v>1070</v>
      </c>
      <c r="B1071" s="2">
        <v>42174</v>
      </c>
      <c r="C1071" t="s">
        <v>29</v>
      </c>
      <c r="D1071" t="s">
        <v>56</v>
      </c>
      <c r="E1071" t="s">
        <v>76</v>
      </c>
      <c r="F1071" t="s">
        <v>77</v>
      </c>
      <c r="G1071" t="s">
        <v>78</v>
      </c>
      <c r="H1071" t="s">
        <v>1581</v>
      </c>
      <c r="I1071" t="str">
        <f>VLOOKUP(Data[[#This Row],[Category]],Code!$C$3:$D$5,2,FALSE)</f>
        <v>O-102</v>
      </c>
      <c r="J1071" t="s">
        <v>43</v>
      </c>
      <c r="K1071" t="s">
        <v>461</v>
      </c>
      <c r="L1071">
        <v>25.176000000000005</v>
      </c>
      <c r="M1071">
        <v>4</v>
      </c>
      <c r="N1071">
        <v>0.7</v>
      </c>
      <c r="O1071">
        <v>-18.462400000000002</v>
      </c>
      <c r="P1071">
        <v>2015</v>
      </c>
      <c r="Q1071">
        <v>2</v>
      </c>
      <c r="R1071" t="s">
        <v>1569</v>
      </c>
      <c r="S1071" t="s">
        <v>1577</v>
      </c>
    </row>
    <row r="1072" spans="1:19" x14ac:dyDescent="0.3">
      <c r="A1072">
        <v>1071</v>
      </c>
      <c r="B1072" s="2">
        <v>42101</v>
      </c>
      <c r="C1072" t="s">
        <v>29</v>
      </c>
      <c r="D1072" t="s">
        <v>56</v>
      </c>
      <c r="E1072" t="s">
        <v>23</v>
      </c>
      <c r="F1072" t="s">
        <v>24</v>
      </c>
      <c r="G1072" t="s">
        <v>25</v>
      </c>
      <c r="H1072" t="s">
        <v>1581</v>
      </c>
      <c r="I1072" t="str">
        <f>VLOOKUP(Data[[#This Row],[Category]],Code!$C$3:$D$5,2,FALSE)</f>
        <v>O-102</v>
      </c>
      <c r="J1072" t="s">
        <v>38</v>
      </c>
      <c r="K1072" t="s">
        <v>490</v>
      </c>
      <c r="L1072">
        <v>19.459999999999997</v>
      </c>
      <c r="M1072">
        <v>7</v>
      </c>
      <c r="N1072">
        <v>0</v>
      </c>
      <c r="O1072">
        <v>5.0595999999999997</v>
      </c>
      <c r="P1072">
        <v>2015</v>
      </c>
      <c r="Q1072">
        <v>2</v>
      </c>
      <c r="R1072" t="s">
        <v>1567</v>
      </c>
      <c r="S1072" t="s">
        <v>1575</v>
      </c>
    </row>
    <row r="1073" spans="1:19" x14ac:dyDescent="0.3">
      <c r="A1073">
        <v>1072</v>
      </c>
      <c r="B1073" s="2">
        <v>42173</v>
      </c>
      <c r="C1073" t="s">
        <v>29</v>
      </c>
      <c r="D1073" t="s">
        <v>56</v>
      </c>
      <c r="E1073" t="s">
        <v>321</v>
      </c>
      <c r="F1073" t="s">
        <v>196</v>
      </c>
      <c r="G1073" t="s">
        <v>25</v>
      </c>
      <c r="H1073" t="s">
        <v>1581</v>
      </c>
      <c r="I1073" t="str">
        <f>VLOOKUP(Data[[#This Row],[Category]],Code!$C$3:$D$5,2,FALSE)</f>
        <v>O-102</v>
      </c>
      <c r="J1073" t="s">
        <v>51</v>
      </c>
      <c r="K1073" t="s">
        <v>479</v>
      </c>
      <c r="L1073">
        <v>29.472000000000001</v>
      </c>
      <c r="M1073">
        <v>3</v>
      </c>
      <c r="N1073">
        <v>0.2</v>
      </c>
      <c r="O1073">
        <v>9.9467999999999979</v>
      </c>
      <c r="P1073">
        <v>2015</v>
      </c>
      <c r="Q1073">
        <v>2</v>
      </c>
      <c r="R1073" t="s">
        <v>1569</v>
      </c>
      <c r="S1073" t="s">
        <v>1576</v>
      </c>
    </row>
    <row r="1074" spans="1:19" x14ac:dyDescent="0.3">
      <c r="A1074">
        <v>1073</v>
      </c>
      <c r="B1074" s="2">
        <v>42026</v>
      </c>
      <c r="C1074" t="s">
        <v>29</v>
      </c>
      <c r="D1074" t="s">
        <v>13</v>
      </c>
      <c r="E1074" t="s">
        <v>125</v>
      </c>
      <c r="F1074" t="s">
        <v>126</v>
      </c>
      <c r="G1074" t="s">
        <v>78</v>
      </c>
      <c r="H1074" t="s">
        <v>1581</v>
      </c>
      <c r="I1074" t="str">
        <f>VLOOKUP(Data[[#This Row],[Category]],Code!$C$3:$D$5,2,FALSE)</f>
        <v>O-102</v>
      </c>
      <c r="J1074" t="s">
        <v>43</v>
      </c>
      <c r="K1074" t="s">
        <v>1068</v>
      </c>
      <c r="L1074">
        <v>8.64</v>
      </c>
      <c r="M1074">
        <v>2</v>
      </c>
      <c r="N1074">
        <v>0.2</v>
      </c>
      <c r="O1074">
        <v>3.024</v>
      </c>
      <c r="P1074">
        <v>2015</v>
      </c>
      <c r="Q1074">
        <v>1</v>
      </c>
      <c r="R1074" t="s">
        <v>1564</v>
      </c>
      <c r="S1074" t="s">
        <v>1576</v>
      </c>
    </row>
    <row r="1075" spans="1:19" x14ac:dyDescent="0.3">
      <c r="A1075">
        <v>1074</v>
      </c>
      <c r="B1075" s="2">
        <v>42112</v>
      </c>
      <c r="C1075" t="s">
        <v>29</v>
      </c>
      <c r="D1075" t="s">
        <v>13</v>
      </c>
      <c r="E1075" t="s">
        <v>675</v>
      </c>
      <c r="F1075" t="s">
        <v>144</v>
      </c>
      <c r="G1075" t="s">
        <v>25</v>
      </c>
      <c r="H1075" t="s">
        <v>1581</v>
      </c>
      <c r="I1075" t="str">
        <f>VLOOKUP(Data[[#This Row],[Category]],Code!$C$3:$D$5,2,FALSE)</f>
        <v>O-102</v>
      </c>
      <c r="J1075" t="s">
        <v>43</v>
      </c>
      <c r="K1075" t="s">
        <v>1069</v>
      </c>
      <c r="L1075">
        <v>6.27</v>
      </c>
      <c r="M1075">
        <v>5</v>
      </c>
      <c r="N1075">
        <v>0.7</v>
      </c>
      <c r="O1075">
        <v>-4.5980000000000008</v>
      </c>
      <c r="P1075">
        <v>2015</v>
      </c>
      <c r="Q1075">
        <v>2</v>
      </c>
      <c r="R1075" t="s">
        <v>1567</v>
      </c>
      <c r="S1075" t="s">
        <v>1578</v>
      </c>
    </row>
    <row r="1076" spans="1:19" x14ac:dyDescent="0.3">
      <c r="A1076">
        <v>1075</v>
      </c>
      <c r="B1076" s="2">
        <v>42112</v>
      </c>
      <c r="C1076" t="s">
        <v>29</v>
      </c>
      <c r="D1076" t="s">
        <v>13</v>
      </c>
      <c r="E1076" t="s">
        <v>675</v>
      </c>
      <c r="F1076" t="s">
        <v>144</v>
      </c>
      <c r="G1076" t="s">
        <v>25</v>
      </c>
      <c r="H1076" t="s">
        <v>1581</v>
      </c>
      <c r="I1076" t="str">
        <f>VLOOKUP(Data[[#This Row],[Category]],Code!$C$3:$D$5,2,FALSE)</f>
        <v>O-102</v>
      </c>
      <c r="J1076" t="s">
        <v>43</v>
      </c>
      <c r="K1076" t="s">
        <v>404</v>
      </c>
      <c r="L1076">
        <v>4.3680000000000003</v>
      </c>
      <c r="M1076">
        <v>7</v>
      </c>
      <c r="N1076">
        <v>0.7</v>
      </c>
      <c r="O1076">
        <v>-3.3487999999999998</v>
      </c>
      <c r="P1076">
        <v>2015</v>
      </c>
      <c r="Q1076">
        <v>2</v>
      </c>
      <c r="R1076" t="s">
        <v>1567</v>
      </c>
      <c r="S1076" t="s">
        <v>1578</v>
      </c>
    </row>
    <row r="1077" spans="1:19" x14ac:dyDescent="0.3">
      <c r="A1077">
        <v>1076</v>
      </c>
      <c r="B1077" s="2">
        <v>42112</v>
      </c>
      <c r="C1077" t="s">
        <v>29</v>
      </c>
      <c r="D1077" t="s">
        <v>13</v>
      </c>
      <c r="E1077" t="s">
        <v>675</v>
      </c>
      <c r="F1077" t="s">
        <v>144</v>
      </c>
      <c r="G1077" t="s">
        <v>25</v>
      </c>
      <c r="H1077" t="s">
        <v>1582</v>
      </c>
      <c r="I1077" t="str">
        <f>VLOOKUP(Data[[#This Row],[Category]],Code!$C$3:$D$5,2,FALSE)</f>
        <v>T-103</v>
      </c>
      <c r="J1077" t="s">
        <v>82</v>
      </c>
      <c r="K1077" t="s">
        <v>1070</v>
      </c>
      <c r="L1077">
        <v>31.983999999999998</v>
      </c>
      <c r="M1077">
        <v>2</v>
      </c>
      <c r="N1077">
        <v>0.2</v>
      </c>
      <c r="O1077">
        <v>1.9989999999999979</v>
      </c>
      <c r="P1077">
        <v>2015</v>
      </c>
      <c r="Q1077">
        <v>2</v>
      </c>
      <c r="R1077" t="s">
        <v>1567</v>
      </c>
      <c r="S1077" t="s">
        <v>1578</v>
      </c>
    </row>
    <row r="1078" spans="1:19" x14ac:dyDescent="0.3">
      <c r="A1078">
        <v>1077</v>
      </c>
      <c r="B1078" s="2">
        <v>42112</v>
      </c>
      <c r="C1078" t="s">
        <v>94</v>
      </c>
      <c r="D1078" t="s">
        <v>56</v>
      </c>
      <c r="E1078" t="s">
        <v>211</v>
      </c>
      <c r="F1078" t="s">
        <v>120</v>
      </c>
      <c r="G1078" t="s">
        <v>59</v>
      </c>
      <c r="H1078" t="s">
        <v>1581</v>
      </c>
      <c r="I1078" t="str">
        <f>VLOOKUP(Data[[#This Row],[Category]],Code!$C$3:$D$5,2,FALSE)</f>
        <v>O-102</v>
      </c>
      <c r="J1078" t="s">
        <v>38</v>
      </c>
      <c r="K1078" t="s">
        <v>1071</v>
      </c>
      <c r="L1078">
        <v>40.879999999999995</v>
      </c>
      <c r="M1078">
        <v>7</v>
      </c>
      <c r="N1078">
        <v>0</v>
      </c>
      <c r="O1078">
        <v>10.628799999999998</v>
      </c>
      <c r="P1078">
        <v>2015</v>
      </c>
      <c r="Q1078">
        <v>2</v>
      </c>
      <c r="R1078" t="s">
        <v>1567</v>
      </c>
      <c r="S1078" t="s">
        <v>1578</v>
      </c>
    </row>
    <row r="1079" spans="1:19" x14ac:dyDescent="0.3">
      <c r="A1079">
        <v>1078</v>
      </c>
      <c r="B1079" s="2">
        <v>42112</v>
      </c>
      <c r="C1079" t="s">
        <v>12</v>
      </c>
      <c r="D1079" t="s">
        <v>13</v>
      </c>
      <c r="E1079" t="s">
        <v>53</v>
      </c>
      <c r="F1079" t="s">
        <v>54</v>
      </c>
      <c r="G1079" t="s">
        <v>25</v>
      </c>
      <c r="H1079" t="s">
        <v>1581</v>
      </c>
      <c r="I1079" t="str">
        <f>VLOOKUP(Data[[#This Row],[Category]],Code!$C$3:$D$5,2,FALSE)</f>
        <v>O-102</v>
      </c>
      <c r="J1079" t="s">
        <v>45</v>
      </c>
      <c r="K1079" t="s">
        <v>1072</v>
      </c>
      <c r="L1079">
        <v>119.96</v>
      </c>
      <c r="M1079">
        <v>2</v>
      </c>
      <c r="N1079">
        <v>0</v>
      </c>
      <c r="O1079">
        <v>33.588800000000006</v>
      </c>
      <c r="P1079">
        <v>2015</v>
      </c>
      <c r="Q1079">
        <v>2</v>
      </c>
      <c r="R1079" t="s">
        <v>1567</v>
      </c>
      <c r="S1079" t="s">
        <v>1578</v>
      </c>
    </row>
    <row r="1080" spans="1:19" x14ac:dyDescent="0.3">
      <c r="A1080">
        <v>1079</v>
      </c>
      <c r="B1080" s="2">
        <v>42081</v>
      </c>
      <c r="C1080" t="s">
        <v>12</v>
      </c>
      <c r="D1080" t="s">
        <v>13</v>
      </c>
      <c r="E1080" t="s">
        <v>53</v>
      </c>
      <c r="F1080" t="s">
        <v>54</v>
      </c>
      <c r="G1080" t="s">
        <v>25</v>
      </c>
      <c r="H1080" t="s">
        <v>1581</v>
      </c>
      <c r="I1080" t="str">
        <f>VLOOKUP(Data[[#This Row],[Category]],Code!$C$3:$D$5,2,FALSE)</f>
        <v>O-102</v>
      </c>
      <c r="J1080" t="s">
        <v>34</v>
      </c>
      <c r="K1080" t="s">
        <v>676</v>
      </c>
      <c r="L1080">
        <v>31.44</v>
      </c>
      <c r="M1080">
        <v>3</v>
      </c>
      <c r="N1080">
        <v>0</v>
      </c>
      <c r="O1080">
        <v>8.4888000000000012</v>
      </c>
      <c r="P1080">
        <v>2015</v>
      </c>
      <c r="Q1080">
        <v>1</v>
      </c>
      <c r="R1080" t="s">
        <v>1568</v>
      </c>
      <c r="S1080" t="s">
        <v>1573</v>
      </c>
    </row>
    <row r="1081" spans="1:19" x14ac:dyDescent="0.3">
      <c r="A1081">
        <v>1080</v>
      </c>
      <c r="B1081" s="2">
        <v>42022</v>
      </c>
      <c r="C1081" t="s">
        <v>12</v>
      </c>
      <c r="D1081" t="s">
        <v>13</v>
      </c>
      <c r="E1081" t="s">
        <v>53</v>
      </c>
      <c r="F1081" t="s">
        <v>54</v>
      </c>
      <c r="G1081" t="s">
        <v>25</v>
      </c>
      <c r="H1081" t="s">
        <v>1581</v>
      </c>
      <c r="I1081" t="str">
        <f>VLOOKUP(Data[[#This Row],[Category]],Code!$C$3:$D$5,2,FALSE)</f>
        <v>O-102</v>
      </c>
      <c r="J1081" t="s">
        <v>43</v>
      </c>
      <c r="K1081" t="s">
        <v>687</v>
      </c>
      <c r="L1081">
        <v>6.88</v>
      </c>
      <c r="M1081">
        <v>1</v>
      </c>
      <c r="N1081">
        <v>0.2</v>
      </c>
      <c r="O1081">
        <v>2.3220000000000001</v>
      </c>
      <c r="P1081">
        <v>2015</v>
      </c>
      <c r="Q1081">
        <v>1</v>
      </c>
      <c r="R1081" t="s">
        <v>1564</v>
      </c>
      <c r="S1081" t="s">
        <v>1574</v>
      </c>
    </row>
    <row r="1082" spans="1:19" x14ac:dyDescent="0.3">
      <c r="A1082">
        <v>1081</v>
      </c>
      <c r="B1082" s="2">
        <v>42022</v>
      </c>
      <c r="C1082" t="s">
        <v>29</v>
      </c>
      <c r="D1082" t="s">
        <v>22</v>
      </c>
      <c r="E1082" t="s">
        <v>347</v>
      </c>
      <c r="F1082" t="s">
        <v>113</v>
      </c>
      <c r="G1082" t="s">
        <v>59</v>
      </c>
      <c r="H1082" t="s">
        <v>1581</v>
      </c>
      <c r="I1082" t="str">
        <f>VLOOKUP(Data[[#This Row],[Category]],Code!$C$3:$D$5,2,FALSE)</f>
        <v>O-102</v>
      </c>
      <c r="J1082" t="s">
        <v>51</v>
      </c>
      <c r="K1082" t="s">
        <v>93</v>
      </c>
      <c r="L1082">
        <v>19.920000000000002</v>
      </c>
      <c r="M1082">
        <v>4</v>
      </c>
      <c r="N1082">
        <v>0</v>
      </c>
      <c r="O1082">
        <v>9.3624000000000009</v>
      </c>
      <c r="P1082">
        <v>2015</v>
      </c>
      <c r="Q1082">
        <v>1</v>
      </c>
      <c r="R1082" t="s">
        <v>1564</v>
      </c>
      <c r="S1082" t="s">
        <v>1574</v>
      </c>
    </row>
    <row r="1083" spans="1:19" x14ac:dyDescent="0.3">
      <c r="A1083">
        <v>1082</v>
      </c>
      <c r="B1083" s="2">
        <v>42022</v>
      </c>
      <c r="C1083" t="s">
        <v>29</v>
      </c>
      <c r="D1083" t="s">
        <v>22</v>
      </c>
      <c r="E1083" t="s">
        <v>347</v>
      </c>
      <c r="F1083" t="s">
        <v>113</v>
      </c>
      <c r="G1083" t="s">
        <v>59</v>
      </c>
      <c r="H1083" t="s">
        <v>1580</v>
      </c>
      <c r="I1083" t="str">
        <f>VLOOKUP(Data[[#This Row],[Category]],Code!$C$3:$D$5,2,FALSE)</f>
        <v>F-101</v>
      </c>
      <c r="J1083" t="s">
        <v>20</v>
      </c>
      <c r="K1083" t="s">
        <v>1073</v>
      </c>
      <c r="L1083">
        <v>1106.9099999999999</v>
      </c>
      <c r="M1083">
        <v>9</v>
      </c>
      <c r="N1083">
        <v>0</v>
      </c>
      <c r="O1083">
        <v>121.76009999999994</v>
      </c>
      <c r="P1083">
        <v>2015</v>
      </c>
      <c r="Q1083">
        <v>1</v>
      </c>
      <c r="R1083" t="s">
        <v>1564</v>
      </c>
      <c r="S1083" t="s">
        <v>1574</v>
      </c>
    </row>
    <row r="1084" spans="1:19" x14ac:dyDescent="0.3">
      <c r="A1084">
        <v>1083</v>
      </c>
      <c r="B1084" s="2">
        <v>42144</v>
      </c>
      <c r="C1084" t="s">
        <v>29</v>
      </c>
      <c r="D1084" t="s">
        <v>13</v>
      </c>
      <c r="E1084" t="s">
        <v>1074</v>
      </c>
      <c r="F1084" t="s">
        <v>126</v>
      </c>
      <c r="G1084" t="s">
        <v>78</v>
      </c>
      <c r="H1084" t="s">
        <v>1580</v>
      </c>
      <c r="I1084" t="str">
        <f>VLOOKUP(Data[[#This Row],[Category]],Code!$C$3:$D$5,2,FALSE)</f>
        <v>F-101</v>
      </c>
      <c r="J1084" t="s">
        <v>32</v>
      </c>
      <c r="K1084" t="s">
        <v>847</v>
      </c>
      <c r="L1084">
        <v>836.59199999999998</v>
      </c>
      <c r="M1084">
        <v>8</v>
      </c>
      <c r="N1084">
        <v>0.4</v>
      </c>
      <c r="O1084">
        <v>-264.92079999999999</v>
      </c>
      <c r="P1084">
        <v>2015</v>
      </c>
      <c r="Q1084">
        <v>2</v>
      </c>
      <c r="R1084" t="s">
        <v>1566</v>
      </c>
      <c r="S1084" t="s">
        <v>1573</v>
      </c>
    </row>
    <row r="1085" spans="1:19" x14ac:dyDescent="0.3">
      <c r="A1085">
        <v>1084</v>
      </c>
      <c r="B1085" s="2">
        <v>42144</v>
      </c>
      <c r="C1085" t="s">
        <v>29</v>
      </c>
      <c r="D1085" t="s">
        <v>13</v>
      </c>
      <c r="E1085" t="s">
        <v>1074</v>
      </c>
      <c r="F1085" t="s">
        <v>126</v>
      </c>
      <c r="G1085" t="s">
        <v>78</v>
      </c>
      <c r="H1085" t="s">
        <v>1581</v>
      </c>
      <c r="I1085" t="str">
        <f>VLOOKUP(Data[[#This Row],[Category]],Code!$C$3:$D$5,2,FALSE)</f>
        <v>O-102</v>
      </c>
      <c r="J1085" t="s">
        <v>51</v>
      </c>
      <c r="K1085" t="s">
        <v>93</v>
      </c>
      <c r="L1085">
        <v>26.38</v>
      </c>
      <c r="M1085">
        <v>1</v>
      </c>
      <c r="N1085">
        <v>0</v>
      </c>
      <c r="O1085">
        <v>12.134799999999998</v>
      </c>
      <c r="P1085">
        <v>2015</v>
      </c>
      <c r="Q1085">
        <v>2</v>
      </c>
      <c r="R1085" t="s">
        <v>1566</v>
      </c>
      <c r="S1085" t="s">
        <v>1573</v>
      </c>
    </row>
    <row r="1086" spans="1:19" x14ac:dyDescent="0.3">
      <c r="A1086">
        <v>1085</v>
      </c>
      <c r="B1086" s="2">
        <v>42014</v>
      </c>
      <c r="C1086" t="s">
        <v>29</v>
      </c>
      <c r="D1086" t="s">
        <v>13</v>
      </c>
      <c r="E1086" t="s">
        <v>1074</v>
      </c>
      <c r="F1086" t="s">
        <v>126</v>
      </c>
      <c r="G1086" t="s">
        <v>78</v>
      </c>
      <c r="H1086" t="s">
        <v>1581</v>
      </c>
      <c r="I1086" t="str">
        <f>VLOOKUP(Data[[#This Row],[Category]],Code!$C$3:$D$5,2,FALSE)</f>
        <v>O-102</v>
      </c>
      <c r="J1086" t="s">
        <v>34</v>
      </c>
      <c r="K1086" t="s">
        <v>393</v>
      </c>
      <c r="L1086">
        <v>362.92</v>
      </c>
      <c r="M1086">
        <v>2</v>
      </c>
      <c r="N1086">
        <v>0</v>
      </c>
      <c r="O1086">
        <v>105.24679999999995</v>
      </c>
      <c r="P1086">
        <v>2015</v>
      </c>
      <c r="Q1086">
        <v>1</v>
      </c>
      <c r="R1086" t="s">
        <v>1564</v>
      </c>
      <c r="S1086" t="s">
        <v>1578</v>
      </c>
    </row>
    <row r="1087" spans="1:19" x14ac:dyDescent="0.3">
      <c r="A1087">
        <v>1086</v>
      </c>
      <c r="B1087" s="2">
        <v>42014</v>
      </c>
      <c r="C1087" t="s">
        <v>29</v>
      </c>
      <c r="D1087" t="s">
        <v>13</v>
      </c>
      <c r="E1087" t="s">
        <v>1074</v>
      </c>
      <c r="F1087" t="s">
        <v>126</v>
      </c>
      <c r="G1087" t="s">
        <v>78</v>
      </c>
      <c r="H1087" t="s">
        <v>1582</v>
      </c>
      <c r="I1087" t="str">
        <f>VLOOKUP(Data[[#This Row],[Category]],Code!$C$3:$D$5,2,FALSE)</f>
        <v>T-103</v>
      </c>
      <c r="J1087" t="s">
        <v>277</v>
      </c>
      <c r="K1087" t="s">
        <v>1075</v>
      </c>
      <c r="L1087">
        <v>4899.93</v>
      </c>
      <c r="M1087">
        <v>7</v>
      </c>
      <c r="N1087">
        <v>0</v>
      </c>
      <c r="O1087">
        <v>2400.9656999999997</v>
      </c>
      <c r="P1087">
        <v>2015</v>
      </c>
      <c r="Q1087">
        <v>1</v>
      </c>
      <c r="R1087" t="s">
        <v>1564</v>
      </c>
      <c r="S1087" t="s">
        <v>1578</v>
      </c>
    </row>
    <row r="1088" spans="1:19" x14ac:dyDescent="0.3">
      <c r="A1088">
        <v>1087</v>
      </c>
      <c r="B1088" s="2">
        <v>42086</v>
      </c>
      <c r="C1088" t="s">
        <v>492</v>
      </c>
      <c r="D1088" t="s">
        <v>13</v>
      </c>
      <c r="E1088" t="s">
        <v>520</v>
      </c>
      <c r="F1088" t="s">
        <v>208</v>
      </c>
      <c r="G1088" t="s">
        <v>59</v>
      </c>
      <c r="H1088" t="s">
        <v>1581</v>
      </c>
      <c r="I1088" t="str">
        <f>VLOOKUP(Data[[#This Row],[Category]],Code!$C$3:$D$5,2,FALSE)</f>
        <v>O-102</v>
      </c>
      <c r="J1088" t="s">
        <v>51</v>
      </c>
      <c r="K1088" t="s">
        <v>1076</v>
      </c>
      <c r="L1088">
        <v>6.48</v>
      </c>
      <c r="M1088">
        <v>1</v>
      </c>
      <c r="N1088">
        <v>0</v>
      </c>
      <c r="O1088">
        <v>3.1104000000000003</v>
      </c>
      <c r="P1088">
        <v>2015</v>
      </c>
      <c r="Q1088">
        <v>1</v>
      </c>
      <c r="R1088" t="s">
        <v>1568</v>
      </c>
      <c r="S1088" t="s">
        <v>1579</v>
      </c>
    </row>
    <row r="1089" spans="1:19" x14ac:dyDescent="0.3">
      <c r="A1089">
        <v>1088</v>
      </c>
      <c r="B1089" s="2">
        <v>42129</v>
      </c>
      <c r="C1089" t="s">
        <v>12</v>
      </c>
      <c r="D1089" t="s">
        <v>22</v>
      </c>
      <c r="E1089" t="s">
        <v>1077</v>
      </c>
      <c r="F1089" t="s">
        <v>24</v>
      </c>
      <c r="G1089" t="s">
        <v>25</v>
      </c>
      <c r="H1089" t="s">
        <v>1582</v>
      </c>
      <c r="I1089" t="str">
        <f>VLOOKUP(Data[[#This Row],[Category]],Code!$C$3:$D$5,2,FALSE)</f>
        <v>T-103</v>
      </c>
      <c r="J1089" t="s">
        <v>41</v>
      </c>
      <c r="K1089" t="s">
        <v>298</v>
      </c>
      <c r="L1089">
        <v>71.975999999999999</v>
      </c>
      <c r="M1089">
        <v>3</v>
      </c>
      <c r="N1089">
        <v>0.2</v>
      </c>
      <c r="O1089">
        <v>7.1976000000000049</v>
      </c>
      <c r="P1089">
        <v>2015</v>
      </c>
      <c r="Q1089">
        <v>2</v>
      </c>
      <c r="R1089" t="s">
        <v>1566</v>
      </c>
      <c r="S1089" t="s">
        <v>1575</v>
      </c>
    </row>
    <row r="1090" spans="1:19" x14ac:dyDescent="0.3">
      <c r="A1090">
        <v>1089</v>
      </c>
      <c r="B1090" s="2">
        <v>42140</v>
      </c>
      <c r="C1090" t="s">
        <v>12</v>
      </c>
      <c r="D1090" t="s">
        <v>22</v>
      </c>
      <c r="E1090" t="s">
        <v>1077</v>
      </c>
      <c r="F1090" t="s">
        <v>24</v>
      </c>
      <c r="G1090" t="s">
        <v>25</v>
      </c>
      <c r="H1090" t="s">
        <v>1581</v>
      </c>
      <c r="I1090" t="str">
        <f>VLOOKUP(Data[[#This Row],[Category]],Code!$C$3:$D$5,2,FALSE)</f>
        <v>O-102</v>
      </c>
      <c r="J1090" t="s">
        <v>27</v>
      </c>
      <c r="K1090" t="s">
        <v>1078</v>
      </c>
      <c r="L1090">
        <v>3.15</v>
      </c>
      <c r="M1090">
        <v>1</v>
      </c>
      <c r="N1090">
        <v>0</v>
      </c>
      <c r="O1090">
        <v>1.512</v>
      </c>
      <c r="P1090">
        <v>2015</v>
      </c>
      <c r="Q1090">
        <v>2</v>
      </c>
      <c r="R1090" t="s">
        <v>1566</v>
      </c>
      <c r="S1090" t="s">
        <v>1578</v>
      </c>
    </row>
    <row r="1091" spans="1:19" x14ac:dyDescent="0.3">
      <c r="A1091">
        <v>1090</v>
      </c>
      <c r="B1091" s="2">
        <v>42130</v>
      </c>
      <c r="C1091" t="s">
        <v>29</v>
      </c>
      <c r="D1091" t="s">
        <v>22</v>
      </c>
      <c r="E1091" t="s">
        <v>295</v>
      </c>
      <c r="F1091" t="s">
        <v>50</v>
      </c>
      <c r="G1091" t="s">
        <v>16</v>
      </c>
      <c r="H1091" t="s">
        <v>1580</v>
      </c>
      <c r="I1091" t="str">
        <f>VLOOKUP(Data[[#This Row],[Category]],Code!$C$3:$D$5,2,FALSE)</f>
        <v>F-101</v>
      </c>
      <c r="J1091" t="s">
        <v>36</v>
      </c>
      <c r="K1091" t="s">
        <v>456</v>
      </c>
      <c r="L1091">
        <v>31.983999999999998</v>
      </c>
      <c r="M1091">
        <v>2</v>
      </c>
      <c r="N1091">
        <v>0.2</v>
      </c>
      <c r="O1091">
        <v>1.9989999999999979</v>
      </c>
      <c r="P1091">
        <v>2015</v>
      </c>
      <c r="Q1091">
        <v>2</v>
      </c>
      <c r="R1091" t="s">
        <v>1566</v>
      </c>
      <c r="S1091" t="s">
        <v>1573</v>
      </c>
    </row>
    <row r="1092" spans="1:19" x14ac:dyDescent="0.3">
      <c r="A1092">
        <v>1091</v>
      </c>
      <c r="B1092" s="2">
        <v>42130</v>
      </c>
      <c r="C1092" t="s">
        <v>29</v>
      </c>
      <c r="D1092" t="s">
        <v>22</v>
      </c>
      <c r="E1092" t="s">
        <v>295</v>
      </c>
      <c r="F1092" t="s">
        <v>50</v>
      </c>
      <c r="G1092" t="s">
        <v>16</v>
      </c>
      <c r="H1092" t="s">
        <v>1582</v>
      </c>
      <c r="I1092" t="str">
        <f>VLOOKUP(Data[[#This Row],[Category]],Code!$C$3:$D$5,2,FALSE)</f>
        <v>T-103</v>
      </c>
      <c r="J1092" t="s">
        <v>41</v>
      </c>
      <c r="K1092" t="s">
        <v>1079</v>
      </c>
      <c r="L1092">
        <v>71.984000000000009</v>
      </c>
      <c r="M1092">
        <v>2</v>
      </c>
      <c r="N1092">
        <v>0.2</v>
      </c>
      <c r="O1092">
        <v>25.194399999999995</v>
      </c>
      <c r="P1092">
        <v>2015</v>
      </c>
      <c r="Q1092">
        <v>2</v>
      </c>
      <c r="R1092" t="s">
        <v>1566</v>
      </c>
      <c r="S1092" t="s">
        <v>1573</v>
      </c>
    </row>
    <row r="1093" spans="1:19" x14ac:dyDescent="0.3">
      <c r="A1093">
        <v>1092</v>
      </c>
      <c r="B1093" s="2">
        <v>42007</v>
      </c>
      <c r="C1093" t="s">
        <v>29</v>
      </c>
      <c r="D1093" t="s">
        <v>13</v>
      </c>
      <c r="E1093" t="s">
        <v>372</v>
      </c>
      <c r="F1093" t="s">
        <v>24</v>
      </c>
      <c r="G1093" t="s">
        <v>25</v>
      </c>
      <c r="H1093" t="s">
        <v>1581</v>
      </c>
      <c r="I1093" t="str">
        <f>VLOOKUP(Data[[#This Row],[Category]],Code!$C$3:$D$5,2,FALSE)</f>
        <v>O-102</v>
      </c>
      <c r="J1093" t="s">
        <v>38</v>
      </c>
      <c r="K1093" t="s">
        <v>1080</v>
      </c>
      <c r="L1093">
        <v>120.14999999999999</v>
      </c>
      <c r="M1093">
        <v>9</v>
      </c>
      <c r="N1093">
        <v>0</v>
      </c>
      <c r="O1093">
        <v>33.641999999999996</v>
      </c>
      <c r="P1093">
        <v>2015</v>
      </c>
      <c r="Q1093">
        <v>1</v>
      </c>
      <c r="R1093" t="s">
        <v>1564</v>
      </c>
      <c r="S1093" t="s">
        <v>1578</v>
      </c>
    </row>
    <row r="1094" spans="1:19" x14ac:dyDescent="0.3">
      <c r="A1094">
        <v>1093</v>
      </c>
      <c r="B1094" s="2">
        <v>42025</v>
      </c>
      <c r="C1094" t="s">
        <v>29</v>
      </c>
      <c r="D1094" t="s">
        <v>13</v>
      </c>
      <c r="E1094" t="s">
        <v>372</v>
      </c>
      <c r="F1094" t="s">
        <v>24</v>
      </c>
      <c r="G1094" t="s">
        <v>25</v>
      </c>
      <c r="H1094" t="s">
        <v>1582</v>
      </c>
      <c r="I1094" t="str">
        <f>VLOOKUP(Data[[#This Row],[Category]],Code!$C$3:$D$5,2,FALSE)</f>
        <v>T-103</v>
      </c>
      <c r="J1094" t="s">
        <v>41</v>
      </c>
      <c r="K1094" t="s">
        <v>1081</v>
      </c>
      <c r="L1094">
        <v>219.18400000000003</v>
      </c>
      <c r="M1094">
        <v>2</v>
      </c>
      <c r="N1094">
        <v>0.2</v>
      </c>
      <c r="O1094">
        <v>19.178600000000003</v>
      </c>
      <c r="P1094">
        <v>2015</v>
      </c>
      <c r="Q1094">
        <v>1</v>
      </c>
      <c r="R1094" t="s">
        <v>1564</v>
      </c>
      <c r="S1094" t="s">
        <v>1573</v>
      </c>
    </row>
    <row r="1095" spans="1:19" x14ac:dyDescent="0.3">
      <c r="A1095">
        <v>1094</v>
      </c>
      <c r="B1095" s="2">
        <v>42025</v>
      </c>
      <c r="C1095" t="s">
        <v>29</v>
      </c>
      <c r="D1095" t="s">
        <v>56</v>
      </c>
      <c r="E1095" t="s">
        <v>1082</v>
      </c>
      <c r="F1095" t="s">
        <v>947</v>
      </c>
      <c r="G1095" t="s">
        <v>78</v>
      </c>
      <c r="H1095" t="s">
        <v>1581</v>
      </c>
      <c r="I1095" t="str">
        <f>VLOOKUP(Data[[#This Row],[Category]],Code!$C$3:$D$5,2,FALSE)</f>
        <v>O-102</v>
      </c>
      <c r="J1095" t="s">
        <v>51</v>
      </c>
      <c r="K1095" t="s">
        <v>1083</v>
      </c>
      <c r="L1095">
        <v>28.900000000000002</v>
      </c>
      <c r="M1095">
        <v>5</v>
      </c>
      <c r="N1095">
        <v>0</v>
      </c>
      <c r="O1095">
        <v>14.161000000000001</v>
      </c>
      <c r="P1095">
        <v>2015</v>
      </c>
      <c r="Q1095">
        <v>1</v>
      </c>
      <c r="R1095" t="s">
        <v>1564</v>
      </c>
      <c r="S1095" t="s">
        <v>1573</v>
      </c>
    </row>
    <row r="1096" spans="1:19" x14ac:dyDescent="0.3">
      <c r="A1096">
        <v>1095</v>
      </c>
      <c r="B1096" s="2">
        <v>42139</v>
      </c>
      <c r="C1096" t="s">
        <v>29</v>
      </c>
      <c r="D1096" t="s">
        <v>56</v>
      </c>
      <c r="E1096" t="s">
        <v>1082</v>
      </c>
      <c r="F1096" t="s">
        <v>947</v>
      </c>
      <c r="G1096" t="s">
        <v>78</v>
      </c>
      <c r="H1096" t="s">
        <v>1581</v>
      </c>
      <c r="I1096" t="str">
        <f>VLOOKUP(Data[[#This Row],[Category]],Code!$C$3:$D$5,2,FALSE)</f>
        <v>O-102</v>
      </c>
      <c r="J1096" t="s">
        <v>45</v>
      </c>
      <c r="K1096" t="s">
        <v>282</v>
      </c>
      <c r="L1096">
        <v>355.96</v>
      </c>
      <c r="M1096">
        <v>2</v>
      </c>
      <c r="N1096">
        <v>0</v>
      </c>
      <c r="O1096">
        <v>103.22839999999997</v>
      </c>
      <c r="P1096">
        <v>2015</v>
      </c>
      <c r="Q1096">
        <v>2</v>
      </c>
      <c r="R1096" t="s">
        <v>1566</v>
      </c>
      <c r="S1096" t="s">
        <v>1577</v>
      </c>
    </row>
    <row r="1097" spans="1:19" x14ac:dyDescent="0.3">
      <c r="A1097">
        <v>1096</v>
      </c>
      <c r="B1097" s="2">
        <v>42139</v>
      </c>
      <c r="C1097" t="s">
        <v>29</v>
      </c>
      <c r="D1097" t="s">
        <v>56</v>
      </c>
      <c r="E1097" t="s">
        <v>200</v>
      </c>
      <c r="F1097" t="s">
        <v>50</v>
      </c>
      <c r="G1097" t="s">
        <v>16</v>
      </c>
      <c r="H1097" t="s">
        <v>1581</v>
      </c>
      <c r="I1097" t="str">
        <f>VLOOKUP(Data[[#This Row],[Category]],Code!$C$3:$D$5,2,FALSE)</f>
        <v>O-102</v>
      </c>
      <c r="J1097" t="s">
        <v>34</v>
      </c>
      <c r="K1097" t="s">
        <v>1084</v>
      </c>
      <c r="L1097">
        <v>348.20799999999997</v>
      </c>
      <c r="M1097">
        <v>7</v>
      </c>
      <c r="N1097">
        <v>0.2</v>
      </c>
      <c r="O1097">
        <v>30.468200000000024</v>
      </c>
      <c r="P1097">
        <v>2015</v>
      </c>
      <c r="Q1097">
        <v>2</v>
      </c>
      <c r="R1097" t="s">
        <v>1566</v>
      </c>
      <c r="S1097" t="s">
        <v>1577</v>
      </c>
    </row>
    <row r="1098" spans="1:19" x14ac:dyDescent="0.3">
      <c r="A1098">
        <v>1097</v>
      </c>
      <c r="B1098" s="2">
        <v>42124</v>
      </c>
      <c r="C1098" t="s">
        <v>29</v>
      </c>
      <c r="D1098" t="s">
        <v>56</v>
      </c>
      <c r="E1098" t="s">
        <v>200</v>
      </c>
      <c r="F1098" t="s">
        <v>50</v>
      </c>
      <c r="G1098" t="s">
        <v>16</v>
      </c>
      <c r="H1098" t="s">
        <v>1581</v>
      </c>
      <c r="I1098" t="str">
        <f>VLOOKUP(Data[[#This Row],[Category]],Code!$C$3:$D$5,2,FALSE)</f>
        <v>O-102</v>
      </c>
      <c r="J1098" t="s">
        <v>43</v>
      </c>
      <c r="K1098" t="s">
        <v>1085</v>
      </c>
      <c r="L1098">
        <v>35.783999999999999</v>
      </c>
      <c r="M1098">
        <v>7</v>
      </c>
      <c r="N1098">
        <v>0.7</v>
      </c>
      <c r="O1098">
        <v>-28.627200000000009</v>
      </c>
      <c r="P1098">
        <v>2015</v>
      </c>
      <c r="Q1098">
        <v>2</v>
      </c>
      <c r="R1098" t="s">
        <v>1567</v>
      </c>
      <c r="S1098" t="s">
        <v>1576</v>
      </c>
    </row>
    <row r="1099" spans="1:19" x14ac:dyDescent="0.3">
      <c r="A1099">
        <v>1098</v>
      </c>
      <c r="B1099" s="2">
        <v>42057</v>
      </c>
      <c r="C1099" t="s">
        <v>94</v>
      </c>
      <c r="D1099" t="s">
        <v>22</v>
      </c>
      <c r="E1099" t="s">
        <v>23</v>
      </c>
      <c r="F1099" t="s">
        <v>24</v>
      </c>
      <c r="G1099" t="s">
        <v>25</v>
      </c>
      <c r="H1099" t="s">
        <v>1580</v>
      </c>
      <c r="I1099" t="str">
        <f>VLOOKUP(Data[[#This Row],[Category]],Code!$C$3:$D$5,2,FALSE)</f>
        <v>F-101</v>
      </c>
      <c r="J1099" t="s">
        <v>32</v>
      </c>
      <c r="K1099" t="s">
        <v>1086</v>
      </c>
      <c r="L1099">
        <v>447.84</v>
      </c>
      <c r="M1099">
        <v>5</v>
      </c>
      <c r="N1099">
        <v>0.2</v>
      </c>
      <c r="O1099">
        <v>11.19599999999997</v>
      </c>
      <c r="P1099">
        <v>2015</v>
      </c>
      <c r="Q1099">
        <v>1</v>
      </c>
      <c r="R1099" t="s">
        <v>1565</v>
      </c>
      <c r="S1099" t="s">
        <v>1574</v>
      </c>
    </row>
    <row r="1100" spans="1:19" x14ac:dyDescent="0.3">
      <c r="A1100">
        <v>1099</v>
      </c>
      <c r="B1100" s="2">
        <v>42029</v>
      </c>
      <c r="C1100" t="s">
        <v>94</v>
      </c>
      <c r="D1100" t="s">
        <v>56</v>
      </c>
      <c r="E1100" t="s">
        <v>68</v>
      </c>
      <c r="F1100" t="s">
        <v>24</v>
      </c>
      <c r="G1100" t="s">
        <v>25</v>
      </c>
      <c r="H1100" t="s">
        <v>1581</v>
      </c>
      <c r="I1100" t="str">
        <f>VLOOKUP(Data[[#This Row],[Category]],Code!$C$3:$D$5,2,FALSE)</f>
        <v>O-102</v>
      </c>
      <c r="J1100" t="s">
        <v>38</v>
      </c>
      <c r="K1100" t="s">
        <v>1087</v>
      </c>
      <c r="L1100">
        <v>7.04</v>
      </c>
      <c r="M1100">
        <v>4</v>
      </c>
      <c r="N1100">
        <v>0</v>
      </c>
      <c r="O1100">
        <v>2.0415999999999999</v>
      </c>
      <c r="P1100">
        <v>2015</v>
      </c>
      <c r="Q1100">
        <v>1</v>
      </c>
      <c r="R1100" t="s">
        <v>1564</v>
      </c>
      <c r="S1100" t="s">
        <v>1574</v>
      </c>
    </row>
    <row r="1101" spans="1:19" x14ac:dyDescent="0.3">
      <c r="A1101">
        <v>1100</v>
      </c>
      <c r="B1101" s="2">
        <v>42131</v>
      </c>
      <c r="C1101" t="s">
        <v>94</v>
      </c>
      <c r="D1101" t="s">
        <v>56</v>
      </c>
      <c r="E1101" t="s">
        <v>68</v>
      </c>
      <c r="F1101" t="s">
        <v>24</v>
      </c>
      <c r="G1101" t="s">
        <v>25</v>
      </c>
      <c r="H1101" t="s">
        <v>1580</v>
      </c>
      <c r="I1101" t="str">
        <f>VLOOKUP(Data[[#This Row],[Category]],Code!$C$3:$D$5,2,FALSE)</f>
        <v>F-101</v>
      </c>
      <c r="J1101" t="s">
        <v>36</v>
      </c>
      <c r="K1101" t="s">
        <v>585</v>
      </c>
      <c r="L1101">
        <v>8.73</v>
      </c>
      <c r="M1101">
        <v>3</v>
      </c>
      <c r="N1101">
        <v>0</v>
      </c>
      <c r="O1101">
        <v>4.1030999999999995</v>
      </c>
      <c r="P1101">
        <v>2015</v>
      </c>
      <c r="Q1101">
        <v>2</v>
      </c>
      <c r="R1101" t="s">
        <v>1566</v>
      </c>
      <c r="S1101" t="s">
        <v>1576</v>
      </c>
    </row>
    <row r="1102" spans="1:19" x14ac:dyDescent="0.3">
      <c r="A1102">
        <v>1101</v>
      </c>
      <c r="B1102" s="2">
        <v>42157</v>
      </c>
      <c r="C1102" t="s">
        <v>94</v>
      </c>
      <c r="D1102" t="s">
        <v>56</v>
      </c>
      <c r="E1102" t="s">
        <v>68</v>
      </c>
      <c r="F1102" t="s">
        <v>24</v>
      </c>
      <c r="G1102" t="s">
        <v>25</v>
      </c>
      <c r="H1102" t="s">
        <v>1582</v>
      </c>
      <c r="I1102" t="str">
        <f>VLOOKUP(Data[[#This Row],[Category]],Code!$C$3:$D$5,2,FALSE)</f>
        <v>T-103</v>
      </c>
      <c r="J1102" t="s">
        <v>82</v>
      </c>
      <c r="K1102" t="s">
        <v>1088</v>
      </c>
      <c r="L1102">
        <v>29.29</v>
      </c>
      <c r="M1102">
        <v>1</v>
      </c>
      <c r="N1102">
        <v>0</v>
      </c>
      <c r="O1102">
        <v>9.6656999999999975</v>
      </c>
      <c r="P1102">
        <v>2015</v>
      </c>
      <c r="Q1102">
        <v>2</v>
      </c>
      <c r="R1102" t="s">
        <v>1569</v>
      </c>
      <c r="S1102" t="s">
        <v>1575</v>
      </c>
    </row>
    <row r="1103" spans="1:19" x14ac:dyDescent="0.3">
      <c r="A1103">
        <v>1102</v>
      </c>
      <c r="B1103" s="2">
        <v>42158</v>
      </c>
      <c r="C1103" t="s">
        <v>94</v>
      </c>
      <c r="D1103" t="s">
        <v>56</v>
      </c>
      <c r="E1103" t="s">
        <v>68</v>
      </c>
      <c r="F1103" t="s">
        <v>24</v>
      </c>
      <c r="G1103" t="s">
        <v>25</v>
      </c>
      <c r="H1103" t="s">
        <v>1581</v>
      </c>
      <c r="I1103" t="str">
        <f>VLOOKUP(Data[[#This Row],[Category]],Code!$C$3:$D$5,2,FALSE)</f>
        <v>O-102</v>
      </c>
      <c r="J1103" t="s">
        <v>38</v>
      </c>
      <c r="K1103" t="s">
        <v>1089</v>
      </c>
      <c r="L1103">
        <v>8.64</v>
      </c>
      <c r="M1103">
        <v>3</v>
      </c>
      <c r="N1103">
        <v>0</v>
      </c>
      <c r="O1103">
        <v>2.5055999999999998</v>
      </c>
      <c r="P1103">
        <v>2015</v>
      </c>
      <c r="Q1103">
        <v>2</v>
      </c>
      <c r="R1103" t="s">
        <v>1569</v>
      </c>
      <c r="S1103" t="s">
        <v>1573</v>
      </c>
    </row>
    <row r="1104" spans="1:19" x14ac:dyDescent="0.3">
      <c r="A1104">
        <v>1103</v>
      </c>
      <c r="B1104" s="2">
        <v>42111</v>
      </c>
      <c r="C1104" t="s">
        <v>29</v>
      </c>
      <c r="D1104" t="s">
        <v>13</v>
      </c>
      <c r="E1104" t="s">
        <v>92</v>
      </c>
      <c r="F1104" t="s">
        <v>58</v>
      </c>
      <c r="G1104" t="s">
        <v>59</v>
      </c>
      <c r="H1104" t="s">
        <v>1581</v>
      </c>
      <c r="I1104" t="str">
        <f>VLOOKUP(Data[[#This Row],[Category]],Code!$C$3:$D$5,2,FALSE)</f>
        <v>O-102</v>
      </c>
      <c r="J1104" t="s">
        <v>43</v>
      </c>
      <c r="K1104" t="s">
        <v>468</v>
      </c>
      <c r="L1104">
        <v>2.6939999999999995</v>
      </c>
      <c r="M1104">
        <v>3</v>
      </c>
      <c r="N1104">
        <v>0.8</v>
      </c>
      <c r="O1104">
        <v>-4.7145000000000028</v>
      </c>
      <c r="P1104">
        <v>2015</v>
      </c>
      <c r="Q1104">
        <v>2</v>
      </c>
      <c r="R1104" t="s">
        <v>1567</v>
      </c>
      <c r="S1104" t="s">
        <v>1577</v>
      </c>
    </row>
    <row r="1105" spans="1:19" x14ac:dyDescent="0.3">
      <c r="A1105">
        <v>1104</v>
      </c>
      <c r="B1105" s="2">
        <v>42111</v>
      </c>
      <c r="C1105" t="s">
        <v>29</v>
      </c>
      <c r="D1105" t="s">
        <v>13</v>
      </c>
      <c r="E1105" t="s">
        <v>92</v>
      </c>
      <c r="F1105" t="s">
        <v>58</v>
      </c>
      <c r="G1105" t="s">
        <v>59</v>
      </c>
      <c r="H1105" t="s">
        <v>1581</v>
      </c>
      <c r="I1105" t="str">
        <f>VLOOKUP(Data[[#This Row],[Category]],Code!$C$3:$D$5,2,FALSE)</f>
        <v>O-102</v>
      </c>
      <c r="J1105" t="s">
        <v>43</v>
      </c>
      <c r="K1105" t="s">
        <v>1023</v>
      </c>
      <c r="L1105">
        <v>2.9339999999999993</v>
      </c>
      <c r="M1105">
        <v>3</v>
      </c>
      <c r="N1105">
        <v>0.8</v>
      </c>
      <c r="O1105">
        <v>-4.9878000000000018</v>
      </c>
      <c r="P1105">
        <v>2015</v>
      </c>
      <c r="Q1105">
        <v>2</v>
      </c>
      <c r="R1105" t="s">
        <v>1567</v>
      </c>
      <c r="S1105" t="s">
        <v>1577</v>
      </c>
    </row>
    <row r="1106" spans="1:19" x14ac:dyDescent="0.3">
      <c r="A1106">
        <v>1105</v>
      </c>
      <c r="B1106" s="2">
        <v>42068</v>
      </c>
      <c r="C1106" t="s">
        <v>29</v>
      </c>
      <c r="D1106" t="s">
        <v>13</v>
      </c>
      <c r="E1106" t="s">
        <v>981</v>
      </c>
      <c r="F1106" t="s">
        <v>24</v>
      </c>
      <c r="G1106" t="s">
        <v>25</v>
      </c>
      <c r="H1106" t="s">
        <v>1581</v>
      </c>
      <c r="I1106" t="str">
        <f>VLOOKUP(Data[[#This Row],[Category]],Code!$C$3:$D$5,2,FALSE)</f>
        <v>O-102</v>
      </c>
      <c r="J1106" t="s">
        <v>51</v>
      </c>
      <c r="K1106" t="s">
        <v>1090</v>
      </c>
      <c r="L1106">
        <v>22.919999999999998</v>
      </c>
      <c r="M1106">
        <v>3</v>
      </c>
      <c r="N1106">
        <v>0</v>
      </c>
      <c r="O1106">
        <v>11.230799999999999</v>
      </c>
      <c r="P1106">
        <v>2015</v>
      </c>
      <c r="Q1106">
        <v>1</v>
      </c>
      <c r="R1106" t="s">
        <v>1568</v>
      </c>
      <c r="S1106" t="s">
        <v>1576</v>
      </c>
    </row>
    <row r="1107" spans="1:19" x14ac:dyDescent="0.3">
      <c r="A1107">
        <v>1106</v>
      </c>
      <c r="B1107" s="2">
        <v>42173</v>
      </c>
      <c r="C1107" t="s">
        <v>29</v>
      </c>
      <c r="D1107" t="s">
        <v>13</v>
      </c>
      <c r="E1107" t="s">
        <v>92</v>
      </c>
      <c r="F1107" t="s">
        <v>58</v>
      </c>
      <c r="G1107" t="s">
        <v>59</v>
      </c>
      <c r="H1107" t="s">
        <v>1581</v>
      </c>
      <c r="I1107" t="str">
        <f>VLOOKUP(Data[[#This Row],[Category]],Code!$C$3:$D$5,2,FALSE)</f>
        <v>O-102</v>
      </c>
      <c r="J1107" t="s">
        <v>34</v>
      </c>
      <c r="K1107" t="s">
        <v>330</v>
      </c>
      <c r="L1107">
        <v>100.70400000000001</v>
      </c>
      <c r="M1107">
        <v>6</v>
      </c>
      <c r="N1107">
        <v>0.2</v>
      </c>
      <c r="O1107">
        <v>-16.36440000000001</v>
      </c>
      <c r="P1107">
        <v>2015</v>
      </c>
      <c r="Q1107">
        <v>2</v>
      </c>
      <c r="R1107" t="s">
        <v>1569</v>
      </c>
      <c r="S1107" t="s">
        <v>1576</v>
      </c>
    </row>
    <row r="1108" spans="1:19" x14ac:dyDescent="0.3">
      <c r="A1108">
        <v>1107</v>
      </c>
      <c r="B1108" s="2">
        <v>42085</v>
      </c>
      <c r="C1108" t="s">
        <v>29</v>
      </c>
      <c r="D1108" t="s">
        <v>13</v>
      </c>
      <c r="E1108" t="s">
        <v>92</v>
      </c>
      <c r="F1108" t="s">
        <v>58</v>
      </c>
      <c r="G1108" t="s">
        <v>59</v>
      </c>
      <c r="H1108" t="s">
        <v>1580</v>
      </c>
      <c r="I1108" t="str">
        <f>VLOOKUP(Data[[#This Row],[Category]],Code!$C$3:$D$5,2,FALSE)</f>
        <v>F-101</v>
      </c>
      <c r="J1108" t="s">
        <v>36</v>
      </c>
      <c r="K1108" t="s">
        <v>585</v>
      </c>
      <c r="L1108">
        <v>2.3280000000000003</v>
      </c>
      <c r="M1108">
        <v>2</v>
      </c>
      <c r="N1108">
        <v>0.6</v>
      </c>
      <c r="O1108">
        <v>-0.75660000000000016</v>
      </c>
      <c r="P1108">
        <v>2015</v>
      </c>
      <c r="Q1108">
        <v>1</v>
      </c>
      <c r="R1108" t="s">
        <v>1568</v>
      </c>
      <c r="S1108" t="s">
        <v>1574</v>
      </c>
    </row>
    <row r="1109" spans="1:19" x14ac:dyDescent="0.3">
      <c r="A1109">
        <v>1108</v>
      </c>
      <c r="B1109" s="2">
        <v>42085</v>
      </c>
      <c r="C1109" t="s">
        <v>29</v>
      </c>
      <c r="D1109" t="s">
        <v>13</v>
      </c>
      <c r="E1109" t="s">
        <v>92</v>
      </c>
      <c r="F1109" t="s">
        <v>58</v>
      </c>
      <c r="G1109" t="s">
        <v>59</v>
      </c>
      <c r="H1109" t="s">
        <v>1581</v>
      </c>
      <c r="I1109" t="str">
        <f>VLOOKUP(Data[[#This Row],[Category]],Code!$C$3:$D$5,2,FALSE)</f>
        <v>O-102</v>
      </c>
      <c r="J1109" t="s">
        <v>43</v>
      </c>
      <c r="K1109" t="s">
        <v>1091</v>
      </c>
      <c r="L1109">
        <v>10.779999999999996</v>
      </c>
      <c r="M1109">
        <v>5</v>
      </c>
      <c r="N1109">
        <v>0.8</v>
      </c>
      <c r="O1109">
        <v>-17.248000000000008</v>
      </c>
      <c r="P1109">
        <v>2015</v>
      </c>
      <c r="Q1109">
        <v>1</v>
      </c>
      <c r="R1109" t="s">
        <v>1568</v>
      </c>
      <c r="S1109" t="s">
        <v>1574</v>
      </c>
    </row>
    <row r="1110" spans="1:19" x14ac:dyDescent="0.3">
      <c r="A1110">
        <v>1109</v>
      </c>
      <c r="B1110" s="2">
        <v>42098</v>
      </c>
      <c r="C1110" t="s">
        <v>29</v>
      </c>
      <c r="D1110" t="s">
        <v>13</v>
      </c>
      <c r="E1110" t="s">
        <v>92</v>
      </c>
      <c r="F1110" t="s">
        <v>58</v>
      </c>
      <c r="G1110" t="s">
        <v>59</v>
      </c>
      <c r="H1110" t="s">
        <v>1581</v>
      </c>
      <c r="I1110" t="str">
        <f>VLOOKUP(Data[[#This Row],[Category]],Code!$C$3:$D$5,2,FALSE)</f>
        <v>O-102</v>
      </c>
      <c r="J1110" t="s">
        <v>127</v>
      </c>
      <c r="K1110" t="s">
        <v>235</v>
      </c>
      <c r="L1110">
        <v>58.368000000000009</v>
      </c>
      <c r="M1110">
        <v>12</v>
      </c>
      <c r="N1110">
        <v>0.2</v>
      </c>
      <c r="O1110">
        <v>21.888000000000002</v>
      </c>
      <c r="P1110">
        <v>2015</v>
      </c>
      <c r="Q1110">
        <v>2</v>
      </c>
      <c r="R1110" t="s">
        <v>1567</v>
      </c>
      <c r="S1110" t="s">
        <v>1578</v>
      </c>
    </row>
    <row r="1111" spans="1:19" x14ac:dyDescent="0.3">
      <c r="A1111">
        <v>1110</v>
      </c>
      <c r="B1111" s="2">
        <v>42048</v>
      </c>
      <c r="C1111" t="s">
        <v>29</v>
      </c>
      <c r="D1111" t="s">
        <v>13</v>
      </c>
      <c r="E1111" t="s">
        <v>92</v>
      </c>
      <c r="F1111" t="s">
        <v>58</v>
      </c>
      <c r="G1111" t="s">
        <v>59</v>
      </c>
      <c r="H1111" t="s">
        <v>1581</v>
      </c>
      <c r="I1111" t="str">
        <f>VLOOKUP(Data[[#This Row],[Category]],Code!$C$3:$D$5,2,FALSE)</f>
        <v>O-102</v>
      </c>
      <c r="J1111" t="s">
        <v>87</v>
      </c>
      <c r="K1111" t="s">
        <v>1092</v>
      </c>
      <c r="L1111">
        <v>40.968000000000004</v>
      </c>
      <c r="M1111">
        <v>3</v>
      </c>
      <c r="N1111">
        <v>0.2</v>
      </c>
      <c r="O1111">
        <v>13.826699999999999</v>
      </c>
      <c r="P1111">
        <v>2015</v>
      </c>
      <c r="Q1111">
        <v>1</v>
      </c>
      <c r="R1111" t="s">
        <v>1565</v>
      </c>
      <c r="S1111" t="s">
        <v>1577</v>
      </c>
    </row>
    <row r="1112" spans="1:19" x14ac:dyDescent="0.3">
      <c r="A1112">
        <v>1111</v>
      </c>
      <c r="B1112" s="2">
        <v>42080</v>
      </c>
      <c r="C1112" t="s">
        <v>29</v>
      </c>
      <c r="D1112" t="s">
        <v>13</v>
      </c>
      <c r="E1112" t="s">
        <v>92</v>
      </c>
      <c r="F1112" t="s">
        <v>58</v>
      </c>
      <c r="G1112" t="s">
        <v>59</v>
      </c>
      <c r="H1112" t="s">
        <v>1582</v>
      </c>
      <c r="I1112" t="str">
        <f>VLOOKUP(Data[[#This Row],[Category]],Code!$C$3:$D$5,2,FALSE)</f>
        <v>T-103</v>
      </c>
      <c r="J1112" t="s">
        <v>41</v>
      </c>
      <c r="K1112" t="s">
        <v>1093</v>
      </c>
      <c r="L1112">
        <v>71.959999999999994</v>
      </c>
      <c r="M1112">
        <v>5</v>
      </c>
      <c r="N1112">
        <v>0.2</v>
      </c>
      <c r="O1112">
        <v>25.185999999999996</v>
      </c>
      <c r="P1112">
        <v>2015</v>
      </c>
      <c r="Q1112">
        <v>1</v>
      </c>
      <c r="R1112" t="s">
        <v>1568</v>
      </c>
      <c r="S1112" t="s">
        <v>1575</v>
      </c>
    </row>
    <row r="1113" spans="1:19" x14ac:dyDescent="0.3">
      <c r="A1113">
        <v>1112</v>
      </c>
      <c r="B1113" s="2">
        <v>42080</v>
      </c>
      <c r="C1113" t="s">
        <v>29</v>
      </c>
      <c r="D1113" t="s">
        <v>13</v>
      </c>
      <c r="E1113" t="s">
        <v>92</v>
      </c>
      <c r="F1113" t="s">
        <v>58</v>
      </c>
      <c r="G1113" t="s">
        <v>59</v>
      </c>
      <c r="H1113" t="s">
        <v>1581</v>
      </c>
      <c r="I1113" t="str">
        <f>VLOOKUP(Data[[#This Row],[Category]],Code!$C$3:$D$5,2,FALSE)</f>
        <v>O-102</v>
      </c>
      <c r="J1113" t="s">
        <v>51</v>
      </c>
      <c r="K1113" t="s">
        <v>1094</v>
      </c>
      <c r="L1113">
        <v>10.368000000000002</v>
      </c>
      <c r="M1113">
        <v>2</v>
      </c>
      <c r="N1113">
        <v>0.2</v>
      </c>
      <c r="O1113">
        <v>3.6288</v>
      </c>
      <c r="P1113">
        <v>2015</v>
      </c>
      <c r="Q1113">
        <v>1</v>
      </c>
      <c r="R1113" t="s">
        <v>1568</v>
      </c>
      <c r="S1113" t="s">
        <v>1575</v>
      </c>
    </row>
    <row r="1114" spans="1:19" x14ac:dyDescent="0.3">
      <c r="A1114">
        <v>1113</v>
      </c>
      <c r="B1114" s="2">
        <v>42081</v>
      </c>
      <c r="C1114" t="s">
        <v>29</v>
      </c>
      <c r="D1114" t="s">
        <v>13</v>
      </c>
      <c r="E1114" t="s">
        <v>92</v>
      </c>
      <c r="F1114" t="s">
        <v>58</v>
      </c>
      <c r="G1114" t="s">
        <v>59</v>
      </c>
      <c r="H1114" t="s">
        <v>1581</v>
      </c>
      <c r="I1114" t="str">
        <f>VLOOKUP(Data[[#This Row],[Category]],Code!$C$3:$D$5,2,FALSE)</f>
        <v>O-102</v>
      </c>
      <c r="J1114" t="s">
        <v>43</v>
      </c>
      <c r="K1114" t="s">
        <v>193</v>
      </c>
      <c r="L1114">
        <v>1.1919999999999997</v>
      </c>
      <c r="M1114">
        <v>2</v>
      </c>
      <c r="N1114">
        <v>0.8</v>
      </c>
      <c r="O1114">
        <v>-2.0264000000000002</v>
      </c>
      <c r="P1114">
        <v>2015</v>
      </c>
      <c r="Q1114">
        <v>1</v>
      </c>
      <c r="R1114" t="s">
        <v>1568</v>
      </c>
      <c r="S1114" t="s">
        <v>1573</v>
      </c>
    </row>
    <row r="1115" spans="1:19" x14ac:dyDescent="0.3">
      <c r="A1115">
        <v>1114</v>
      </c>
      <c r="B1115" s="2">
        <v>42142</v>
      </c>
      <c r="C1115" t="s">
        <v>12</v>
      </c>
      <c r="D1115" t="s">
        <v>13</v>
      </c>
      <c r="E1115" t="s">
        <v>1095</v>
      </c>
      <c r="F1115" t="s">
        <v>24</v>
      </c>
      <c r="G1115" t="s">
        <v>25</v>
      </c>
      <c r="H1115" t="s">
        <v>1581</v>
      </c>
      <c r="I1115" t="str">
        <f>VLOOKUP(Data[[#This Row],[Category]],Code!$C$3:$D$5,2,FALSE)</f>
        <v>O-102</v>
      </c>
      <c r="J1115" t="s">
        <v>43</v>
      </c>
      <c r="K1115" t="s">
        <v>952</v>
      </c>
      <c r="L1115">
        <v>46.672000000000004</v>
      </c>
      <c r="M1115">
        <v>2</v>
      </c>
      <c r="N1115">
        <v>0.2</v>
      </c>
      <c r="O1115">
        <v>16.3352</v>
      </c>
      <c r="P1115">
        <v>2015</v>
      </c>
      <c r="Q1115">
        <v>2</v>
      </c>
      <c r="R1115" t="s">
        <v>1566</v>
      </c>
      <c r="S1115" t="s">
        <v>1579</v>
      </c>
    </row>
    <row r="1116" spans="1:19" x14ac:dyDescent="0.3">
      <c r="A1116">
        <v>1115</v>
      </c>
      <c r="B1116" s="2">
        <v>42075</v>
      </c>
      <c r="C1116" t="s">
        <v>12</v>
      </c>
      <c r="D1116" t="s">
        <v>13</v>
      </c>
      <c r="E1116" t="s">
        <v>1095</v>
      </c>
      <c r="F1116" t="s">
        <v>24</v>
      </c>
      <c r="G1116" t="s">
        <v>25</v>
      </c>
      <c r="H1116" t="s">
        <v>1580</v>
      </c>
      <c r="I1116" t="str">
        <f>VLOOKUP(Data[[#This Row],[Category]],Code!$C$3:$D$5,2,FALSE)</f>
        <v>F-101</v>
      </c>
      <c r="J1116" t="s">
        <v>18</v>
      </c>
      <c r="K1116" t="s">
        <v>1096</v>
      </c>
      <c r="L1116">
        <v>119.83299999999998</v>
      </c>
      <c r="M1116">
        <v>1</v>
      </c>
      <c r="N1116">
        <v>0.15</v>
      </c>
      <c r="O1116">
        <v>-12.688200000000002</v>
      </c>
      <c r="P1116">
        <v>2015</v>
      </c>
      <c r="Q1116">
        <v>1</v>
      </c>
      <c r="R1116" t="s">
        <v>1568</v>
      </c>
      <c r="S1116" t="s">
        <v>1576</v>
      </c>
    </row>
    <row r="1117" spans="1:19" x14ac:dyDescent="0.3">
      <c r="A1117">
        <v>1116</v>
      </c>
      <c r="B1117" s="2">
        <v>42115</v>
      </c>
      <c r="C1117" t="s">
        <v>12</v>
      </c>
      <c r="D1117" t="s">
        <v>13</v>
      </c>
      <c r="E1117" t="s">
        <v>1095</v>
      </c>
      <c r="F1117" t="s">
        <v>24</v>
      </c>
      <c r="G1117" t="s">
        <v>25</v>
      </c>
      <c r="H1117" t="s">
        <v>1582</v>
      </c>
      <c r="I1117" t="str">
        <f>VLOOKUP(Data[[#This Row],[Category]],Code!$C$3:$D$5,2,FALSE)</f>
        <v>T-103</v>
      </c>
      <c r="J1117" t="s">
        <v>82</v>
      </c>
      <c r="K1117" t="s">
        <v>832</v>
      </c>
      <c r="L1117">
        <v>119.98</v>
      </c>
      <c r="M1117">
        <v>2</v>
      </c>
      <c r="N1117">
        <v>0</v>
      </c>
      <c r="O1117">
        <v>57.590400000000002</v>
      </c>
      <c r="P1117">
        <v>2015</v>
      </c>
      <c r="Q1117">
        <v>2</v>
      </c>
      <c r="R1117" t="s">
        <v>1567</v>
      </c>
      <c r="S1117" t="s">
        <v>1575</v>
      </c>
    </row>
    <row r="1118" spans="1:19" x14ac:dyDescent="0.3">
      <c r="A1118">
        <v>1117</v>
      </c>
      <c r="B1118" s="2">
        <v>42179</v>
      </c>
      <c r="C1118" t="s">
        <v>12</v>
      </c>
      <c r="D1118" t="s">
        <v>22</v>
      </c>
      <c r="E1118" t="s">
        <v>68</v>
      </c>
      <c r="F1118" t="s">
        <v>24</v>
      </c>
      <c r="G1118" t="s">
        <v>25</v>
      </c>
      <c r="H1118" t="s">
        <v>1581</v>
      </c>
      <c r="I1118" t="str">
        <f>VLOOKUP(Data[[#This Row],[Category]],Code!$C$3:$D$5,2,FALSE)</f>
        <v>O-102</v>
      </c>
      <c r="J1118" t="s">
        <v>27</v>
      </c>
      <c r="K1118" t="s">
        <v>544</v>
      </c>
      <c r="L1118">
        <v>6.3</v>
      </c>
      <c r="M1118">
        <v>2</v>
      </c>
      <c r="N1118">
        <v>0</v>
      </c>
      <c r="O1118">
        <v>3.024</v>
      </c>
      <c r="P1118">
        <v>2015</v>
      </c>
      <c r="Q1118">
        <v>2</v>
      </c>
      <c r="R1118" t="s">
        <v>1569</v>
      </c>
      <c r="S1118" t="s">
        <v>1573</v>
      </c>
    </row>
    <row r="1119" spans="1:19" x14ac:dyDescent="0.3">
      <c r="A1119">
        <v>1118</v>
      </c>
      <c r="B1119" s="2">
        <v>42167</v>
      </c>
      <c r="C1119" t="s">
        <v>29</v>
      </c>
      <c r="D1119" t="s">
        <v>13</v>
      </c>
      <c r="E1119" t="s">
        <v>1097</v>
      </c>
      <c r="F1119" t="s">
        <v>486</v>
      </c>
      <c r="G1119" t="s">
        <v>16</v>
      </c>
      <c r="H1119" t="s">
        <v>1581</v>
      </c>
      <c r="I1119" t="str">
        <f>VLOOKUP(Data[[#This Row],[Category]],Code!$C$3:$D$5,2,FALSE)</f>
        <v>O-102</v>
      </c>
      <c r="J1119" t="s">
        <v>51</v>
      </c>
      <c r="K1119" t="s">
        <v>545</v>
      </c>
      <c r="L1119">
        <v>279.89999999999998</v>
      </c>
      <c r="M1119">
        <v>5</v>
      </c>
      <c r="N1119">
        <v>0</v>
      </c>
      <c r="O1119">
        <v>137.15100000000001</v>
      </c>
      <c r="P1119">
        <v>2015</v>
      </c>
      <c r="Q1119">
        <v>2</v>
      </c>
      <c r="R1119" t="s">
        <v>1569</v>
      </c>
      <c r="S1119" t="s">
        <v>1577</v>
      </c>
    </row>
    <row r="1120" spans="1:19" x14ac:dyDescent="0.3">
      <c r="A1120">
        <v>1119</v>
      </c>
      <c r="B1120" s="2">
        <v>42167</v>
      </c>
      <c r="C1120" t="s">
        <v>29</v>
      </c>
      <c r="D1120" t="s">
        <v>13</v>
      </c>
      <c r="E1120" t="s">
        <v>1097</v>
      </c>
      <c r="F1120" t="s">
        <v>486</v>
      </c>
      <c r="G1120" t="s">
        <v>16</v>
      </c>
      <c r="H1120" t="s">
        <v>1582</v>
      </c>
      <c r="I1120" t="str">
        <f>VLOOKUP(Data[[#This Row],[Category]],Code!$C$3:$D$5,2,FALSE)</f>
        <v>T-103</v>
      </c>
      <c r="J1120" t="s">
        <v>82</v>
      </c>
      <c r="K1120" t="s">
        <v>941</v>
      </c>
      <c r="L1120">
        <v>619.94999999999993</v>
      </c>
      <c r="M1120">
        <v>5</v>
      </c>
      <c r="N1120">
        <v>0</v>
      </c>
      <c r="O1120">
        <v>111.59099999999995</v>
      </c>
      <c r="P1120">
        <v>2015</v>
      </c>
      <c r="Q1120">
        <v>2</v>
      </c>
      <c r="R1120" t="s">
        <v>1569</v>
      </c>
      <c r="S1120" t="s">
        <v>1577</v>
      </c>
    </row>
    <row r="1121" spans="1:19" x14ac:dyDescent="0.3">
      <c r="A1121">
        <v>1120</v>
      </c>
      <c r="B1121" s="2">
        <v>42167</v>
      </c>
      <c r="C1121" t="s">
        <v>29</v>
      </c>
      <c r="D1121" t="s">
        <v>13</v>
      </c>
      <c r="E1121" t="s">
        <v>1097</v>
      </c>
      <c r="F1121" t="s">
        <v>486</v>
      </c>
      <c r="G1121" t="s">
        <v>16</v>
      </c>
      <c r="H1121" t="s">
        <v>1581</v>
      </c>
      <c r="I1121" t="str">
        <f>VLOOKUP(Data[[#This Row],[Category]],Code!$C$3:$D$5,2,FALSE)</f>
        <v>O-102</v>
      </c>
      <c r="J1121" t="s">
        <v>51</v>
      </c>
      <c r="K1121" t="s">
        <v>1098</v>
      </c>
      <c r="L1121">
        <v>4.3600000000000003</v>
      </c>
      <c r="M1121">
        <v>2</v>
      </c>
      <c r="N1121">
        <v>0</v>
      </c>
      <c r="O1121">
        <v>2.0491999999999999</v>
      </c>
      <c r="P1121">
        <v>2015</v>
      </c>
      <c r="Q1121">
        <v>2</v>
      </c>
      <c r="R1121" t="s">
        <v>1569</v>
      </c>
      <c r="S1121" t="s">
        <v>1577</v>
      </c>
    </row>
    <row r="1122" spans="1:19" x14ac:dyDescent="0.3">
      <c r="A1122">
        <v>1121</v>
      </c>
      <c r="B1122" s="2">
        <v>42167</v>
      </c>
      <c r="C1122" t="s">
        <v>29</v>
      </c>
      <c r="D1122" t="s">
        <v>13</v>
      </c>
      <c r="E1122" t="s">
        <v>1097</v>
      </c>
      <c r="F1122" t="s">
        <v>486</v>
      </c>
      <c r="G1122" t="s">
        <v>16</v>
      </c>
      <c r="H1122" t="s">
        <v>1581</v>
      </c>
      <c r="I1122" t="str">
        <f>VLOOKUP(Data[[#This Row],[Category]],Code!$C$3:$D$5,2,FALSE)</f>
        <v>O-102</v>
      </c>
      <c r="J1122" t="s">
        <v>87</v>
      </c>
      <c r="K1122" t="s">
        <v>901</v>
      </c>
      <c r="L1122">
        <v>15.28</v>
      </c>
      <c r="M1122">
        <v>2</v>
      </c>
      <c r="N1122">
        <v>0</v>
      </c>
      <c r="O1122">
        <v>7.4871999999999996</v>
      </c>
      <c r="P1122">
        <v>2015</v>
      </c>
      <c r="Q1122">
        <v>2</v>
      </c>
      <c r="R1122" t="s">
        <v>1569</v>
      </c>
      <c r="S1122" t="s">
        <v>1577</v>
      </c>
    </row>
    <row r="1123" spans="1:19" x14ac:dyDescent="0.3">
      <c r="A1123">
        <v>1122</v>
      </c>
      <c r="B1123" s="2">
        <v>42176</v>
      </c>
      <c r="C1123" t="s">
        <v>29</v>
      </c>
      <c r="D1123" t="s">
        <v>13</v>
      </c>
      <c r="E1123" t="s">
        <v>1099</v>
      </c>
      <c r="F1123" t="s">
        <v>634</v>
      </c>
      <c r="G1123" t="s">
        <v>16</v>
      </c>
      <c r="H1123" t="s">
        <v>1582</v>
      </c>
      <c r="I1123" t="str">
        <f>VLOOKUP(Data[[#This Row],[Category]],Code!$C$3:$D$5,2,FALSE)</f>
        <v>T-103</v>
      </c>
      <c r="J1123" t="s">
        <v>41</v>
      </c>
      <c r="K1123" t="s">
        <v>1100</v>
      </c>
      <c r="L1123">
        <v>699.93</v>
      </c>
      <c r="M1123">
        <v>7</v>
      </c>
      <c r="N1123">
        <v>0</v>
      </c>
      <c r="O1123">
        <v>181.98179999999999</v>
      </c>
      <c r="P1123">
        <v>2015</v>
      </c>
      <c r="Q1123">
        <v>2</v>
      </c>
      <c r="R1123" t="s">
        <v>1569</v>
      </c>
      <c r="S1123" t="s">
        <v>1574</v>
      </c>
    </row>
    <row r="1124" spans="1:19" x14ac:dyDescent="0.3">
      <c r="A1124">
        <v>1123</v>
      </c>
      <c r="B1124" s="2">
        <v>42176</v>
      </c>
      <c r="C1124" t="s">
        <v>29</v>
      </c>
      <c r="D1124" t="s">
        <v>13</v>
      </c>
      <c r="E1124" t="s">
        <v>1099</v>
      </c>
      <c r="F1124" t="s">
        <v>634</v>
      </c>
      <c r="G1124" t="s">
        <v>16</v>
      </c>
      <c r="H1124" t="s">
        <v>1581</v>
      </c>
      <c r="I1124" t="str">
        <f>VLOOKUP(Data[[#This Row],[Category]],Code!$C$3:$D$5,2,FALSE)</f>
        <v>O-102</v>
      </c>
      <c r="J1124" t="s">
        <v>38</v>
      </c>
      <c r="K1124" t="s">
        <v>1101</v>
      </c>
      <c r="L1124">
        <v>22.959999999999997</v>
      </c>
      <c r="M1124">
        <v>7</v>
      </c>
      <c r="N1124">
        <v>0</v>
      </c>
      <c r="O1124">
        <v>6.6583999999999968</v>
      </c>
      <c r="P1124">
        <v>2015</v>
      </c>
      <c r="Q1124">
        <v>2</v>
      </c>
      <c r="R1124" t="s">
        <v>1569</v>
      </c>
      <c r="S1124" t="s">
        <v>1574</v>
      </c>
    </row>
    <row r="1125" spans="1:19" x14ac:dyDescent="0.3">
      <c r="A1125">
        <v>1124</v>
      </c>
      <c r="B1125" s="2">
        <v>42054</v>
      </c>
      <c r="C1125" t="s">
        <v>29</v>
      </c>
      <c r="D1125" t="s">
        <v>13</v>
      </c>
      <c r="E1125" t="s">
        <v>1099</v>
      </c>
      <c r="F1125" t="s">
        <v>634</v>
      </c>
      <c r="G1125" t="s">
        <v>16</v>
      </c>
      <c r="H1125" t="s">
        <v>1580</v>
      </c>
      <c r="I1125" t="str">
        <f>VLOOKUP(Data[[#This Row],[Category]],Code!$C$3:$D$5,2,FALSE)</f>
        <v>F-101</v>
      </c>
      <c r="J1125" t="s">
        <v>36</v>
      </c>
      <c r="K1125" t="s">
        <v>161</v>
      </c>
      <c r="L1125">
        <v>38.6</v>
      </c>
      <c r="M1125">
        <v>4</v>
      </c>
      <c r="N1125">
        <v>0</v>
      </c>
      <c r="O1125">
        <v>11.579999999999998</v>
      </c>
      <c r="P1125">
        <v>2015</v>
      </c>
      <c r="Q1125">
        <v>1</v>
      </c>
      <c r="R1125" t="s">
        <v>1565</v>
      </c>
      <c r="S1125" t="s">
        <v>1576</v>
      </c>
    </row>
    <row r="1126" spans="1:19" x14ac:dyDescent="0.3">
      <c r="A1126">
        <v>1125</v>
      </c>
      <c r="B1126" s="2">
        <v>42054</v>
      </c>
      <c r="C1126" t="s">
        <v>29</v>
      </c>
      <c r="D1126" t="s">
        <v>13</v>
      </c>
      <c r="E1126" t="s">
        <v>1099</v>
      </c>
      <c r="F1126" t="s">
        <v>634</v>
      </c>
      <c r="G1126" t="s">
        <v>16</v>
      </c>
      <c r="H1126" t="s">
        <v>1581</v>
      </c>
      <c r="I1126" t="str">
        <f>VLOOKUP(Data[[#This Row],[Category]],Code!$C$3:$D$5,2,FALSE)</f>
        <v>O-102</v>
      </c>
      <c r="J1126" t="s">
        <v>38</v>
      </c>
      <c r="K1126" t="s">
        <v>654</v>
      </c>
      <c r="L1126">
        <v>6.63</v>
      </c>
      <c r="M1126">
        <v>3</v>
      </c>
      <c r="N1126">
        <v>0</v>
      </c>
      <c r="O1126">
        <v>1.7901</v>
      </c>
      <c r="P1126">
        <v>2015</v>
      </c>
      <c r="Q1126">
        <v>1</v>
      </c>
      <c r="R1126" t="s">
        <v>1565</v>
      </c>
      <c r="S1126" t="s">
        <v>1576</v>
      </c>
    </row>
    <row r="1127" spans="1:19" x14ac:dyDescent="0.3">
      <c r="A1127">
        <v>1126</v>
      </c>
      <c r="B1127" s="2">
        <v>42054</v>
      </c>
      <c r="C1127" t="s">
        <v>29</v>
      </c>
      <c r="D1127" t="s">
        <v>13</v>
      </c>
      <c r="E1127" t="s">
        <v>1099</v>
      </c>
      <c r="F1127" t="s">
        <v>634</v>
      </c>
      <c r="G1127" t="s">
        <v>16</v>
      </c>
      <c r="H1127" t="s">
        <v>1581</v>
      </c>
      <c r="I1127" t="str">
        <f>VLOOKUP(Data[[#This Row],[Category]],Code!$C$3:$D$5,2,FALSE)</f>
        <v>O-102</v>
      </c>
      <c r="J1127" t="s">
        <v>87</v>
      </c>
      <c r="K1127" t="s">
        <v>273</v>
      </c>
      <c r="L1127">
        <v>23.34</v>
      </c>
      <c r="M1127">
        <v>3</v>
      </c>
      <c r="N1127">
        <v>0</v>
      </c>
      <c r="O1127">
        <v>10.969799999999999</v>
      </c>
      <c r="P1127">
        <v>2015</v>
      </c>
      <c r="Q1127">
        <v>1</v>
      </c>
      <c r="R1127" t="s">
        <v>1565</v>
      </c>
      <c r="S1127" t="s">
        <v>1576</v>
      </c>
    </row>
    <row r="1128" spans="1:19" x14ac:dyDescent="0.3">
      <c r="A1128">
        <v>1127</v>
      </c>
      <c r="B1128" s="2">
        <v>42048</v>
      </c>
      <c r="C1128" t="s">
        <v>29</v>
      </c>
      <c r="D1128" t="s">
        <v>13</v>
      </c>
      <c r="E1128" t="s">
        <v>1099</v>
      </c>
      <c r="F1128" t="s">
        <v>634</v>
      </c>
      <c r="G1128" t="s">
        <v>16</v>
      </c>
      <c r="H1128" t="s">
        <v>1580</v>
      </c>
      <c r="I1128" t="str">
        <f>VLOOKUP(Data[[#This Row],[Category]],Code!$C$3:$D$5,2,FALSE)</f>
        <v>F-101</v>
      </c>
      <c r="J1128" t="s">
        <v>20</v>
      </c>
      <c r="K1128" t="s">
        <v>597</v>
      </c>
      <c r="L1128">
        <v>1067.94</v>
      </c>
      <c r="M1128">
        <v>3</v>
      </c>
      <c r="N1128">
        <v>0</v>
      </c>
      <c r="O1128">
        <v>224.2673999999999</v>
      </c>
      <c r="P1128">
        <v>2015</v>
      </c>
      <c r="Q1128">
        <v>1</v>
      </c>
      <c r="R1128" t="s">
        <v>1565</v>
      </c>
      <c r="S1128" t="s">
        <v>1577</v>
      </c>
    </row>
    <row r="1129" spans="1:19" x14ac:dyDescent="0.3">
      <c r="A1129">
        <v>1128</v>
      </c>
      <c r="B1129" s="2">
        <v>42021</v>
      </c>
      <c r="C1129" t="s">
        <v>29</v>
      </c>
      <c r="D1129" t="s">
        <v>56</v>
      </c>
      <c r="E1129" t="s">
        <v>552</v>
      </c>
      <c r="F1129" t="s">
        <v>120</v>
      </c>
      <c r="G1129" t="s">
        <v>59</v>
      </c>
      <c r="H1129" t="s">
        <v>1581</v>
      </c>
      <c r="I1129" t="str">
        <f>VLOOKUP(Data[[#This Row],[Category]],Code!$C$3:$D$5,2,FALSE)</f>
        <v>O-102</v>
      </c>
      <c r="J1129" t="s">
        <v>38</v>
      </c>
      <c r="K1129" t="s">
        <v>590</v>
      </c>
      <c r="L1129">
        <v>10.16</v>
      </c>
      <c r="M1129">
        <v>1</v>
      </c>
      <c r="N1129">
        <v>0</v>
      </c>
      <c r="O1129">
        <v>2.6416000000000004</v>
      </c>
      <c r="P1129">
        <v>2015</v>
      </c>
      <c r="Q1129">
        <v>1</v>
      </c>
      <c r="R1129" t="s">
        <v>1564</v>
      </c>
      <c r="S1129" t="s">
        <v>1578</v>
      </c>
    </row>
    <row r="1130" spans="1:19" x14ac:dyDescent="0.3">
      <c r="A1130">
        <v>1129</v>
      </c>
      <c r="B1130" s="2">
        <v>42090</v>
      </c>
      <c r="C1130" t="s">
        <v>29</v>
      </c>
      <c r="D1130" t="s">
        <v>56</v>
      </c>
      <c r="E1130" t="s">
        <v>552</v>
      </c>
      <c r="F1130" t="s">
        <v>120</v>
      </c>
      <c r="G1130" t="s">
        <v>59</v>
      </c>
      <c r="H1130" t="s">
        <v>1581</v>
      </c>
      <c r="I1130" t="str">
        <f>VLOOKUP(Data[[#This Row],[Category]],Code!$C$3:$D$5,2,FALSE)</f>
        <v>O-102</v>
      </c>
      <c r="J1130" t="s">
        <v>87</v>
      </c>
      <c r="K1130" t="s">
        <v>851</v>
      </c>
      <c r="L1130">
        <v>101.88</v>
      </c>
      <c r="M1130">
        <v>6</v>
      </c>
      <c r="N1130">
        <v>0</v>
      </c>
      <c r="O1130">
        <v>50.94</v>
      </c>
      <c r="P1130">
        <v>2015</v>
      </c>
      <c r="Q1130">
        <v>1</v>
      </c>
      <c r="R1130" t="s">
        <v>1568</v>
      </c>
      <c r="S1130" t="s">
        <v>1577</v>
      </c>
    </row>
    <row r="1131" spans="1:19" x14ac:dyDescent="0.3">
      <c r="A1131">
        <v>1130</v>
      </c>
      <c r="B1131" s="2">
        <v>42090</v>
      </c>
      <c r="C1131" t="s">
        <v>29</v>
      </c>
      <c r="D1131" t="s">
        <v>13</v>
      </c>
      <c r="E1131" t="s">
        <v>147</v>
      </c>
      <c r="F1131" t="s">
        <v>148</v>
      </c>
      <c r="G1131" t="s">
        <v>16</v>
      </c>
      <c r="H1131" t="s">
        <v>1580</v>
      </c>
      <c r="I1131" t="str">
        <f>VLOOKUP(Data[[#This Row],[Category]],Code!$C$3:$D$5,2,FALSE)</f>
        <v>F-101</v>
      </c>
      <c r="J1131" t="s">
        <v>32</v>
      </c>
      <c r="K1131" t="s">
        <v>1102</v>
      </c>
      <c r="L1131">
        <v>343.92</v>
      </c>
      <c r="M1131">
        <v>4</v>
      </c>
      <c r="N1131">
        <v>0</v>
      </c>
      <c r="O1131">
        <v>75.662399999999991</v>
      </c>
      <c r="P1131">
        <v>2015</v>
      </c>
      <c r="Q1131">
        <v>1</v>
      </c>
      <c r="R1131" t="s">
        <v>1568</v>
      </c>
      <c r="S1131" t="s">
        <v>1577</v>
      </c>
    </row>
    <row r="1132" spans="1:19" x14ac:dyDescent="0.3">
      <c r="A1132">
        <v>1131</v>
      </c>
      <c r="B1132" s="2">
        <v>42033</v>
      </c>
      <c r="C1132" t="s">
        <v>29</v>
      </c>
      <c r="D1132" t="s">
        <v>13</v>
      </c>
      <c r="E1132" t="s">
        <v>147</v>
      </c>
      <c r="F1132" t="s">
        <v>148</v>
      </c>
      <c r="G1132" t="s">
        <v>16</v>
      </c>
      <c r="H1132" t="s">
        <v>1581</v>
      </c>
      <c r="I1132" t="str">
        <f>VLOOKUP(Data[[#This Row],[Category]],Code!$C$3:$D$5,2,FALSE)</f>
        <v>O-102</v>
      </c>
      <c r="J1132" t="s">
        <v>51</v>
      </c>
      <c r="K1132" t="s">
        <v>1103</v>
      </c>
      <c r="L1132">
        <v>40.99</v>
      </c>
      <c r="M1132">
        <v>1</v>
      </c>
      <c r="N1132">
        <v>0</v>
      </c>
      <c r="O1132">
        <v>20.085100000000001</v>
      </c>
      <c r="P1132">
        <v>2015</v>
      </c>
      <c r="Q1132">
        <v>1</v>
      </c>
      <c r="R1132" t="s">
        <v>1564</v>
      </c>
      <c r="S1132" t="s">
        <v>1576</v>
      </c>
    </row>
    <row r="1133" spans="1:19" x14ac:dyDescent="0.3">
      <c r="A1133">
        <v>1132</v>
      </c>
      <c r="B1133" s="2">
        <v>42033</v>
      </c>
      <c r="C1133" t="s">
        <v>29</v>
      </c>
      <c r="D1133" t="s">
        <v>13</v>
      </c>
      <c r="E1133" t="s">
        <v>147</v>
      </c>
      <c r="F1133" t="s">
        <v>148</v>
      </c>
      <c r="G1133" t="s">
        <v>16</v>
      </c>
      <c r="H1133" t="s">
        <v>1581</v>
      </c>
      <c r="I1133" t="str">
        <f>VLOOKUP(Data[[#This Row],[Category]],Code!$C$3:$D$5,2,FALSE)</f>
        <v>O-102</v>
      </c>
      <c r="J1133" t="s">
        <v>87</v>
      </c>
      <c r="K1133" t="s">
        <v>223</v>
      </c>
      <c r="L1133">
        <v>63.9</v>
      </c>
      <c r="M1133">
        <v>5</v>
      </c>
      <c r="N1133">
        <v>0</v>
      </c>
      <c r="O1133">
        <v>28.754999999999995</v>
      </c>
      <c r="P1133">
        <v>2015</v>
      </c>
      <c r="Q1133">
        <v>1</v>
      </c>
      <c r="R1133" t="s">
        <v>1564</v>
      </c>
      <c r="S1133" t="s">
        <v>1576</v>
      </c>
    </row>
    <row r="1134" spans="1:19" x14ac:dyDescent="0.3">
      <c r="A1134">
        <v>1133</v>
      </c>
      <c r="B1134" s="2">
        <v>42181</v>
      </c>
      <c r="C1134" t="s">
        <v>94</v>
      </c>
      <c r="D1134" t="s">
        <v>22</v>
      </c>
      <c r="E1134" t="s">
        <v>1104</v>
      </c>
      <c r="F1134" t="s">
        <v>24</v>
      </c>
      <c r="G1134" t="s">
        <v>25</v>
      </c>
      <c r="H1134" t="s">
        <v>1581</v>
      </c>
      <c r="I1134" t="str">
        <f>VLOOKUP(Data[[#This Row],[Category]],Code!$C$3:$D$5,2,FALSE)</f>
        <v>O-102</v>
      </c>
      <c r="J1134" t="s">
        <v>51</v>
      </c>
      <c r="K1134" t="s">
        <v>408</v>
      </c>
      <c r="L1134">
        <v>19.440000000000001</v>
      </c>
      <c r="M1134">
        <v>3</v>
      </c>
      <c r="N1134">
        <v>0</v>
      </c>
      <c r="O1134">
        <v>9.3312000000000008</v>
      </c>
      <c r="P1134">
        <v>2015</v>
      </c>
      <c r="Q1134">
        <v>2</v>
      </c>
      <c r="R1134" t="s">
        <v>1569</v>
      </c>
      <c r="S1134" t="s">
        <v>1577</v>
      </c>
    </row>
    <row r="1135" spans="1:19" x14ac:dyDescent="0.3">
      <c r="A1135">
        <v>1134</v>
      </c>
      <c r="B1135" s="2">
        <v>42132</v>
      </c>
      <c r="C1135" t="s">
        <v>29</v>
      </c>
      <c r="D1135" t="s">
        <v>56</v>
      </c>
      <c r="E1135" t="s">
        <v>76</v>
      </c>
      <c r="F1135" t="s">
        <v>77</v>
      </c>
      <c r="G1135" t="s">
        <v>78</v>
      </c>
      <c r="H1135" t="s">
        <v>1581</v>
      </c>
      <c r="I1135" t="str">
        <f>VLOOKUP(Data[[#This Row],[Category]],Code!$C$3:$D$5,2,FALSE)</f>
        <v>O-102</v>
      </c>
      <c r="J1135" t="s">
        <v>34</v>
      </c>
      <c r="K1135" t="s">
        <v>105</v>
      </c>
      <c r="L1135">
        <v>124.608</v>
      </c>
      <c r="M1135">
        <v>4</v>
      </c>
      <c r="N1135">
        <v>0.2</v>
      </c>
      <c r="O1135">
        <v>-23.364000000000019</v>
      </c>
      <c r="P1135">
        <v>2015</v>
      </c>
      <c r="Q1135">
        <v>2</v>
      </c>
      <c r="R1135" t="s">
        <v>1566</v>
      </c>
      <c r="S1135" t="s">
        <v>1577</v>
      </c>
    </row>
    <row r="1136" spans="1:19" x14ac:dyDescent="0.3">
      <c r="A1136">
        <v>1135</v>
      </c>
      <c r="B1136" s="2">
        <v>42089</v>
      </c>
      <c r="C1136" t="s">
        <v>29</v>
      </c>
      <c r="D1136" t="s">
        <v>56</v>
      </c>
      <c r="E1136" t="s">
        <v>76</v>
      </c>
      <c r="F1136" t="s">
        <v>77</v>
      </c>
      <c r="G1136" t="s">
        <v>78</v>
      </c>
      <c r="H1136" t="s">
        <v>1581</v>
      </c>
      <c r="I1136" t="str">
        <f>VLOOKUP(Data[[#This Row],[Category]],Code!$C$3:$D$5,2,FALSE)</f>
        <v>O-102</v>
      </c>
      <c r="J1136" t="s">
        <v>27</v>
      </c>
      <c r="K1136" t="s">
        <v>1105</v>
      </c>
      <c r="L1136">
        <v>7.5600000000000005</v>
      </c>
      <c r="M1136">
        <v>3</v>
      </c>
      <c r="N1136">
        <v>0.2</v>
      </c>
      <c r="O1136">
        <v>2.6459999999999995</v>
      </c>
      <c r="P1136">
        <v>2015</v>
      </c>
      <c r="Q1136">
        <v>1</v>
      </c>
      <c r="R1136" t="s">
        <v>1568</v>
      </c>
      <c r="S1136" t="s">
        <v>1576</v>
      </c>
    </row>
    <row r="1137" spans="1:19" x14ac:dyDescent="0.3">
      <c r="A1137">
        <v>1136</v>
      </c>
      <c r="B1137" s="2">
        <v>42094</v>
      </c>
      <c r="C1137" t="s">
        <v>492</v>
      </c>
      <c r="D1137" t="s">
        <v>13</v>
      </c>
      <c r="E1137" t="s">
        <v>1106</v>
      </c>
      <c r="F1137" t="s">
        <v>31</v>
      </c>
      <c r="G1137" t="s">
        <v>16</v>
      </c>
      <c r="H1137" t="s">
        <v>1581</v>
      </c>
      <c r="I1137" t="str">
        <f>VLOOKUP(Data[[#This Row],[Category]],Code!$C$3:$D$5,2,FALSE)</f>
        <v>O-102</v>
      </c>
      <c r="J1137" t="s">
        <v>34</v>
      </c>
      <c r="K1137" t="s">
        <v>1107</v>
      </c>
      <c r="L1137">
        <v>85.224000000000004</v>
      </c>
      <c r="M1137">
        <v>3</v>
      </c>
      <c r="N1137">
        <v>0.2</v>
      </c>
      <c r="O1137">
        <v>7.4571000000000041</v>
      </c>
      <c r="P1137">
        <v>2015</v>
      </c>
      <c r="Q1137">
        <v>1</v>
      </c>
      <c r="R1137" t="s">
        <v>1568</v>
      </c>
      <c r="S1137" t="s">
        <v>1575</v>
      </c>
    </row>
    <row r="1138" spans="1:19" x14ac:dyDescent="0.3">
      <c r="A1138">
        <v>1137</v>
      </c>
      <c r="B1138" s="2">
        <v>42113</v>
      </c>
      <c r="C1138" t="s">
        <v>12</v>
      </c>
      <c r="D1138" t="s">
        <v>22</v>
      </c>
      <c r="E1138" t="s">
        <v>1108</v>
      </c>
      <c r="F1138" t="s">
        <v>120</v>
      </c>
      <c r="G1138" t="s">
        <v>59</v>
      </c>
      <c r="H1138" t="s">
        <v>1581</v>
      </c>
      <c r="I1138" t="str">
        <f>VLOOKUP(Data[[#This Row],[Category]],Code!$C$3:$D$5,2,FALSE)</f>
        <v>O-102</v>
      </c>
      <c r="J1138" t="s">
        <v>87</v>
      </c>
      <c r="K1138" t="s">
        <v>1109</v>
      </c>
      <c r="L1138">
        <v>287.52</v>
      </c>
      <c r="M1138">
        <v>8</v>
      </c>
      <c r="N1138">
        <v>0</v>
      </c>
      <c r="O1138">
        <v>129.38399999999999</v>
      </c>
      <c r="P1138">
        <v>2015</v>
      </c>
      <c r="Q1138">
        <v>2</v>
      </c>
      <c r="R1138" t="s">
        <v>1567</v>
      </c>
      <c r="S1138" t="s">
        <v>1574</v>
      </c>
    </row>
    <row r="1139" spans="1:19" x14ac:dyDescent="0.3">
      <c r="A1139">
        <v>1138</v>
      </c>
      <c r="B1139" s="2">
        <v>42016</v>
      </c>
      <c r="C1139" t="s">
        <v>12</v>
      </c>
      <c r="D1139" t="s">
        <v>22</v>
      </c>
      <c r="E1139" t="s">
        <v>1108</v>
      </c>
      <c r="F1139" t="s">
        <v>120</v>
      </c>
      <c r="G1139" t="s">
        <v>59</v>
      </c>
      <c r="H1139" t="s">
        <v>1581</v>
      </c>
      <c r="I1139" t="str">
        <f>VLOOKUP(Data[[#This Row],[Category]],Code!$C$3:$D$5,2,FALSE)</f>
        <v>O-102</v>
      </c>
      <c r="J1139" t="s">
        <v>45</v>
      </c>
      <c r="K1139" t="s">
        <v>768</v>
      </c>
      <c r="L1139">
        <v>37.68</v>
      </c>
      <c r="M1139">
        <v>2</v>
      </c>
      <c r="N1139">
        <v>0</v>
      </c>
      <c r="O1139">
        <v>10.5504</v>
      </c>
      <c r="P1139">
        <v>2015</v>
      </c>
      <c r="Q1139">
        <v>1</v>
      </c>
      <c r="R1139" t="s">
        <v>1564</v>
      </c>
      <c r="S1139" t="s">
        <v>1579</v>
      </c>
    </row>
    <row r="1140" spans="1:19" x14ac:dyDescent="0.3">
      <c r="A1140">
        <v>1139</v>
      </c>
      <c r="B1140" s="2">
        <v>42140</v>
      </c>
      <c r="C1140" t="s">
        <v>12</v>
      </c>
      <c r="D1140" t="s">
        <v>22</v>
      </c>
      <c r="E1140" t="s">
        <v>1108</v>
      </c>
      <c r="F1140" t="s">
        <v>120</v>
      </c>
      <c r="G1140" t="s">
        <v>59</v>
      </c>
      <c r="H1140" t="s">
        <v>1581</v>
      </c>
      <c r="I1140" t="str">
        <f>VLOOKUP(Data[[#This Row],[Category]],Code!$C$3:$D$5,2,FALSE)</f>
        <v>O-102</v>
      </c>
      <c r="J1140" t="s">
        <v>51</v>
      </c>
      <c r="K1140" t="s">
        <v>1110</v>
      </c>
      <c r="L1140">
        <v>19.98</v>
      </c>
      <c r="M1140">
        <v>2</v>
      </c>
      <c r="N1140">
        <v>0</v>
      </c>
      <c r="O1140">
        <v>8.9909999999999997</v>
      </c>
      <c r="P1140">
        <v>2015</v>
      </c>
      <c r="Q1140">
        <v>2</v>
      </c>
      <c r="R1140" t="s">
        <v>1566</v>
      </c>
      <c r="S1140" t="s">
        <v>1578</v>
      </c>
    </row>
    <row r="1141" spans="1:19" x14ac:dyDescent="0.3">
      <c r="A1141">
        <v>1140</v>
      </c>
      <c r="B1141" s="2">
        <v>42036</v>
      </c>
      <c r="C1141" t="s">
        <v>12</v>
      </c>
      <c r="D1141" t="s">
        <v>22</v>
      </c>
      <c r="E1141" t="s">
        <v>1108</v>
      </c>
      <c r="F1141" t="s">
        <v>120</v>
      </c>
      <c r="G1141" t="s">
        <v>59</v>
      </c>
      <c r="H1141" t="s">
        <v>1581</v>
      </c>
      <c r="I1141" t="str">
        <f>VLOOKUP(Data[[#This Row],[Category]],Code!$C$3:$D$5,2,FALSE)</f>
        <v>O-102</v>
      </c>
      <c r="J1141" t="s">
        <v>38</v>
      </c>
      <c r="K1141" t="s">
        <v>709</v>
      </c>
      <c r="L1141">
        <v>20.58</v>
      </c>
      <c r="M1141">
        <v>7</v>
      </c>
      <c r="N1141">
        <v>0</v>
      </c>
      <c r="O1141">
        <v>5.5566000000000004</v>
      </c>
      <c r="P1141">
        <v>2015</v>
      </c>
      <c r="Q1141">
        <v>1</v>
      </c>
      <c r="R1141" t="s">
        <v>1565</v>
      </c>
      <c r="S1141" t="s">
        <v>1574</v>
      </c>
    </row>
    <row r="1142" spans="1:19" x14ac:dyDescent="0.3">
      <c r="A1142">
        <v>1141</v>
      </c>
      <c r="B1142" s="2">
        <v>42036</v>
      </c>
      <c r="C1142" t="s">
        <v>12</v>
      </c>
      <c r="D1142" t="s">
        <v>22</v>
      </c>
      <c r="E1142" t="s">
        <v>1108</v>
      </c>
      <c r="F1142" t="s">
        <v>120</v>
      </c>
      <c r="G1142" t="s">
        <v>59</v>
      </c>
      <c r="H1142" t="s">
        <v>1581</v>
      </c>
      <c r="I1142" t="str">
        <f>VLOOKUP(Data[[#This Row],[Category]],Code!$C$3:$D$5,2,FALSE)</f>
        <v>O-102</v>
      </c>
      <c r="J1142" t="s">
        <v>43</v>
      </c>
      <c r="K1142" t="s">
        <v>1111</v>
      </c>
      <c r="L1142">
        <v>17.38</v>
      </c>
      <c r="M1142">
        <v>2</v>
      </c>
      <c r="N1142">
        <v>0</v>
      </c>
      <c r="O1142">
        <v>8.69</v>
      </c>
      <c r="P1142">
        <v>2015</v>
      </c>
      <c r="Q1142">
        <v>1</v>
      </c>
      <c r="R1142" t="s">
        <v>1565</v>
      </c>
      <c r="S1142" t="s">
        <v>1574</v>
      </c>
    </row>
    <row r="1143" spans="1:19" x14ac:dyDescent="0.3">
      <c r="A1143">
        <v>1142</v>
      </c>
      <c r="B1143" s="2">
        <v>42140</v>
      </c>
      <c r="C1143" t="s">
        <v>29</v>
      </c>
      <c r="D1143" t="s">
        <v>13</v>
      </c>
      <c r="E1143" t="s">
        <v>23</v>
      </c>
      <c r="F1143" t="s">
        <v>24</v>
      </c>
      <c r="G1143" t="s">
        <v>25</v>
      </c>
      <c r="H1143" t="s">
        <v>1580</v>
      </c>
      <c r="I1143" t="str">
        <f>VLOOKUP(Data[[#This Row],[Category]],Code!$C$3:$D$5,2,FALSE)</f>
        <v>F-101</v>
      </c>
      <c r="J1143" t="s">
        <v>36</v>
      </c>
      <c r="K1143" t="s">
        <v>996</v>
      </c>
      <c r="L1143">
        <v>204.6</v>
      </c>
      <c r="M1143">
        <v>2</v>
      </c>
      <c r="N1143">
        <v>0</v>
      </c>
      <c r="O1143">
        <v>53.195999999999998</v>
      </c>
      <c r="P1143">
        <v>2015</v>
      </c>
      <c r="Q1143">
        <v>2</v>
      </c>
      <c r="R1143" t="s">
        <v>1566</v>
      </c>
      <c r="S1143" t="s">
        <v>1578</v>
      </c>
    </row>
    <row r="1144" spans="1:19" x14ac:dyDescent="0.3">
      <c r="A1144">
        <v>1143</v>
      </c>
      <c r="B1144" s="2">
        <v>42036</v>
      </c>
      <c r="C1144" t="s">
        <v>29</v>
      </c>
      <c r="D1144" t="s">
        <v>13</v>
      </c>
      <c r="E1144" t="s">
        <v>23</v>
      </c>
      <c r="F1144" t="s">
        <v>24</v>
      </c>
      <c r="G1144" t="s">
        <v>25</v>
      </c>
      <c r="H1144" t="s">
        <v>1581</v>
      </c>
      <c r="I1144" t="str">
        <f>VLOOKUP(Data[[#This Row],[Category]],Code!$C$3:$D$5,2,FALSE)</f>
        <v>O-102</v>
      </c>
      <c r="J1144" t="s">
        <v>127</v>
      </c>
      <c r="K1144" t="s">
        <v>1112</v>
      </c>
      <c r="L1144">
        <v>8.7200000000000006</v>
      </c>
      <c r="M1144">
        <v>4</v>
      </c>
      <c r="N1144">
        <v>0</v>
      </c>
      <c r="O1144">
        <v>2.8776000000000002</v>
      </c>
      <c r="P1144">
        <v>2015</v>
      </c>
      <c r="Q1144">
        <v>1</v>
      </c>
      <c r="R1144" t="s">
        <v>1565</v>
      </c>
      <c r="S1144" t="s">
        <v>1574</v>
      </c>
    </row>
    <row r="1145" spans="1:19" x14ac:dyDescent="0.3">
      <c r="A1145">
        <v>1144</v>
      </c>
      <c r="B1145" s="2">
        <v>42046</v>
      </c>
      <c r="C1145" t="s">
        <v>29</v>
      </c>
      <c r="D1145" t="s">
        <v>13</v>
      </c>
      <c r="E1145" t="s">
        <v>23</v>
      </c>
      <c r="F1145" t="s">
        <v>24</v>
      </c>
      <c r="G1145" t="s">
        <v>25</v>
      </c>
      <c r="H1145" t="s">
        <v>1581</v>
      </c>
      <c r="I1145" t="str">
        <f>VLOOKUP(Data[[#This Row],[Category]],Code!$C$3:$D$5,2,FALSE)</f>
        <v>O-102</v>
      </c>
      <c r="J1145" t="s">
        <v>51</v>
      </c>
      <c r="K1145" t="s">
        <v>423</v>
      </c>
      <c r="L1145">
        <v>6.48</v>
      </c>
      <c r="M1145">
        <v>1</v>
      </c>
      <c r="N1145">
        <v>0</v>
      </c>
      <c r="O1145">
        <v>3.1104000000000003</v>
      </c>
      <c r="P1145">
        <v>2015</v>
      </c>
      <c r="Q1145">
        <v>1</v>
      </c>
      <c r="R1145" t="s">
        <v>1565</v>
      </c>
      <c r="S1145" t="s">
        <v>1573</v>
      </c>
    </row>
    <row r="1146" spans="1:19" x14ac:dyDescent="0.3">
      <c r="A1146">
        <v>1145</v>
      </c>
      <c r="B1146" s="2">
        <v>42046</v>
      </c>
      <c r="C1146" t="s">
        <v>29</v>
      </c>
      <c r="D1146" t="s">
        <v>13</v>
      </c>
      <c r="E1146" t="s">
        <v>23</v>
      </c>
      <c r="F1146" t="s">
        <v>24</v>
      </c>
      <c r="G1146" t="s">
        <v>25</v>
      </c>
      <c r="H1146" t="s">
        <v>1582</v>
      </c>
      <c r="I1146" t="str">
        <f>VLOOKUP(Data[[#This Row],[Category]],Code!$C$3:$D$5,2,FALSE)</f>
        <v>T-103</v>
      </c>
      <c r="J1146" t="s">
        <v>277</v>
      </c>
      <c r="K1146" t="s">
        <v>1113</v>
      </c>
      <c r="L1146">
        <v>686.32</v>
      </c>
      <c r="M1146">
        <v>2</v>
      </c>
      <c r="N1146">
        <v>0.2</v>
      </c>
      <c r="O1146">
        <v>223.05399999999995</v>
      </c>
      <c r="P1146">
        <v>2015</v>
      </c>
      <c r="Q1146">
        <v>1</v>
      </c>
      <c r="R1146" t="s">
        <v>1565</v>
      </c>
      <c r="S1146" t="s">
        <v>1573</v>
      </c>
    </row>
    <row r="1147" spans="1:19" x14ac:dyDescent="0.3">
      <c r="A1147">
        <v>1146</v>
      </c>
      <c r="B1147" s="2">
        <v>42046</v>
      </c>
      <c r="C1147" t="s">
        <v>29</v>
      </c>
      <c r="D1147" t="s">
        <v>13</v>
      </c>
      <c r="E1147" t="s">
        <v>23</v>
      </c>
      <c r="F1147" t="s">
        <v>24</v>
      </c>
      <c r="G1147" t="s">
        <v>25</v>
      </c>
      <c r="H1147" t="s">
        <v>1581</v>
      </c>
      <c r="I1147" t="str">
        <f>VLOOKUP(Data[[#This Row],[Category]],Code!$C$3:$D$5,2,FALSE)</f>
        <v>O-102</v>
      </c>
      <c r="J1147" t="s">
        <v>34</v>
      </c>
      <c r="K1147" t="s">
        <v>1084</v>
      </c>
      <c r="L1147">
        <v>62.18</v>
      </c>
      <c r="M1147">
        <v>1</v>
      </c>
      <c r="N1147">
        <v>0</v>
      </c>
      <c r="O1147">
        <v>16.788600000000002</v>
      </c>
      <c r="P1147">
        <v>2015</v>
      </c>
      <c r="Q1147">
        <v>1</v>
      </c>
      <c r="R1147" t="s">
        <v>1565</v>
      </c>
      <c r="S1147" t="s">
        <v>1573</v>
      </c>
    </row>
    <row r="1148" spans="1:19" x14ac:dyDescent="0.3">
      <c r="A1148">
        <v>1147</v>
      </c>
      <c r="B1148" s="2">
        <v>42101</v>
      </c>
      <c r="C1148" t="s">
        <v>492</v>
      </c>
      <c r="D1148" t="s">
        <v>13</v>
      </c>
      <c r="E1148" t="s">
        <v>1114</v>
      </c>
      <c r="F1148" t="s">
        <v>113</v>
      </c>
      <c r="G1148" t="s">
        <v>59</v>
      </c>
      <c r="H1148" t="s">
        <v>1581</v>
      </c>
      <c r="I1148" t="str">
        <f>VLOOKUP(Data[[#This Row],[Category]],Code!$C$3:$D$5,2,FALSE)</f>
        <v>O-102</v>
      </c>
      <c r="J1148" t="s">
        <v>45</v>
      </c>
      <c r="K1148" t="s">
        <v>1115</v>
      </c>
      <c r="L1148">
        <v>644.07600000000002</v>
      </c>
      <c r="M1148">
        <v>2</v>
      </c>
      <c r="N1148">
        <v>0.1</v>
      </c>
      <c r="O1148">
        <v>107.34599999999996</v>
      </c>
      <c r="P1148">
        <v>2015</v>
      </c>
      <c r="Q1148">
        <v>2</v>
      </c>
      <c r="R1148" t="s">
        <v>1567</v>
      </c>
      <c r="S1148" t="s">
        <v>1575</v>
      </c>
    </row>
    <row r="1149" spans="1:19" x14ac:dyDescent="0.3">
      <c r="A1149">
        <v>1148</v>
      </c>
      <c r="B1149" s="2">
        <v>42007</v>
      </c>
      <c r="C1149" t="s">
        <v>492</v>
      </c>
      <c r="D1149" t="s">
        <v>13</v>
      </c>
      <c r="E1149" t="s">
        <v>1114</v>
      </c>
      <c r="F1149" t="s">
        <v>113</v>
      </c>
      <c r="G1149" t="s">
        <v>59</v>
      </c>
      <c r="H1149" t="s">
        <v>1581</v>
      </c>
      <c r="I1149" t="str">
        <f>VLOOKUP(Data[[#This Row],[Category]],Code!$C$3:$D$5,2,FALSE)</f>
        <v>O-102</v>
      </c>
      <c r="J1149" t="s">
        <v>127</v>
      </c>
      <c r="K1149" t="s">
        <v>235</v>
      </c>
      <c r="L1149">
        <v>5.84</v>
      </c>
      <c r="M1149">
        <v>2</v>
      </c>
      <c r="N1149">
        <v>0</v>
      </c>
      <c r="O1149">
        <v>2.6279999999999997</v>
      </c>
      <c r="P1149">
        <v>2015</v>
      </c>
      <c r="Q1149">
        <v>1</v>
      </c>
      <c r="R1149" t="s">
        <v>1564</v>
      </c>
      <c r="S1149" t="s">
        <v>1578</v>
      </c>
    </row>
    <row r="1150" spans="1:19" x14ac:dyDescent="0.3">
      <c r="A1150">
        <v>1149</v>
      </c>
      <c r="B1150" s="2">
        <v>42185</v>
      </c>
      <c r="C1150" t="s">
        <v>492</v>
      </c>
      <c r="D1150" t="s">
        <v>13</v>
      </c>
      <c r="E1150" t="s">
        <v>1114</v>
      </c>
      <c r="F1150" t="s">
        <v>113</v>
      </c>
      <c r="G1150" t="s">
        <v>59</v>
      </c>
      <c r="H1150" t="s">
        <v>1581</v>
      </c>
      <c r="I1150" t="str">
        <f>VLOOKUP(Data[[#This Row],[Category]],Code!$C$3:$D$5,2,FALSE)</f>
        <v>O-102</v>
      </c>
      <c r="J1150" t="s">
        <v>43</v>
      </c>
      <c r="K1150" t="s">
        <v>1116</v>
      </c>
      <c r="L1150">
        <v>12.76</v>
      </c>
      <c r="M1150">
        <v>2</v>
      </c>
      <c r="N1150">
        <v>0</v>
      </c>
      <c r="O1150">
        <v>5.8695999999999993</v>
      </c>
      <c r="P1150">
        <v>2015</v>
      </c>
      <c r="Q1150">
        <v>2</v>
      </c>
      <c r="R1150" t="s">
        <v>1569</v>
      </c>
      <c r="S1150" t="s">
        <v>1575</v>
      </c>
    </row>
    <row r="1151" spans="1:19" x14ac:dyDescent="0.3">
      <c r="A1151">
        <v>1150</v>
      </c>
      <c r="B1151" s="2">
        <v>42185</v>
      </c>
      <c r="C1151" t="s">
        <v>492</v>
      </c>
      <c r="D1151" t="s">
        <v>13</v>
      </c>
      <c r="E1151" t="s">
        <v>1114</v>
      </c>
      <c r="F1151" t="s">
        <v>113</v>
      </c>
      <c r="G1151" t="s">
        <v>59</v>
      </c>
      <c r="H1151" t="s">
        <v>1582</v>
      </c>
      <c r="I1151" t="str">
        <f>VLOOKUP(Data[[#This Row],[Category]],Code!$C$3:$D$5,2,FALSE)</f>
        <v>T-103</v>
      </c>
      <c r="J1151" t="s">
        <v>41</v>
      </c>
      <c r="K1151" t="s">
        <v>1117</v>
      </c>
      <c r="L1151">
        <v>10.95</v>
      </c>
      <c r="M1151">
        <v>1</v>
      </c>
      <c r="N1151">
        <v>0</v>
      </c>
      <c r="O1151">
        <v>0.43799999999999883</v>
      </c>
      <c r="P1151">
        <v>2015</v>
      </c>
      <c r="Q1151">
        <v>2</v>
      </c>
      <c r="R1151" t="s">
        <v>1569</v>
      </c>
      <c r="S1151" t="s">
        <v>1575</v>
      </c>
    </row>
    <row r="1152" spans="1:19" x14ac:dyDescent="0.3">
      <c r="A1152">
        <v>1151</v>
      </c>
      <c r="B1152" s="2">
        <v>42185</v>
      </c>
      <c r="C1152" t="s">
        <v>492</v>
      </c>
      <c r="D1152" t="s">
        <v>13</v>
      </c>
      <c r="E1152" t="s">
        <v>1114</v>
      </c>
      <c r="F1152" t="s">
        <v>113</v>
      </c>
      <c r="G1152" t="s">
        <v>59</v>
      </c>
      <c r="H1152" t="s">
        <v>1582</v>
      </c>
      <c r="I1152" t="str">
        <f>VLOOKUP(Data[[#This Row],[Category]],Code!$C$3:$D$5,2,FALSE)</f>
        <v>T-103</v>
      </c>
      <c r="J1152" t="s">
        <v>466</v>
      </c>
      <c r="K1152" t="s">
        <v>1118</v>
      </c>
      <c r="L1152">
        <v>599.98</v>
      </c>
      <c r="M1152">
        <v>2</v>
      </c>
      <c r="N1152">
        <v>0</v>
      </c>
      <c r="O1152">
        <v>209.99299999999999</v>
      </c>
      <c r="P1152">
        <v>2015</v>
      </c>
      <c r="Q1152">
        <v>2</v>
      </c>
      <c r="R1152" t="s">
        <v>1569</v>
      </c>
      <c r="S1152" t="s">
        <v>1575</v>
      </c>
    </row>
    <row r="1153" spans="1:19" x14ac:dyDescent="0.3">
      <c r="A1153">
        <v>1152</v>
      </c>
      <c r="B1153" s="2">
        <v>42040</v>
      </c>
      <c r="C1153" t="s">
        <v>29</v>
      </c>
      <c r="D1153" t="s">
        <v>22</v>
      </c>
      <c r="E1153" t="s">
        <v>1119</v>
      </c>
      <c r="F1153" t="s">
        <v>212</v>
      </c>
      <c r="G1153" t="s">
        <v>78</v>
      </c>
      <c r="H1153" t="s">
        <v>1580</v>
      </c>
      <c r="I1153" t="str">
        <f>VLOOKUP(Data[[#This Row],[Category]],Code!$C$3:$D$5,2,FALSE)</f>
        <v>F-101</v>
      </c>
      <c r="J1153" t="s">
        <v>36</v>
      </c>
      <c r="K1153" t="s">
        <v>1120</v>
      </c>
      <c r="L1153">
        <v>8.3520000000000003</v>
      </c>
      <c r="M1153">
        <v>6</v>
      </c>
      <c r="N1153">
        <v>0.2</v>
      </c>
      <c r="O1153">
        <v>1.2527999999999997</v>
      </c>
      <c r="P1153">
        <v>2015</v>
      </c>
      <c r="Q1153">
        <v>1</v>
      </c>
      <c r="R1153" t="s">
        <v>1565</v>
      </c>
      <c r="S1153" t="s">
        <v>1576</v>
      </c>
    </row>
    <row r="1154" spans="1:19" x14ac:dyDescent="0.3">
      <c r="A1154">
        <v>1153</v>
      </c>
      <c r="B1154" s="2">
        <v>42112</v>
      </c>
      <c r="C1154" t="s">
        <v>29</v>
      </c>
      <c r="D1154" t="s">
        <v>22</v>
      </c>
      <c r="E1154" t="s">
        <v>1121</v>
      </c>
      <c r="F1154" t="s">
        <v>526</v>
      </c>
      <c r="G1154" t="s">
        <v>25</v>
      </c>
      <c r="H1154" t="s">
        <v>1581</v>
      </c>
      <c r="I1154" t="str">
        <f>VLOOKUP(Data[[#This Row],[Category]],Code!$C$3:$D$5,2,FALSE)</f>
        <v>O-102</v>
      </c>
      <c r="J1154" t="s">
        <v>38</v>
      </c>
      <c r="K1154" t="s">
        <v>1122</v>
      </c>
      <c r="L1154">
        <v>3.64</v>
      </c>
      <c r="M1154">
        <v>2</v>
      </c>
      <c r="N1154">
        <v>0</v>
      </c>
      <c r="O1154">
        <v>1.6379999999999999</v>
      </c>
      <c r="P1154">
        <v>2015</v>
      </c>
      <c r="Q1154">
        <v>2</v>
      </c>
      <c r="R1154" t="s">
        <v>1567</v>
      </c>
      <c r="S1154" t="s">
        <v>1578</v>
      </c>
    </row>
    <row r="1155" spans="1:19" x14ac:dyDescent="0.3">
      <c r="A1155">
        <v>1154</v>
      </c>
      <c r="B1155" s="2">
        <v>42112</v>
      </c>
      <c r="C1155" t="s">
        <v>29</v>
      </c>
      <c r="D1155" t="s">
        <v>22</v>
      </c>
      <c r="E1155" t="s">
        <v>1121</v>
      </c>
      <c r="F1155" t="s">
        <v>526</v>
      </c>
      <c r="G1155" t="s">
        <v>25</v>
      </c>
      <c r="H1155" t="s">
        <v>1581</v>
      </c>
      <c r="I1155" t="str">
        <f>VLOOKUP(Data[[#This Row],[Category]],Code!$C$3:$D$5,2,FALSE)</f>
        <v>O-102</v>
      </c>
      <c r="J1155" t="s">
        <v>43</v>
      </c>
      <c r="K1155" t="s">
        <v>943</v>
      </c>
      <c r="L1155">
        <v>159.768</v>
      </c>
      <c r="M1155">
        <v>7</v>
      </c>
      <c r="N1155">
        <v>0.2</v>
      </c>
      <c r="O1155">
        <v>53.921700000000008</v>
      </c>
      <c r="P1155">
        <v>2015</v>
      </c>
      <c r="Q1155">
        <v>2</v>
      </c>
      <c r="R1155" t="s">
        <v>1567</v>
      </c>
      <c r="S1155" t="s">
        <v>1578</v>
      </c>
    </row>
    <row r="1156" spans="1:19" x14ac:dyDescent="0.3">
      <c r="A1156">
        <v>1155</v>
      </c>
      <c r="B1156" s="2">
        <v>42012</v>
      </c>
      <c r="C1156" t="s">
        <v>94</v>
      </c>
      <c r="D1156" t="s">
        <v>56</v>
      </c>
      <c r="E1156" t="s">
        <v>1123</v>
      </c>
      <c r="F1156" t="s">
        <v>148</v>
      </c>
      <c r="G1156" t="s">
        <v>16</v>
      </c>
      <c r="H1156" t="s">
        <v>1581</v>
      </c>
      <c r="I1156" t="str">
        <f>VLOOKUP(Data[[#This Row],[Category]],Code!$C$3:$D$5,2,FALSE)</f>
        <v>O-102</v>
      </c>
      <c r="J1156" t="s">
        <v>34</v>
      </c>
      <c r="K1156" t="s">
        <v>1124</v>
      </c>
      <c r="L1156">
        <v>122.48</v>
      </c>
      <c r="M1156">
        <v>2</v>
      </c>
      <c r="N1156">
        <v>0</v>
      </c>
      <c r="O1156">
        <v>0</v>
      </c>
      <c r="P1156">
        <v>2015</v>
      </c>
      <c r="Q1156">
        <v>1</v>
      </c>
      <c r="R1156" t="s">
        <v>1564</v>
      </c>
      <c r="S1156" t="s">
        <v>1576</v>
      </c>
    </row>
    <row r="1157" spans="1:19" x14ac:dyDescent="0.3">
      <c r="A1157">
        <v>1156</v>
      </c>
      <c r="B1157" s="2">
        <v>42161</v>
      </c>
      <c r="C1157" t="s">
        <v>94</v>
      </c>
      <c r="D1157" t="s">
        <v>56</v>
      </c>
      <c r="E1157" t="s">
        <v>1123</v>
      </c>
      <c r="F1157" t="s">
        <v>148</v>
      </c>
      <c r="G1157" t="s">
        <v>16</v>
      </c>
      <c r="H1157" t="s">
        <v>1580</v>
      </c>
      <c r="I1157" t="str">
        <f>VLOOKUP(Data[[#This Row],[Category]],Code!$C$3:$D$5,2,FALSE)</f>
        <v>F-101</v>
      </c>
      <c r="J1157" t="s">
        <v>32</v>
      </c>
      <c r="K1157" t="s">
        <v>1125</v>
      </c>
      <c r="L1157">
        <v>2244.48</v>
      </c>
      <c r="M1157">
        <v>7</v>
      </c>
      <c r="N1157">
        <v>0</v>
      </c>
      <c r="O1157">
        <v>493.78559999999993</v>
      </c>
      <c r="P1157">
        <v>2015</v>
      </c>
      <c r="Q1157">
        <v>2</v>
      </c>
      <c r="R1157" t="s">
        <v>1569</v>
      </c>
      <c r="S1157" t="s">
        <v>1578</v>
      </c>
    </row>
    <row r="1158" spans="1:19" x14ac:dyDescent="0.3">
      <c r="A1158">
        <v>1157</v>
      </c>
      <c r="B1158" s="2">
        <v>42161</v>
      </c>
      <c r="C1158" t="s">
        <v>94</v>
      </c>
      <c r="D1158" t="s">
        <v>56</v>
      </c>
      <c r="E1158" t="s">
        <v>1123</v>
      </c>
      <c r="F1158" t="s">
        <v>148</v>
      </c>
      <c r="G1158" t="s">
        <v>16</v>
      </c>
      <c r="H1158" t="s">
        <v>1581</v>
      </c>
      <c r="I1158" t="str">
        <f>VLOOKUP(Data[[#This Row],[Category]],Code!$C$3:$D$5,2,FALSE)</f>
        <v>O-102</v>
      </c>
      <c r="J1158" t="s">
        <v>43</v>
      </c>
      <c r="K1158" t="s">
        <v>524</v>
      </c>
      <c r="L1158">
        <v>62.31</v>
      </c>
      <c r="M1158">
        <v>3</v>
      </c>
      <c r="N1158">
        <v>0</v>
      </c>
      <c r="O1158">
        <v>29.285699999999999</v>
      </c>
      <c r="P1158">
        <v>2015</v>
      </c>
      <c r="Q1158">
        <v>2</v>
      </c>
      <c r="R1158" t="s">
        <v>1569</v>
      </c>
      <c r="S1158" t="s">
        <v>1578</v>
      </c>
    </row>
    <row r="1159" spans="1:19" x14ac:dyDescent="0.3">
      <c r="A1159">
        <v>1158</v>
      </c>
      <c r="B1159" s="2">
        <v>42161</v>
      </c>
      <c r="C1159" t="s">
        <v>94</v>
      </c>
      <c r="D1159" t="s">
        <v>56</v>
      </c>
      <c r="E1159" t="s">
        <v>1123</v>
      </c>
      <c r="F1159" t="s">
        <v>148</v>
      </c>
      <c r="G1159" t="s">
        <v>16</v>
      </c>
      <c r="H1159" t="s">
        <v>1580</v>
      </c>
      <c r="I1159" t="str">
        <f>VLOOKUP(Data[[#This Row],[Category]],Code!$C$3:$D$5,2,FALSE)</f>
        <v>F-101</v>
      </c>
      <c r="J1159" t="s">
        <v>32</v>
      </c>
      <c r="K1159" t="s">
        <v>514</v>
      </c>
      <c r="L1159">
        <v>455.1</v>
      </c>
      <c r="M1159">
        <v>2</v>
      </c>
      <c r="N1159">
        <v>0</v>
      </c>
      <c r="O1159">
        <v>100.12200000000001</v>
      </c>
      <c r="P1159">
        <v>2015</v>
      </c>
      <c r="Q1159">
        <v>2</v>
      </c>
      <c r="R1159" t="s">
        <v>1569</v>
      </c>
      <c r="S1159" t="s">
        <v>1578</v>
      </c>
    </row>
    <row r="1160" spans="1:19" x14ac:dyDescent="0.3">
      <c r="A1160">
        <v>1159</v>
      </c>
      <c r="B1160" s="2">
        <v>42089</v>
      </c>
      <c r="C1160" t="s">
        <v>12</v>
      </c>
      <c r="D1160" t="s">
        <v>22</v>
      </c>
      <c r="E1160" t="s">
        <v>23</v>
      </c>
      <c r="F1160" t="s">
        <v>24</v>
      </c>
      <c r="G1160" t="s">
        <v>25</v>
      </c>
      <c r="H1160" t="s">
        <v>1580</v>
      </c>
      <c r="I1160" t="str">
        <f>VLOOKUP(Data[[#This Row],[Category]],Code!$C$3:$D$5,2,FALSE)</f>
        <v>F-101</v>
      </c>
      <c r="J1160" t="s">
        <v>20</v>
      </c>
      <c r="K1160" t="s">
        <v>1126</v>
      </c>
      <c r="L1160">
        <v>195.184</v>
      </c>
      <c r="M1160">
        <v>1</v>
      </c>
      <c r="N1160">
        <v>0.2</v>
      </c>
      <c r="O1160">
        <v>19.518400000000007</v>
      </c>
      <c r="P1160">
        <v>2015</v>
      </c>
      <c r="Q1160">
        <v>1</v>
      </c>
      <c r="R1160" t="s">
        <v>1568</v>
      </c>
      <c r="S1160" t="s">
        <v>1576</v>
      </c>
    </row>
    <row r="1161" spans="1:19" x14ac:dyDescent="0.3">
      <c r="A1161">
        <v>1160</v>
      </c>
      <c r="B1161" s="2">
        <v>42117</v>
      </c>
      <c r="C1161" t="s">
        <v>29</v>
      </c>
      <c r="D1161" t="s">
        <v>13</v>
      </c>
      <c r="E1161" t="s">
        <v>180</v>
      </c>
      <c r="F1161" t="s">
        <v>109</v>
      </c>
      <c r="G1161" t="s">
        <v>59</v>
      </c>
      <c r="H1161" t="s">
        <v>1581</v>
      </c>
      <c r="I1161" t="str">
        <f>VLOOKUP(Data[[#This Row],[Category]],Code!$C$3:$D$5,2,FALSE)</f>
        <v>O-102</v>
      </c>
      <c r="J1161" t="s">
        <v>45</v>
      </c>
      <c r="K1161" t="s">
        <v>1127</v>
      </c>
      <c r="L1161">
        <v>362.94</v>
      </c>
      <c r="M1161">
        <v>3</v>
      </c>
      <c r="N1161">
        <v>0</v>
      </c>
      <c r="O1161">
        <v>90.735000000000014</v>
      </c>
      <c r="P1161">
        <v>2015</v>
      </c>
      <c r="Q1161">
        <v>2</v>
      </c>
      <c r="R1161" t="s">
        <v>1567</v>
      </c>
      <c r="S1161" t="s">
        <v>1576</v>
      </c>
    </row>
    <row r="1162" spans="1:19" x14ac:dyDescent="0.3">
      <c r="A1162">
        <v>1161</v>
      </c>
      <c r="B1162" s="2">
        <v>42061</v>
      </c>
      <c r="C1162" t="s">
        <v>29</v>
      </c>
      <c r="D1162" t="s">
        <v>13</v>
      </c>
      <c r="E1162" t="s">
        <v>180</v>
      </c>
      <c r="F1162" t="s">
        <v>109</v>
      </c>
      <c r="G1162" t="s">
        <v>59</v>
      </c>
      <c r="H1162" t="s">
        <v>1581</v>
      </c>
      <c r="I1162" t="str">
        <f>VLOOKUP(Data[[#This Row],[Category]],Code!$C$3:$D$5,2,FALSE)</f>
        <v>O-102</v>
      </c>
      <c r="J1162" t="s">
        <v>43</v>
      </c>
      <c r="K1162" t="s">
        <v>150</v>
      </c>
      <c r="L1162">
        <v>11.54</v>
      </c>
      <c r="M1162">
        <v>2</v>
      </c>
      <c r="N1162">
        <v>0</v>
      </c>
      <c r="O1162">
        <v>5.77</v>
      </c>
      <c r="P1162">
        <v>2015</v>
      </c>
      <c r="Q1162">
        <v>1</v>
      </c>
      <c r="R1162" t="s">
        <v>1565</v>
      </c>
      <c r="S1162" t="s">
        <v>1576</v>
      </c>
    </row>
    <row r="1163" spans="1:19" x14ac:dyDescent="0.3">
      <c r="A1163">
        <v>1162</v>
      </c>
      <c r="B1163" s="2">
        <v>42061</v>
      </c>
      <c r="C1163" t="s">
        <v>12</v>
      </c>
      <c r="D1163" t="s">
        <v>13</v>
      </c>
      <c r="E1163" t="s">
        <v>1128</v>
      </c>
      <c r="F1163" t="s">
        <v>24</v>
      </c>
      <c r="G1163" t="s">
        <v>25</v>
      </c>
      <c r="H1163" t="s">
        <v>1581</v>
      </c>
      <c r="I1163" t="str">
        <f>VLOOKUP(Data[[#This Row],[Category]],Code!$C$3:$D$5,2,FALSE)</f>
        <v>O-102</v>
      </c>
      <c r="J1163" t="s">
        <v>38</v>
      </c>
      <c r="K1163" t="s">
        <v>89</v>
      </c>
      <c r="L1163">
        <v>53.94</v>
      </c>
      <c r="M1163">
        <v>3</v>
      </c>
      <c r="N1163">
        <v>0</v>
      </c>
      <c r="O1163">
        <v>15.642599999999995</v>
      </c>
      <c r="P1163">
        <v>2015</v>
      </c>
      <c r="Q1163">
        <v>1</v>
      </c>
      <c r="R1163" t="s">
        <v>1565</v>
      </c>
      <c r="S1163" t="s">
        <v>1576</v>
      </c>
    </row>
    <row r="1164" spans="1:19" x14ac:dyDescent="0.3">
      <c r="A1164">
        <v>1163</v>
      </c>
      <c r="B1164" s="2">
        <v>42123</v>
      </c>
      <c r="C1164" t="s">
        <v>29</v>
      </c>
      <c r="D1164" t="s">
        <v>56</v>
      </c>
      <c r="E1164" t="s">
        <v>125</v>
      </c>
      <c r="F1164" t="s">
        <v>126</v>
      </c>
      <c r="G1164" t="s">
        <v>78</v>
      </c>
      <c r="H1164" t="s">
        <v>1582</v>
      </c>
      <c r="I1164" t="str">
        <f>VLOOKUP(Data[[#This Row],[Category]],Code!$C$3:$D$5,2,FALSE)</f>
        <v>T-103</v>
      </c>
      <c r="J1164" t="s">
        <v>41</v>
      </c>
      <c r="K1164" t="s">
        <v>1129</v>
      </c>
      <c r="L1164">
        <v>9.99</v>
      </c>
      <c r="M1164">
        <v>1</v>
      </c>
      <c r="N1164">
        <v>0</v>
      </c>
      <c r="O1164">
        <v>4.5953999999999997</v>
      </c>
      <c r="P1164">
        <v>2015</v>
      </c>
      <c r="Q1164">
        <v>2</v>
      </c>
      <c r="R1164" t="s">
        <v>1567</v>
      </c>
      <c r="S1164" t="s">
        <v>1573</v>
      </c>
    </row>
    <row r="1165" spans="1:19" x14ac:dyDescent="0.3">
      <c r="A1165">
        <v>1164</v>
      </c>
      <c r="B1165" s="2">
        <v>42114</v>
      </c>
      <c r="C1165" t="s">
        <v>29</v>
      </c>
      <c r="D1165" t="s">
        <v>56</v>
      </c>
      <c r="E1165" t="s">
        <v>125</v>
      </c>
      <c r="F1165" t="s">
        <v>126</v>
      </c>
      <c r="G1165" t="s">
        <v>78</v>
      </c>
      <c r="H1165" t="s">
        <v>1581</v>
      </c>
      <c r="I1165" t="str">
        <f>VLOOKUP(Data[[#This Row],[Category]],Code!$C$3:$D$5,2,FALSE)</f>
        <v>O-102</v>
      </c>
      <c r="J1165" t="s">
        <v>43</v>
      </c>
      <c r="K1165" t="s">
        <v>420</v>
      </c>
      <c r="L1165">
        <v>125.76</v>
      </c>
      <c r="M1165">
        <v>3</v>
      </c>
      <c r="N1165">
        <v>0.2</v>
      </c>
      <c r="O1165">
        <v>40.872</v>
      </c>
      <c r="P1165">
        <v>2015</v>
      </c>
      <c r="Q1165">
        <v>2</v>
      </c>
      <c r="R1165" t="s">
        <v>1567</v>
      </c>
      <c r="S1165" t="s">
        <v>1579</v>
      </c>
    </row>
    <row r="1166" spans="1:19" x14ac:dyDescent="0.3">
      <c r="A1166">
        <v>1165</v>
      </c>
      <c r="B1166" s="2">
        <v>42114</v>
      </c>
      <c r="C1166" t="s">
        <v>29</v>
      </c>
      <c r="D1166" t="s">
        <v>56</v>
      </c>
      <c r="E1166" t="s">
        <v>125</v>
      </c>
      <c r="F1166" t="s">
        <v>126</v>
      </c>
      <c r="G1166" t="s">
        <v>78</v>
      </c>
      <c r="H1166" t="s">
        <v>1581</v>
      </c>
      <c r="I1166" t="str">
        <f>VLOOKUP(Data[[#This Row],[Category]],Code!$C$3:$D$5,2,FALSE)</f>
        <v>O-102</v>
      </c>
      <c r="J1166" t="s">
        <v>43</v>
      </c>
      <c r="K1166" t="s">
        <v>1130</v>
      </c>
      <c r="L1166">
        <v>25.32</v>
      </c>
      <c r="M1166">
        <v>5</v>
      </c>
      <c r="N1166">
        <v>0.2</v>
      </c>
      <c r="O1166">
        <v>9.1785000000000014</v>
      </c>
      <c r="P1166">
        <v>2015</v>
      </c>
      <c r="Q1166">
        <v>2</v>
      </c>
      <c r="R1166" t="s">
        <v>1567</v>
      </c>
      <c r="S1166" t="s">
        <v>1579</v>
      </c>
    </row>
    <row r="1167" spans="1:19" x14ac:dyDescent="0.3">
      <c r="A1167">
        <v>1166</v>
      </c>
      <c r="B1167" s="2">
        <v>42036</v>
      </c>
      <c r="C1167" t="s">
        <v>29</v>
      </c>
      <c r="D1167" t="s">
        <v>13</v>
      </c>
      <c r="E1167" t="s">
        <v>151</v>
      </c>
      <c r="F1167" t="s">
        <v>113</v>
      </c>
      <c r="G1167" t="s">
        <v>59</v>
      </c>
      <c r="H1167" t="s">
        <v>1581</v>
      </c>
      <c r="I1167" t="str">
        <f>VLOOKUP(Data[[#This Row],[Category]],Code!$C$3:$D$5,2,FALSE)</f>
        <v>O-102</v>
      </c>
      <c r="J1167" t="s">
        <v>43</v>
      </c>
      <c r="K1167" t="s">
        <v>914</v>
      </c>
      <c r="L1167">
        <v>46.8</v>
      </c>
      <c r="M1167">
        <v>4</v>
      </c>
      <c r="N1167">
        <v>0</v>
      </c>
      <c r="O1167">
        <v>21.059999999999995</v>
      </c>
      <c r="P1167">
        <v>2015</v>
      </c>
      <c r="Q1167">
        <v>1</v>
      </c>
      <c r="R1167" t="s">
        <v>1565</v>
      </c>
      <c r="S1167" t="s">
        <v>1574</v>
      </c>
    </row>
    <row r="1168" spans="1:19" x14ac:dyDescent="0.3">
      <c r="A1168">
        <v>1167</v>
      </c>
      <c r="B1168" s="2">
        <v>42005</v>
      </c>
      <c r="C1168" t="s">
        <v>492</v>
      </c>
      <c r="D1168" t="s">
        <v>13</v>
      </c>
      <c r="E1168" t="s">
        <v>53</v>
      </c>
      <c r="F1168" t="s">
        <v>54</v>
      </c>
      <c r="G1168" t="s">
        <v>25</v>
      </c>
      <c r="H1168" t="s">
        <v>1582</v>
      </c>
      <c r="I1168" t="str">
        <f>VLOOKUP(Data[[#This Row],[Category]],Code!$C$3:$D$5,2,FALSE)</f>
        <v>T-103</v>
      </c>
      <c r="J1168" t="s">
        <v>82</v>
      </c>
      <c r="K1168" t="s">
        <v>197</v>
      </c>
      <c r="L1168">
        <v>447.93</v>
      </c>
      <c r="M1168">
        <v>9</v>
      </c>
      <c r="N1168">
        <v>0</v>
      </c>
      <c r="O1168">
        <v>49.272299999999987</v>
      </c>
      <c r="P1168">
        <v>2015</v>
      </c>
      <c r="Q1168">
        <v>1</v>
      </c>
      <c r="R1168" t="s">
        <v>1564</v>
      </c>
      <c r="S1168" t="s">
        <v>1576</v>
      </c>
    </row>
    <row r="1169" spans="1:19" x14ac:dyDescent="0.3">
      <c r="A1169">
        <v>1168</v>
      </c>
      <c r="B1169" s="2">
        <v>42089</v>
      </c>
      <c r="C1169" t="s">
        <v>12</v>
      </c>
      <c r="D1169" t="s">
        <v>13</v>
      </c>
      <c r="E1169" t="s">
        <v>125</v>
      </c>
      <c r="F1169" t="s">
        <v>126</v>
      </c>
      <c r="G1169" t="s">
        <v>78</v>
      </c>
      <c r="H1169" t="s">
        <v>1580</v>
      </c>
      <c r="I1169" t="str">
        <f>VLOOKUP(Data[[#This Row],[Category]],Code!$C$3:$D$5,2,FALSE)</f>
        <v>F-101</v>
      </c>
      <c r="J1169" t="s">
        <v>36</v>
      </c>
      <c r="K1169" t="s">
        <v>1131</v>
      </c>
      <c r="L1169">
        <v>109.48</v>
      </c>
      <c r="M1169">
        <v>2</v>
      </c>
      <c r="N1169">
        <v>0</v>
      </c>
      <c r="O1169">
        <v>33.938800000000001</v>
      </c>
      <c r="P1169">
        <v>2015</v>
      </c>
      <c r="Q1169">
        <v>1</v>
      </c>
      <c r="R1169" t="s">
        <v>1568</v>
      </c>
      <c r="S1169" t="s">
        <v>1576</v>
      </c>
    </row>
    <row r="1170" spans="1:19" x14ac:dyDescent="0.3">
      <c r="A1170">
        <v>1169</v>
      </c>
      <c r="B1170" s="2">
        <v>42081</v>
      </c>
      <c r="C1170" t="s">
        <v>12</v>
      </c>
      <c r="D1170" t="s">
        <v>13</v>
      </c>
      <c r="E1170" t="s">
        <v>125</v>
      </c>
      <c r="F1170" t="s">
        <v>126</v>
      </c>
      <c r="G1170" t="s">
        <v>78</v>
      </c>
      <c r="H1170" t="s">
        <v>1581</v>
      </c>
      <c r="I1170" t="str">
        <f>VLOOKUP(Data[[#This Row],[Category]],Code!$C$3:$D$5,2,FALSE)</f>
        <v>O-102</v>
      </c>
      <c r="J1170" t="s">
        <v>34</v>
      </c>
      <c r="K1170" t="s">
        <v>157</v>
      </c>
      <c r="L1170">
        <v>272.94</v>
      </c>
      <c r="M1170">
        <v>3</v>
      </c>
      <c r="N1170">
        <v>0</v>
      </c>
      <c r="O1170">
        <v>0</v>
      </c>
      <c r="P1170">
        <v>2015</v>
      </c>
      <c r="Q1170">
        <v>1</v>
      </c>
      <c r="R1170" t="s">
        <v>1568</v>
      </c>
      <c r="S1170" t="s">
        <v>1573</v>
      </c>
    </row>
    <row r="1171" spans="1:19" x14ac:dyDescent="0.3">
      <c r="A1171">
        <v>1170</v>
      </c>
      <c r="B1171" s="2">
        <v>42007</v>
      </c>
      <c r="C1171" t="s">
        <v>12</v>
      </c>
      <c r="D1171" t="s">
        <v>13</v>
      </c>
      <c r="E1171" t="s">
        <v>125</v>
      </c>
      <c r="F1171" t="s">
        <v>126</v>
      </c>
      <c r="G1171" t="s">
        <v>78</v>
      </c>
      <c r="H1171" t="s">
        <v>1581</v>
      </c>
      <c r="I1171" t="str">
        <f>VLOOKUP(Data[[#This Row],[Category]],Code!$C$3:$D$5,2,FALSE)</f>
        <v>O-102</v>
      </c>
      <c r="J1171" t="s">
        <v>51</v>
      </c>
      <c r="K1171" t="s">
        <v>1132</v>
      </c>
      <c r="L1171">
        <v>19.440000000000001</v>
      </c>
      <c r="M1171">
        <v>3</v>
      </c>
      <c r="N1171">
        <v>0</v>
      </c>
      <c r="O1171">
        <v>9.3312000000000008</v>
      </c>
      <c r="P1171">
        <v>2015</v>
      </c>
      <c r="Q1171">
        <v>1</v>
      </c>
      <c r="R1171" t="s">
        <v>1564</v>
      </c>
      <c r="S1171" t="s">
        <v>1578</v>
      </c>
    </row>
    <row r="1172" spans="1:19" x14ac:dyDescent="0.3">
      <c r="A1172">
        <v>1171</v>
      </c>
      <c r="B1172" s="2">
        <v>42014</v>
      </c>
      <c r="C1172" t="s">
        <v>12</v>
      </c>
      <c r="D1172" t="s">
        <v>13</v>
      </c>
      <c r="E1172" t="s">
        <v>125</v>
      </c>
      <c r="F1172" t="s">
        <v>126</v>
      </c>
      <c r="G1172" t="s">
        <v>78</v>
      </c>
      <c r="H1172" t="s">
        <v>1581</v>
      </c>
      <c r="I1172" t="str">
        <f>VLOOKUP(Data[[#This Row],[Category]],Code!$C$3:$D$5,2,FALSE)</f>
        <v>O-102</v>
      </c>
      <c r="J1172" t="s">
        <v>34</v>
      </c>
      <c r="K1172" t="s">
        <v>1133</v>
      </c>
      <c r="L1172">
        <v>31.92</v>
      </c>
      <c r="M1172">
        <v>4</v>
      </c>
      <c r="N1172">
        <v>0</v>
      </c>
      <c r="O1172">
        <v>8.299199999999999</v>
      </c>
      <c r="P1172">
        <v>2015</v>
      </c>
      <c r="Q1172">
        <v>1</v>
      </c>
      <c r="R1172" t="s">
        <v>1564</v>
      </c>
      <c r="S1172" t="s">
        <v>1578</v>
      </c>
    </row>
    <row r="1173" spans="1:19" x14ac:dyDescent="0.3">
      <c r="A1173">
        <v>1172</v>
      </c>
      <c r="B1173" s="2">
        <v>42041</v>
      </c>
      <c r="C1173" t="s">
        <v>29</v>
      </c>
      <c r="D1173" t="s">
        <v>13</v>
      </c>
      <c r="E1173" t="s">
        <v>1134</v>
      </c>
      <c r="F1173" t="s">
        <v>113</v>
      </c>
      <c r="G1173" t="s">
        <v>59</v>
      </c>
      <c r="H1173" t="s">
        <v>1581</v>
      </c>
      <c r="I1173" t="str">
        <f>VLOOKUP(Data[[#This Row],[Category]],Code!$C$3:$D$5,2,FALSE)</f>
        <v>O-102</v>
      </c>
      <c r="J1173" t="s">
        <v>51</v>
      </c>
      <c r="K1173" t="s">
        <v>1135</v>
      </c>
      <c r="L1173">
        <v>22.38</v>
      </c>
      <c r="M1173">
        <v>2</v>
      </c>
      <c r="N1173">
        <v>0</v>
      </c>
      <c r="O1173">
        <v>10.7424</v>
      </c>
      <c r="P1173">
        <v>2015</v>
      </c>
      <c r="Q1173">
        <v>1</v>
      </c>
      <c r="R1173" t="s">
        <v>1565</v>
      </c>
      <c r="S1173" t="s">
        <v>1577</v>
      </c>
    </row>
    <row r="1174" spans="1:19" x14ac:dyDescent="0.3">
      <c r="A1174">
        <v>1173</v>
      </c>
      <c r="B1174" s="2">
        <v>42035</v>
      </c>
      <c r="C1174" t="s">
        <v>29</v>
      </c>
      <c r="D1174" t="s">
        <v>13</v>
      </c>
      <c r="E1174" t="s">
        <v>23</v>
      </c>
      <c r="F1174" t="s">
        <v>24</v>
      </c>
      <c r="G1174" t="s">
        <v>25</v>
      </c>
      <c r="H1174" t="s">
        <v>1581</v>
      </c>
      <c r="I1174" t="str">
        <f>VLOOKUP(Data[[#This Row],[Category]],Code!$C$3:$D$5,2,FALSE)</f>
        <v>O-102</v>
      </c>
      <c r="J1174" t="s">
        <v>43</v>
      </c>
      <c r="K1174" t="s">
        <v>1136</v>
      </c>
      <c r="L1174">
        <v>16.520000000000003</v>
      </c>
      <c r="M1174">
        <v>5</v>
      </c>
      <c r="N1174">
        <v>0.2</v>
      </c>
      <c r="O1174">
        <v>5.5754999999999999</v>
      </c>
      <c r="P1174">
        <v>2015</v>
      </c>
      <c r="Q1174">
        <v>1</v>
      </c>
      <c r="R1174" t="s">
        <v>1564</v>
      </c>
      <c r="S1174" t="s">
        <v>1578</v>
      </c>
    </row>
    <row r="1175" spans="1:19" x14ac:dyDescent="0.3">
      <c r="A1175">
        <v>1174</v>
      </c>
      <c r="B1175" s="2">
        <v>42110</v>
      </c>
      <c r="C1175" t="s">
        <v>29</v>
      </c>
      <c r="D1175" t="s">
        <v>13</v>
      </c>
      <c r="E1175" t="s">
        <v>226</v>
      </c>
      <c r="F1175" t="s">
        <v>103</v>
      </c>
      <c r="G1175" t="s">
        <v>59</v>
      </c>
      <c r="H1175" t="s">
        <v>1581</v>
      </c>
      <c r="I1175" t="str">
        <f>VLOOKUP(Data[[#This Row],[Category]],Code!$C$3:$D$5,2,FALSE)</f>
        <v>O-102</v>
      </c>
      <c r="J1175" t="s">
        <v>43</v>
      </c>
      <c r="K1175" t="s">
        <v>858</v>
      </c>
      <c r="L1175">
        <v>5.1759999999999984</v>
      </c>
      <c r="M1175">
        <v>4</v>
      </c>
      <c r="N1175">
        <v>0.8</v>
      </c>
      <c r="O1175">
        <v>-7.7640000000000011</v>
      </c>
      <c r="P1175">
        <v>2015</v>
      </c>
      <c r="Q1175">
        <v>2</v>
      </c>
      <c r="R1175" t="s">
        <v>1567</v>
      </c>
      <c r="S1175" t="s">
        <v>1576</v>
      </c>
    </row>
    <row r="1176" spans="1:19" x14ac:dyDescent="0.3">
      <c r="A1176">
        <v>1175</v>
      </c>
      <c r="B1176" s="2">
        <v>42053</v>
      </c>
      <c r="C1176" t="s">
        <v>94</v>
      </c>
      <c r="D1176" t="s">
        <v>22</v>
      </c>
      <c r="E1176" t="s">
        <v>125</v>
      </c>
      <c r="F1176" t="s">
        <v>126</v>
      </c>
      <c r="G1176" t="s">
        <v>78</v>
      </c>
      <c r="H1176" t="s">
        <v>1581</v>
      </c>
      <c r="I1176" t="str">
        <f>VLOOKUP(Data[[#This Row],[Category]],Code!$C$3:$D$5,2,FALSE)</f>
        <v>O-102</v>
      </c>
      <c r="J1176" t="s">
        <v>43</v>
      </c>
      <c r="K1176" t="s">
        <v>1137</v>
      </c>
      <c r="L1176">
        <v>50.112000000000002</v>
      </c>
      <c r="M1176">
        <v>6</v>
      </c>
      <c r="N1176">
        <v>0.2</v>
      </c>
      <c r="O1176">
        <v>16.2864</v>
      </c>
      <c r="P1176">
        <v>2015</v>
      </c>
      <c r="Q1176">
        <v>1</v>
      </c>
      <c r="R1176" t="s">
        <v>1565</v>
      </c>
      <c r="S1176" t="s">
        <v>1573</v>
      </c>
    </row>
    <row r="1177" spans="1:19" x14ac:dyDescent="0.3">
      <c r="A1177">
        <v>1176</v>
      </c>
      <c r="B1177" s="2">
        <v>42053</v>
      </c>
      <c r="C1177" t="s">
        <v>29</v>
      </c>
      <c r="D1177" t="s">
        <v>56</v>
      </c>
      <c r="E1177" t="s">
        <v>49</v>
      </c>
      <c r="F1177" t="s">
        <v>938</v>
      </c>
      <c r="G1177" t="s">
        <v>78</v>
      </c>
      <c r="H1177" t="s">
        <v>1581</v>
      </c>
      <c r="I1177" t="str">
        <f>VLOOKUP(Data[[#This Row],[Category]],Code!$C$3:$D$5,2,FALSE)</f>
        <v>O-102</v>
      </c>
      <c r="J1177" t="s">
        <v>242</v>
      </c>
      <c r="K1177" t="s">
        <v>900</v>
      </c>
      <c r="L1177">
        <v>27.93</v>
      </c>
      <c r="M1177">
        <v>3</v>
      </c>
      <c r="N1177">
        <v>0</v>
      </c>
      <c r="O1177">
        <v>8.0996999999999986</v>
      </c>
      <c r="P1177">
        <v>2015</v>
      </c>
      <c r="Q1177">
        <v>1</v>
      </c>
      <c r="R1177" t="s">
        <v>1565</v>
      </c>
      <c r="S1177" t="s">
        <v>1573</v>
      </c>
    </row>
    <row r="1178" spans="1:19" x14ac:dyDescent="0.3">
      <c r="A1178">
        <v>1177</v>
      </c>
      <c r="B1178" s="2">
        <v>42053</v>
      </c>
      <c r="C1178" t="s">
        <v>12</v>
      </c>
      <c r="D1178" t="s">
        <v>56</v>
      </c>
      <c r="E1178" t="s">
        <v>23</v>
      </c>
      <c r="F1178" t="s">
        <v>24</v>
      </c>
      <c r="G1178" t="s">
        <v>25</v>
      </c>
      <c r="H1178" t="s">
        <v>1581</v>
      </c>
      <c r="I1178" t="str">
        <f>VLOOKUP(Data[[#This Row],[Category]],Code!$C$3:$D$5,2,FALSE)</f>
        <v>O-102</v>
      </c>
      <c r="J1178" t="s">
        <v>27</v>
      </c>
      <c r="K1178" t="s">
        <v>1138</v>
      </c>
      <c r="L1178">
        <v>11.56</v>
      </c>
      <c r="M1178">
        <v>4</v>
      </c>
      <c r="N1178">
        <v>0</v>
      </c>
      <c r="O1178">
        <v>5.4332000000000003</v>
      </c>
      <c r="P1178">
        <v>2015</v>
      </c>
      <c r="Q1178">
        <v>1</v>
      </c>
      <c r="R1178" t="s">
        <v>1565</v>
      </c>
      <c r="S1178" t="s">
        <v>1573</v>
      </c>
    </row>
    <row r="1179" spans="1:19" x14ac:dyDescent="0.3">
      <c r="A1179">
        <v>1178</v>
      </c>
      <c r="B1179" s="2">
        <v>42053</v>
      </c>
      <c r="C1179" t="s">
        <v>29</v>
      </c>
      <c r="D1179" t="s">
        <v>13</v>
      </c>
      <c r="E1179" t="s">
        <v>1139</v>
      </c>
      <c r="F1179" t="s">
        <v>947</v>
      </c>
      <c r="G1179" t="s">
        <v>78</v>
      </c>
      <c r="H1179" t="s">
        <v>1580</v>
      </c>
      <c r="I1179" t="str">
        <f>VLOOKUP(Data[[#This Row],[Category]],Code!$C$3:$D$5,2,FALSE)</f>
        <v>F-101</v>
      </c>
      <c r="J1179" t="s">
        <v>20</v>
      </c>
      <c r="K1179" t="s">
        <v>1140</v>
      </c>
      <c r="L1179">
        <v>172.5</v>
      </c>
      <c r="M1179">
        <v>2</v>
      </c>
      <c r="N1179">
        <v>0</v>
      </c>
      <c r="O1179">
        <v>51.749999999999986</v>
      </c>
      <c r="P1179">
        <v>2015</v>
      </c>
      <c r="Q1179">
        <v>1</v>
      </c>
      <c r="R1179" t="s">
        <v>1565</v>
      </c>
      <c r="S1179" t="s">
        <v>1573</v>
      </c>
    </row>
    <row r="1180" spans="1:19" x14ac:dyDescent="0.3">
      <c r="A1180">
        <v>1179</v>
      </c>
      <c r="B1180" s="2">
        <v>42168</v>
      </c>
      <c r="C1180" t="s">
        <v>29</v>
      </c>
      <c r="D1180" t="s">
        <v>13</v>
      </c>
      <c r="E1180" t="s">
        <v>1139</v>
      </c>
      <c r="F1180" t="s">
        <v>947</v>
      </c>
      <c r="G1180" t="s">
        <v>78</v>
      </c>
      <c r="H1180" t="s">
        <v>1582</v>
      </c>
      <c r="I1180" t="str">
        <f>VLOOKUP(Data[[#This Row],[Category]],Code!$C$3:$D$5,2,FALSE)</f>
        <v>T-103</v>
      </c>
      <c r="J1180" t="s">
        <v>41</v>
      </c>
      <c r="K1180" t="s">
        <v>283</v>
      </c>
      <c r="L1180">
        <v>179.97</v>
      </c>
      <c r="M1180">
        <v>3</v>
      </c>
      <c r="N1180">
        <v>0</v>
      </c>
      <c r="O1180">
        <v>44.992500000000007</v>
      </c>
      <c r="P1180">
        <v>2015</v>
      </c>
      <c r="Q1180">
        <v>2</v>
      </c>
      <c r="R1180" t="s">
        <v>1569</v>
      </c>
      <c r="S1180" t="s">
        <v>1578</v>
      </c>
    </row>
    <row r="1181" spans="1:19" x14ac:dyDescent="0.3">
      <c r="A1181">
        <v>1180</v>
      </c>
      <c r="B1181" s="2">
        <v>42045</v>
      </c>
      <c r="C1181" t="s">
        <v>12</v>
      </c>
      <c r="D1181" t="s">
        <v>56</v>
      </c>
      <c r="E1181" t="s">
        <v>92</v>
      </c>
      <c r="F1181" t="s">
        <v>58</v>
      </c>
      <c r="G1181" t="s">
        <v>59</v>
      </c>
      <c r="H1181" t="s">
        <v>1582</v>
      </c>
      <c r="I1181" t="str">
        <f>VLOOKUP(Data[[#This Row],[Category]],Code!$C$3:$D$5,2,FALSE)</f>
        <v>T-103</v>
      </c>
      <c r="J1181" t="s">
        <v>82</v>
      </c>
      <c r="K1181" t="s">
        <v>852</v>
      </c>
      <c r="L1181">
        <v>258.69600000000003</v>
      </c>
      <c r="M1181">
        <v>3</v>
      </c>
      <c r="N1181">
        <v>0.2</v>
      </c>
      <c r="O1181">
        <v>64.674000000000007</v>
      </c>
      <c r="P1181">
        <v>2015</v>
      </c>
      <c r="Q1181">
        <v>1</v>
      </c>
      <c r="R1181" t="s">
        <v>1565</v>
      </c>
      <c r="S1181" t="s">
        <v>1575</v>
      </c>
    </row>
    <row r="1182" spans="1:19" x14ac:dyDescent="0.3">
      <c r="A1182">
        <v>1181</v>
      </c>
      <c r="B1182" s="2">
        <v>42010</v>
      </c>
      <c r="C1182" t="s">
        <v>29</v>
      </c>
      <c r="D1182" t="s">
        <v>13</v>
      </c>
      <c r="E1182" t="s">
        <v>432</v>
      </c>
      <c r="F1182" t="s">
        <v>315</v>
      </c>
      <c r="G1182" t="s">
        <v>78</v>
      </c>
      <c r="H1182" t="s">
        <v>1582</v>
      </c>
      <c r="I1182" t="str">
        <f>VLOOKUP(Data[[#This Row],[Category]],Code!$C$3:$D$5,2,FALSE)</f>
        <v>T-103</v>
      </c>
      <c r="J1182" t="s">
        <v>41</v>
      </c>
      <c r="K1182" t="s">
        <v>1141</v>
      </c>
      <c r="L1182">
        <v>1322.93</v>
      </c>
      <c r="M1182">
        <v>7</v>
      </c>
      <c r="N1182">
        <v>0</v>
      </c>
      <c r="O1182">
        <v>357.19110000000001</v>
      </c>
      <c r="P1182">
        <v>2015</v>
      </c>
      <c r="Q1182">
        <v>1</v>
      </c>
      <c r="R1182" t="s">
        <v>1564</v>
      </c>
      <c r="S1182" t="s">
        <v>1575</v>
      </c>
    </row>
    <row r="1183" spans="1:19" x14ac:dyDescent="0.3">
      <c r="A1183">
        <v>1182</v>
      </c>
      <c r="B1183" s="2">
        <v>42009</v>
      </c>
      <c r="C1183" t="s">
        <v>29</v>
      </c>
      <c r="D1183" t="s">
        <v>13</v>
      </c>
      <c r="E1183" t="s">
        <v>432</v>
      </c>
      <c r="F1183" t="s">
        <v>315</v>
      </c>
      <c r="G1183" t="s">
        <v>78</v>
      </c>
      <c r="H1183" t="s">
        <v>1581</v>
      </c>
      <c r="I1183" t="str">
        <f>VLOOKUP(Data[[#This Row],[Category]],Code!$C$3:$D$5,2,FALSE)</f>
        <v>O-102</v>
      </c>
      <c r="J1183" t="s">
        <v>38</v>
      </c>
      <c r="K1183" t="s">
        <v>1142</v>
      </c>
      <c r="L1183">
        <v>3.76</v>
      </c>
      <c r="M1183">
        <v>2</v>
      </c>
      <c r="N1183">
        <v>0</v>
      </c>
      <c r="O1183">
        <v>1.0903999999999998</v>
      </c>
      <c r="P1183">
        <v>2015</v>
      </c>
      <c r="Q1183">
        <v>1</v>
      </c>
      <c r="R1183" t="s">
        <v>1564</v>
      </c>
      <c r="S1183" t="s">
        <v>1579</v>
      </c>
    </row>
    <row r="1184" spans="1:19" x14ac:dyDescent="0.3">
      <c r="A1184">
        <v>1183</v>
      </c>
      <c r="B1184" s="2">
        <v>42044</v>
      </c>
      <c r="C1184" t="s">
        <v>94</v>
      </c>
      <c r="D1184" t="s">
        <v>13</v>
      </c>
      <c r="E1184" t="s">
        <v>573</v>
      </c>
      <c r="F1184" t="s">
        <v>50</v>
      </c>
      <c r="G1184" t="s">
        <v>16</v>
      </c>
      <c r="H1184" t="s">
        <v>1581</v>
      </c>
      <c r="I1184" t="str">
        <f>VLOOKUP(Data[[#This Row],[Category]],Code!$C$3:$D$5,2,FALSE)</f>
        <v>O-102</v>
      </c>
      <c r="J1184" t="s">
        <v>87</v>
      </c>
      <c r="K1184" t="s">
        <v>216</v>
      </c>
      <c r="L1184">
        <v>21.744</v>
      </c>
      <c r="M1184">
        <v>1</v>
      </c>
      <c r="N1184">
        <v>0.2</v>
      </c>
      <c r="O1184">
        <v>7.3385999999999996</v>
      </c>
      <c r="P1184">
        <v>2015</v>
      </c>
      <c r="Q1184">
        <v>1</v>
      </c>
      <c r="R1184" t="s">
        <v>1565</v>
      </c>
      <c r="S1184" t="s">
        <v>1579</v>
      </c>
    </row>
    <row r="1185" spans="1:19" x14ac:dyDescent="0.3">
      <c r="A1185">
        <v>1184</v>
      </c>
      <c r="B1185" s="2">
        <v>42079</v>
      </c>
      <c r="C1185" t="s">
        <v>94</v>
      </c>
      <c r="D1185" t="s">
        <v>13</v>
      </c>
      <c r="E1185" t="s">
        <v>573</v>
      </c>
      <c r="F1185" t="s">
        <v>50</v>
      </c>
      <c r="G1185" t="s">
        <v>16</v>
      </c>
      <c r="H1185" t="s">
        <v>1582</v>
      </c>
      <c r="I1185" t="str">
        <f>VLOOKUP(Data[[#This Row],[Category]],Code!$C$3:$D$5,2,FALSE)</f>
        <v>T-103</v>
      </c>
      <c r="J1185" t="s">
        <v>41</v>
      </c>
      <c r="K1185" t="s">
        <v>1143</v>
      </c>
      <c r="L1185">
        <v>7.92</v>
      </c>
      <c r="M1185">
        <v>5</v>
      </c>
      <c r="N1185">
        <v>0.2</v>
      </c>
      <c r="O1185">
        <v>0.69300000000000006</v>
      </c>
      <c r="P1185">
        <v>2015</v>
      </c>
      <c r="Q1185">
        <v>1</v>
      </c>
      <c r="R1185" t="s">
        <v>1568</v>
      </c>
      <c r="S1185" t="s">
        <v>1579</v>
      </c>
    </row>
    <row r="1186" spans="1:19" x14ac:dyDescent="0.3">
      <c r="A1186">
        <v>1185</v>
      </c>
      <c r="B1186" s="2">
        <v>42079</v>
      </c>
      <c r="C1186" t="s">
        <v>29</v>
      </c>
      <c r="D1186" t="s">
        <v>22</v>
      </c>
      <c r="E1186" t="s">
        <v>53</v>
      </c>
      <c r="F1186" t="s">
        <v>54</v>
      </c>
      <c r="G1186" t="s">
        <v>25</v>
      </c>
      <c r="H1186" t="s">
        <v>1581</v>
      </c>
      <c r="I1186" t="str">
        <f>VLOOKUP(Data[[#This Row],[Category]],Code!$C$3:$D$5,2,FALSE)</f>
        <v>O-102</v>
      </c>
      <c r="J1186" t="s">
        <v>43</v>
      </c>
      <c r="K1186" t="s">
        <v>1144</v>
      </c>
      <c r="L1186">
        <v>12.096000000000002</v>
      </c>
      <c r="M1186">
        <v>7</v>
      </c>
      <c r="N1186">
        <v>0.2</v>
      </c>
      <c r="O1186">
        <v>4.2335999999999991</v>
      </c>
      <c r="P1186">
        <v>2015</v>
      </c>
      <c r="Q1186">
        <v>1</v>
      </c>
      <c r="R1186" t="s">
        <v>1568</v>
      </c>
      <c r="S1186" t="s">
        <v>1579</v>
      </c>
    </row>
    <row r="1187" spans="1:19" x14ac:dyDescent="0.3">
      <c r="A1187">
        <v>1186</v>
      </c>
      <c r="B1187" s="2">
        <v>42127</v>
      </c>
      <c r="C1187" t="s">
        <v>29</v>
      </c>
      <c r="D1187" t="s">
        <v>22</v>
      </c>
      <c r="E1187" t="s">
        <v>53</v>
      </c>
      <c r="F1187" t="s">
        <v>54</v>
      </c>
      <c r="G1187" t="s">
        <v>25</v>
      </c>
      <c r="H1187" t="s">
        <v>1581</v>
      </c>
      <c r="I1187" t="str">
        <f>VLOOKUP(Data[[#This Row],[Category]],Code!$C$3:$D$5,2,FALSE)</f>
        <v>O-102</v>
      </c>
      <c r="J1187" t="s">
        <v>34</v>
      </c>
      <c r="K1187" t="s">
        <v>1145</v>
      </c>
      <c r="L1187">
        <v>485.88</v>
      </c>
      <c r="M1187">
        <v>6</v>
      </c>
      <c r="N1187">
        <v>0</v>
      </c>
      <c r="O1187">
        <v>9.7176000000000329</v>
      </c>
      <c r="P1187">
        <v>2015</v>
      </c>
      <c r="Q1187">
        <v>2</v>
      </c>
      <c r="R1187" t="s">
        <v>1566</v>
      </c>
      <c r="S1187" t="s">
        <v>1574</v>
      </c>
    </row>
    <row r="1188" spans="1:19" x14ac:dyDescent="0.3">
      <c r="A1188">
        <v>1187</v>
      </c>
      <c r="B1188" s="2">
        <v>42127</v>
      </c>
      <c r="C1188" t="s">
        <v>29</v>
      </c>
      <c r="D1188" t="s">
        <v>22</v>
      </c>
      <c r="E1188" t="s">
        <v>53</v>
      </c>
      <c r="F1188" t="s">
        <v>54</v>
      </c>
      <c r="G1188" t="s">
        <v>25</v>
      </c>
      <c r="H1188" t="s">
        <v>1581</v>
      </c>
      <c r="I1188" t="str">
        <f>VLOOKUP(Data[[#This Row],[Category]],Code!$C$3:$D$5,2,FALSE)</f>
        <v>O-102</v>
      </c>
      <c r="J1188" t="s">
        <v>51</v>
      </c>
      <c r="K1188" t="s">
        <v>810</v>
      </c>
      <c r="L1188">
        <v>25.92</v>
      </c>
      <c r="M1188">
        <v>4</v>
      </c>
      <c r="N1188">
        <v>0</v>
      </c>
      <c r="O1188">
        <v>12.441600000000001</v>
      </c>
      <c r="P1188">
        <v>2015</v>
      </c>
      <c r="Q1188">
        <v>2</v>
      </c>
      <c r="R1188" t="s">
        <v>1566</v>
      </c>
      <c r="S1188" t="s">
        <v>1574</v>
      </c>
    </row>
    <row r="1189" spans="1:19" x14ac:dyDescent="0.3">
      <c r="A1189">
        <v>1188</v>
      </c>
      <c r="B1189" s="2">
        <v>42127</v>
      </c>
      <c r="C1189" t="s">
        <v>29</v>
      </c>
      <c r="D1189" t="s">
        <v>22</v>
      </c>
      <c r="E1189" t="s">
        <v>53</v>
      </c>
      <c r="F1189" t="s">
        <v>54</v>
      </c>
      <c r="G1189" t="s">
        <v>25</v>
      </c>
      <c r="H1189" t="s">
        <v>1581</v>
      </c>
      <c r="I1189" t="str">
        <f>VLOOKUP(Data[[#This Row],[Category]],Code!$C$3:$D$5,2,FALSE)</f>
        <v>O-102</v>
      </c>
      <c r="J1189" t="s">
        <v>34</v>
      </c>
      <c r="K1189" t="s">
        <v>822</v>
      </c>
      <c r="L1189">
        <v>197.58</v>
      </c>
      <c r="M1189">
        <v>2</v>
      </c>
      <c r="N1189">
        <v>0</v>
      </c>
      <c r="O1189">
        <v>53.346599999999995</v>
      </c>
      <c r="P1189">
        <v>2015</v>
      </c>
      <c r="Q1189">
        <v>2</v>
      </c>
      <c r="R1189" t="s">
        <v>1566</v>
      </c>
      <c r="S1189" t="s">
        <v>1574</v>
      </c>
    </row>
    <row r="1190" spans="1:19" x14ac:dyDescent="0.3">
      <c r="A1190">
        <v>1189</v>
      </c>
      <c r="B1190" s="2">
        <v>42144</v>
      </c>
      <c r="C1190" t="s">
        <v>12</v>
      </c>
      <c r="D1190" t="s">
        <v>56</v>
      </c>
      <c r="E1190" t="s">
        <v>23</v>
      </c>
      <c r="F1190" t="s">
        <v>24</v>
      </c>
      <c r="G1190" t="s">
        <v>25</v>
      </c>
      <c r="H1190" t="s">
        <v>1581</v>
      </c>
      <c r="I1190" t="str">
        <f>VLOOKUP(Data[[#This Row],[Category]],Code!$C$3:$D$5,2,FALSE)</f>
        <v>O-102</v>
      </c>
      <c r="J1190" t="s">
        <v>45</v>
      </c>
      <c r="K1190" t="s">
        <v>784</v>
      </c>
      <c r="L1190">
        <v>81.92</v>
      </c>
      <c r="M1190">
        <v>4</v>
      </c>
      <c r="N1190">
        <v>0</v>
      </c>
      <c r="O1190">
        <v>22.118400000000001</v>
      </c>
      <c r="P1190">
        <v>2015</v>
      </c>
      <c r="Q1190">
        <v>2</v>
      </c>
      <c r="R1190" t="s">
        <v>1566</v>
      </c>
      <c r="S1190" t="s">
        <v>1573</v>
      </c>
    </row>
    <row r="1191" spans="1:19" x14ac:dyDescent="0.3">
      <c r="A1191">
        <v>1190</v>
      </c>
      <c r="B1191" s="2">
        <v>42144</v>
      </c>
      <c r="C1191" t="s">
        <v>12</v>
      </c>
      <c r="D1191" t="s">
        <v>56</v>
      </c>
      <c r="E1191" t="s">
        <v>23</v>
      </c>
      <c r="F1191" t="s">
        <v>24</v>
      </c>
      <c r="G1191" t="s">
        <v>25</v>
      </c>
      <c r="H1191" t="s">
        <v>1582</v>
      </c>
      <c r="I1191" t="str">
        <f>VLOOKUP(Data[[#This Row],[Category]],Code!$C$3:$D$5,2,FALSE)</f>
        <v>T-103</v>
      </c>
      <c r="J1191" t="s">
        <v>41</v>
      </c>
      <c r="K1191" t="s">
        <v>1146</v>
      </c>
      <c r="L1191">
        <v>889.53600000000006</v>
      </c>
      <c r="M1191">
        <v>8</v>
      </c>
      <c r="N1191">
        <v>0.2</v>
      </c>
      <c r="O1191">
        <v>66.715199999999982</v>
      </c>
      <c r="P1191">
        <v>2015</v>
      </c>
      <c r="Q1191">
        <v>2</v>
      </c>
      <c r="R1191" t="s">
        <v>1566</v>
      </c>
      <c r="S1191" t="s">
        <v>1573</v>
      </c>
    </row>
    <row r="1192" spans="1:19" x14ac:dyDescent="0.3">
      <c r="A1192">
        <v>1191</v>
      </c>
      <c r="B1192" s="2">
        <v>42144</v>
      </c>
      <c r="C1192" t="s">
        <v>12</v>
      </c>
      <c r="D1192" t="s">
        <v>56</v>
      </c>
      <c r="E1192" t="s">
        <v>23</v>
      </c>
      <c r="F1192" t="s">
        <v>24</v>
      </c>
      <c r="G1192" t="s">
        <v>25</v>
      </c>
      <c r="H1192" t="s">
        <v>1580</v>
      </c>
      <c r="I1192" t="str">
        <f>VLOOKUP(Data[[#This Row],[Category]],Code!$C$3:$D$5,2,FALSE)</f>
        <v>F-101</v>
      </c>
      <c r="J1192" t="s">
        <v>20</v>
      </c>
      <c r="K1192" t="s">
        <v>1147</v>
      </c>
      <c r="L1192">
        <v>892.22400000000005</v>
      </c>
      <c r="M1192">
        <v>3</v>
      </c>
      <c r="N1192">
        <v>0.2</v>
      </c>
      <c r="O1192">
        <v>89.222400000000022</v>
      </c>
      <c r="P1192">
        <v>2015</v>
      </c>
      <c r="Q1192">
        <v>2</v>
      </c>
      <c r="R1192" t="s">
        <v>1566</v>
      </c>
      <c r="S1192" t="s">
        <v>1573</v>
      </c>
    </row>
    <row r="1193" spans="1:19" x14ac:dyDescent="0.3">
      <c r="A1193">
        <v>1192</v>
      </c>
      <c r="B1193" s="2">
        <v>42013</v>
      </c>
      <c r="C1193" t="s">
        <v>12</v>
      </c>
      <c r="D1193" t="s">
        <v>56</v>
      </c>
      <c r="E1193" t="s">
        <v>23</v>
      </c>
      <c r="F1193" t="s">
        <v>24</v>
      </c>
      <c r="G1193" t="s">
        <v>25</v>
      </c>
      <c r="H1193" t="s">
        <v>1581</v>
      </c>
      <c r="I1193" t="str">
        <f>VLOOKUP(Data[[#This Row],[Category]],Code!$C$3:$D$5,2,FALSE)</f>
        <v>O-102</v>
      </c>
      <c r="J1193" t="s">
        <v>51</v>
      </c>
      <c r="K1193" t="s">
        <v>545</v>
      </c>
      <c r="L1193">
        <v>223.92</v>
      </c>
      <c r="M1193">
        <v>4</v>
      </c>
      <c r="N1193">
        <v>0</v>
      </c>
      <c r="O1193">
        <v>109.7208</v>
      </c>
      <c r="P1193">
        <v>2015</v>
      </c>
      <c r="Q1193">
        <v>1</v>
      </c>
      <c r="R1193" t="s">
        <v>1564</v>
      </c>
      <c r="S1193" t="s">
        <v>1577</v>
      </c>
    </row>
    <row r="1194" spans="1:19" x14ac:dyDescent="0.3">
      <c r="A1194">
        <v>1193</v>
      </c>
      <c r="B1194" s="2">
        <v>42013</v>
      </c>
      <c r="C1194" t="s">
        <v>12</v>
      </c>
      <c r="D1194" t="s">
        <v>56</v>
      </c>
      <c r="E1194" t="s">
        <v>23</v>
      </c>
      <c r="F1194" t="s">
        <v>24</v>
      </c>
      <c r="G1194" t="s">
        <v>25</v>
      </c>
      <c r="H1194" t="s">
        <v>1581</v>
      </c>
      <c r="I1194" t="str">
        <f>VLOOKUP(Data[[#This Row],[Category]],Code!$C$3:$D$5,2,FALSE)</f>
        <v>O-102</v>
      </c>
      <c r="J1194" t="s">
        <v>51</v>
      </c>
      <c r="K1194" t="s">
        <v>1148</v>
      </c>
      <c r="L1194">
        <v>23.12</v>
      </c>
      <c r="M1194">
        <v>4</v>
      </c>
      <c r="N1194">
        <v>0</v>
      </c>
      <c r="O1194">
        <v>11.328800000000001</v>
      </c>
      <c r="P1194">
        <v>2015</v>
      </c>
      <c r="Q1194">
        <v>1</v>
      </c>
      <c r="R1194" t="s">
        <v>1564</v>
      </c>
      <c r="S1194" t="s">
        <v>1577</v>
      </c>
    </row>
    <row r="1195" spans="1:19" x14ac:dyDescent="0.3">
      <c r="A1195">
        <v>1194</v>
      </c>
      <c r="B1195" s="2">
        <v>42013</v>
      </c>
      <c r="C1195" t="s">
        <v>492</v>
      </c>
      <c r="D1195" t="s">
        <v>22</v>
      </c>
      <c r="E1195" t="s">
        <v>1149</v>
      </c>
      <c r="F1195" t="s">
        <v>31</v>
      </c>
      <c r="G1195" t="s">
        <v>16</v>
      </c>
      <c r="H1195" t="s">
        <v>1581</v>
      </c>
      <c r="I1195" t="str">
        <f>VLOOKUP(Data[[#This Row],[Category]],Code!$C$3:$D$5,2,FALSE)</f>
        <v>O-102</v>
      </c>
      <c r="J1195" t="s">
        <v>51</v>
      </c>
      <c r="K1195" t="s">
        <v>446</v>
      </c>
      <c r="L1195">
        <v>15.552000000000003</v>
      </c>
      <c r="M1195">
        <v>3</v>
      </c>
      <c r="N1195">
        <v>0.2</v>
      </c>
      <c r="O1195">
        <v>5.4432</v>
      </c>
      <c r="P1195">
        <v>2015</v>
      </c>
      <c r="Q1195">
        <v>1</v>
      </c>
      <c r="R1195" t="s">
        <v>1564</v>
      </c>
      <c r="S1195" t="s">
        <v>1577</v>
      </c>
    </row>
    <row r="1196" spans="1:19" x14ac:dyDescent="0.3">
      <c r="A1196">
        <v>1195</v>
      </c>
      <c r="B1196" s="2">
        <v>42031</v>
      </c>
      <c r="C1196" t="s">
        <v>492</v>
      </c>
      <c r="D1196" t="s">
        <v>22</v>
      </c>
      <c r="E1196" t="s">
        <v>1149</v>
      </c>
      <c r="F1196" t="s">
        <v>31</v>
      </c>
      <c r="G1196" t="s">
        <v>16</v>
      </c>
      <c r="H1196" t="s">
        <v>1580</v>
      </c>
      <c r="I1196" t="str">
        <f>VLOOKUP(Data[[#This Row],[Category]],Code!$C$3:$D$5,2,FALSE)</f>
        <v>F-101</v>
      </c>
      <c r="J1196" t="s">
        <v>36</v>
      </c>
      <c r="K1196" t="s">
        <v>1150</v>
      </c>
      <c r="L1196">
        <v>15.712000000000002</v>
      </c>
      <c r="M1196">
        <v>4</v>
      </c>
      <c r="N1196">
        <v>0.2</v>
      </c>
      <c r="O1196">
        <v>2.553199999999999</v>
      </c>
      <c r="P1196">
        <v>2015</v>
      </c>
      <c r="Q1196">
        <v>1</v>
      </c>
      <c r="R1196" t="s">
        <v>1564</v>
      </c>
      <c r="S1196" t="s">
        <v>1575</v>
      </c>
    </row>
    <row r="1197" spans="1:19" x14ac:dyDescent="0.3">
      <c r="A1197">
        <v>1196</v>
      </c>
      <c r="B1197" s="2">
        <v>42170</v>
      </c>
      <c r="C1197" t="s">
        <v>492</v>
      </c>
      <c r="D1197" t="s">
        <v>22</v>
      </c>
      <c r="E1197" t="s">
        <v>1149</v>
      </c>
      <c r="F1197" t="s">
        <v>31</v>
      </c>
      <c r="G1197" t="s">
        <v>16</v>
      </c>
      <c r="H1197" t="s">
        <v>1581</v>
      </c>
      <c r="I1197" t="str">
        <f>VLOOKUP(Data[[#This Row],[Category]],Code!$C$3:$D$5,2,FALSE)</f>
        <v>O-102</v>
      </c>
      <c r="J1197" t="s">
        <v>34</v>
      </c>
      <c r="K1197" t="s">
        <v>614</v>
      </c>
      <c r="L1197">
        <v>24.672000000000001</v>
      </c>
      <c r="M1197">
        <v>2</v>
      </c>
      <c r="N1197">
        <v>0.2</v>
      </c>
      <c r="O1197">
        <v>2.1588000000000021</v>
      </c>
      <c r="P1197">
        <v>2015</v>
      </c>
      <c r="Q1197">
        <v>2</v>
      </c>
      <c r="R1197" t="s">
        <v>1569</v>
      </c>
      <c r="S1197" t="s">
        <v>1579</v>
      </c>
    </row>
    <row r="1198" spans="1:19" x14ac:dyDescent="0.3">
      <c r="A1198">
        <v>1197</v>
      </c>
      <c r="B1198" s="2">
        <v>42132</v>
      </c>
      <c r="C1198" t="s">
        <v>492</v>
      </c>
      <c r="D1198" t="s">
        <v>22</v>
      </c>
      <c r="E1198" t="s">
        <v>1149</v>
      </c>
      <c r="F1198" t="s">
        <v>31</v>
      </c>
      <c r="G1198" t="s">
        <v>16</v>
      </c>
      <c r="H1198" t="s">
        <v>1580</v>
      </c>
      <c r="I1198" t="str">
        <f>VLOOKUP(Data[[#This Row],[Category]],Code!$C$3:$D$5,2,FALSE)</f>
        <v>F-101</v>
      </c>
      <c r="J1198" t="s">
        <v>36</v>
      </c>
      <c r="K1198" t="s">
        <v>807</v>
      </c>
      <c r="L1198">
        <v>55.967999999999996</v>
      </c>
      <c r="M1198">
        <v>1</v>
      </c>
      <c r="N1198">
        <v>0.2</v>
      </c>
      <c r="O1198">
        <v>-2.098800000000006</v>
      </c>
      <c r="P1198">
        <v>2015</v>
      </c>
      <c r="Q1198">
        <v>2</v>
      </c>
      <c r="R1198" t="s">
        <v>1566</v>
      </c>
      <c r="S1198" t="s">
        <v>1577</v>
      </c>
    </row>
    <row r="1199" spans="1:19" x14ac:dyDescent="0.3">
      <c r="A1199">
        <v>1198</v>
      </c>
      <c r="B1199" s="2">
        <v>42132</v>
      </c>
      <c r="C1199" t="s">
        <v>29</v>
      </c>
      <c r="D1199" t="s">
        <v>13</v>
      </c>
      <c r="E1199" t="s">
        <v>92</v>
      </c>
      <c r="F1199" t="s">
        <v>58</v>
      </c>
      <c r="G1199" t="s">
        <v>59</v>
      </c>
      <c r="H1199" t="s">
        <v>1582</v>
      </c>
      <c r="I1199" t="str">
        <f>VLOOKUP(Data[[#This Row],[Category]],Code!$C$3:$D$5,2,FALSE)</f>
        <v>T-103</v>
      </c>
      <c r="J1199" t="s">
        <v>82</v>
      </c>
      <c r="K1199" t="s">
        <v>1151</v>
      </c>
      <c r="L1199">
        <v>431.92800000000005</v>
      </c>
      <c r="M1199">
        <v>9</v>
      </c>
      <c r="N1199">
        <v>0.2</v>
      </c>
      <c r="O1199">
        <v>64.789199999999951</v>
      </c>
      <c r="P1199">
        <v>2015</v>
      </c>
      <c r="Q1199">
        <v>2</v>
      </c>
      <c r="R1199" t="s">
        <v>1566</v>
      </c>
      <c r="S1199" t="s">
        <v>1577</v>
      </c>
    </row>
    <row r="1200" spans="1:19" x14ac:dyDescent="0.3">
      <c r="A1200">
        <v>1199</v>
      </c>
      <c r="B1200" s="2">
        <v>42049</v>
      </c>
      <c r="C1200" t="s">
        <v>29</v>
      </c>
      <c r="D1200" t="s">
        <v>13</v>
      </c>
      <c r="E1200" t="s">
        <v>92</v>
      </c>
      <c r="F1200" t="s">
        <v>58</v>
      </c>
      <c r="G1200" t="s">
        <v>59</v>
      </c>
      <c r="H1200" t="s">
        <v>1580</v>
      </c>
      <c r="I1200" t="str">
        <f>VLOOKUP(Data[[#This Row],[Category]],Code!$C$3:$D$5,2,FALSE)</f>
        <v>F-101</v>
      </c>
      <c r="J1200" t="s">
        <v>20</v>
      </c>
      <c r="K1200" t="s">
        <v>1152</v>
      </c>
      <c r="L1200">
        <v>95.983999999999995</v>
      </c>
      <c r="M1200">
        <v>4</v>
      </c>
      <c r="N1200">
        <v>0.3</v>
      </c>
      <c r="O1200">
        <v>-4.1135999999999981</v>
      </c>
      <c r="P1200">
        <v>2015</v>
      </c>
      <c r="Q1200">
        <v>1</v>
      </c>
      <c r="R1200" t="s">
        <v>1565</v>
      </c>
      <c r="S1200" t="s">
        <v>1578</v>
      </c>
    </row>
    <row r="1201" spans="1:19" x14ac:dyDescent="0.3">
      <c r="A1201">
        <v>1200</v>
      </c>
      <c r="B1201" s="2">
        <v>42049</v>
      </c>
      <c r="C1201" t="s">
        <v>29</v>
      </c>
      <c r="D1201" t="s">
        <v>13</v>
      </c>
      <c r="E1201" t="s">
        <v>92</v>
      </c>
      <c r="F1201" t="s">
        <v>58</v>
      </c>
      <c r="G1201" t="s">
        <v>59</v>
      </c>
      <c r="H1201" t="s">
        <v>1581</v>
      </c>
      <c r="I1201" t="str">
        <f>VLOOKUP(Data[[#This Row],[Category]],Code!$C$3:$D$5,2,FALSE)</f>
        <v>O-102</v>
      </c>
      <c r="J1201" t="s">
        <v>43</v>
      </c>
      <c r="K1201" t="s">
        <v>481</v>
      </c>
      <c r="L1201">
        <v>1088.7919999999997</v>
      </c>
      <c r="M1201">
        <v>4</v>
      </c>
      <c r="N1201">
        <v>0.8</v>
      </c>
      <c r="O1201">
        <v>-1850.9464000000007</v>
      </c>
      <c r="P1201">
        <v>2015</v>
      </c>
      <c r="Q1201">
        <v>1</v>
      </c>
      <c r="R1201" t="s">
        <v>1565</v>
      </c>
      <c r="S1201" t="s">
        <v>1578</v>
      </c>
    </row>
    <row r="1202" spans="1:19" x14ac:dyDescent="0.3">
      <c r="A1202">
        <v>1201</v>
      </c>
      <c r="B1202" s="2">
        <v>42049</v>
      </c>
      <c r="C1202" t="s">
        <v>29</v>
      </c>
      <c r="D1202" t="s">
        <v>22</v>
      </c>
      <c r="E1202" t="s">
        <v>321</v>
      </c>
      <c r="F1202" t="s">
        <v>196</v>
      </c>
      <c r="G1202" t="s">
        <v>25</v>
      </c>
      <c r="H1202" t="s">
        <v>1580</v>
      </c>
      <c r="I1202" t="str">
        <f>VLOOKUP(Data[[#This Row],[Category]],Code!$C$3:$D$5,2,FALSE)</f>
        <v>F-101</v>
      </c>
      <c r="J1202" t="s">
        <v>20</v>
      </c>
      <c r="K1202" t="s">
        <v>862</v>
      </c>
      <c r="L1202">
        <v>544.00800000000004</v>
      </c>
      <c r="M1202">
        <v>3</v>
      </c>
      <c r="N1202">
        <v>0.2</v>
      </c>
      <c r="O1202">
        <v>40.800600000000003</v>
      </c>
      <c r="P1202">
        <v>2015</v>
      </c>
      <c r="Q1202">
        <v>1</v>
      </c>
      <c r="R1202" t="s">
        <v>1565</v>
      </c>
      <c r="S1202" t="s">
        <v>1578</v>
      </c>
    </row>
    <row r="1203" spans="1:19" x14ac:dyDescent="0.3">
      <c r="A1203">
        <v>1202</v>
      </c>
      <c r="B1203" s="2">
        <v>42049</v>
      </c>
      <c r="C1203" t="s">
        <v>29</v>
      </c>
      <c r="D1203" t="s">
        <v>22</v>
      </c>
      <c r="E1203" t="s">
        <v>321</v>
      </c>
      <c r="F1203" t="s">
        <v>196</v>
      </c>
      <c r="G1203" t="s">
        <v>25</v>
      </c>
      <c r="H1203" t="s">
        <v>1581</v>
      </c>
      <c r="I1203" t="str">
        <f>VLOOKUP(Data[[#This Row],[Category]],Code!$C$3:$D$5,2,FALSE)</f>
        <v>O-102</v>
      </c>
      <c r="J1203" t="s">
        <v>43</v>
      </c>
      <c r="K1203" t="s">
        <v>404</v>
      </c>
      <c r="L1203">
        <v>1.8720000000000003</v>
      </c>
      <c r="M1203">
        <v>3</v>
      </c>
      <c r="N1203">
        <v>0.7</v>
      </c>
      <c r="O1203">
        <v>-1.4352</v>
      </c>
      <c r="P1203">
        <v>2015</v>
      </c>
      <c r="Q1203">
        <v>1</v>
      </c>
      <c r="R1203" t="s">
        <v>1565</v>
      </c>
      <c r="S1203" t="s">
        <v>1578</v>
      </c>
    </row>
    <row r="1204" spans="1:19" x14ac:dyDescent="0.3">
      <c r="A1204">
        <v>1203</v>
      </c>
      <c r="B1204" s="2">
        <v>42101</v>
      </c>
      <c r="C1204" t="s">
        <v>29</v>
      </c>
      <c r="D1204" t="s">
        <v>22</v>
      </c>
      <c r="E1204" t="s">
        <v>321</v>
      </c>
      <c r="F1204" t="s">
        <v>196</v>
      </c>
      <c r="G1204" t="s">
        <v>25</v>
      </c>
      <c r="H1204" t="s">
        <v>1580</v>
      </c>
      <c r="I1204" t="str">
        <f>VLOOKUP(Data[[#This Row],[Category]],Code!$C$3:$D$5,2,FALSE)</f>
        <v>F-101</v>
      </c>
      <c r="J1204" t="s">
        <v>20</v>
      </c>
      <c r="K1204" t="s">
        <v>597</v>
      </c>
      <c r="L1204">
        <v>854.35200000000009</v>
      </c>
      <c r="M1204">
        <v>3</v>
      </c>
      <c r="N1204">
        <v>0.2</v>
      </c>
      <c r="O1204">
        <v>10.679399999999873</v>
      </c>
      <c r="P1204">
        <v>2015</v>
      </c>
      <c r="Q1204">
        <v>2</v>
      </c>
      <c r="R1204" t="s">
        <v>1567</v>
      </c>
      <c r="S1204" t="s">
        <v>1575</v>
      </c>
    </row>
    <row r="1205" spans="1:19" x14ac:dyDescent="0.3">
      <c r="A1205">
        <v>1204</v>
      </c>
      <c r="B1205" s="2">
        <v>42101</v>
      </c>
      <c r="C1205" t="s">
        <v>29</v>
      </c>
      <c r="D1205" t="s">
        <v>22</v>
      </c>
      <c r="E1205" t="s">
        <v>321</v>
      </c>
      <c r="F1205" t="s">
        <v>196</v>
      </c>
      <c r="G1205" t="s">
        <v>25</v>
      </c>
      <c r="H1205" t="s">
        <v>1581</v>
      </c>
      <c r="I1205" t="str">
        <f>VLOOKUP(Data[[#This Row],[Category]],Code!$C$3:$D$5,2,FALSE)</f>
        <v>O-102</v>
      </c>
      <c r="J1205" t="s">
        <v>34</v>
      </c>
      <c r="K1205" t="s">
        <v>1153</v>
      </c>
      <c r="L1205">
        <v>593.5680000000001</v>
      </c>
      <c r="M1205">
        <v>2</v>
      </c>
      <c r="N1205">
        <v>0.2</v>
      </c>
      <c r="O1205">
        <v>0</v>
      </c>
      <c r="P1205">
        <v>2015</v>
      </c>
      <c r="Q1205">
        <v>2</v>
      </c>
      <c r="R1205" t="s">
        <v>1567</v>
      </c>
      <c r="S1205" t="s">
        <v>1575</v>
      </c>
    </row>
    <row r="1206" spans="1:19" x14ac:dyDescent="0.3">
      <c r="A1206">
        <v>1205</v>
      </c>
      <c r="B1206" s="2">
        <v>42101</v>
      </c>
      <c r="C1206" t="s">
        <v>29</v>
      </c>
      <c r="D1206" t="s">
        <v>22</v>
      </c>
      <c r="E1206" t="s">
        <v>321</v>
      </c>
      <c r="F1206" t="s">
        <v>196</v>
      </c>
      <c r="G1206" t="s">
        <v>25</v>
      </c>
      <c r="H1206" t="s">
        <v>1581</v>
      </c>
      <c r="I1206" t="str">
        <f>VLOOKUP(Data[[#This Row],[Category]],Code!$C$3:$D$5,2,FALSE)</f>
        <v>O-102</v>
      </c>
      <c r="J1206" t="s">
        <v>34</v>
      </c>
      <c r="K1206" t="s">
        <v>619</v>
      </c>
      <c r="L1206">
        <v>338.04</v>
      </c>
      <c r="M1206">
        <v>3</v>
      </c>
      <c r="N1206">
        <v>0.2</v>
      </c>
      <c r="O1206">
        <v>-33.804000000000002</v>
      </c>
      <c r="P1206">
        <v>2015</v>
      </c>
      <c r="Q1206">
        <v>2</v>
      </c>
      <c r="R1206" t="s">
        <v>1567</v>
      </c>
      <c r="S1206" t="s">
        <v>1575</v>
      </c>
    </row>
    <row r="1207" spans="1:19" x14ac:dyDescent="0.3">
      <c r="A1207">
        <v>1206</v>
      </c>
      <c r="B1207" s="2">
        <v>42181</v>
      </c>
      <c r="C1207" t="s">
        <v>94</v>
      </c>
      <c r="D1207" t="s">
        <v>13</v>
      </c>
      <c r="E1207" t="s">
        <v>200</v>
      </c>
      <c r="F1207" t="s">
        <v>50</v>
      </c>
      <c r="G1207" t="s">
        <v>16</v>
      </c>
      <c r="H1207" t="s">
        <v>1582</v>
      </c>
      <c r="I1207" t="str">
        <f>VLOOKUP(Data[[#This Row],[Category]],Code!$C$3:$D$5,2,FALSE)</f>
        <v>T-103</v>
      </c>
      <c r="J1207" t="s">
        <v>41</v>
      </c>
      <c r="K1207" t="s">
        <v>951</v>
      </c>
      <c r="L1207">
        <v>271.95999999999998</v>
      </c>
      <c r="M1207">
        <v>5</v>
      </c>
      <c r="N1207">
        <v>0.2</v>
      </c>
      <c r="O1207">
        <v>16.997500000000016</v>
      </c>
      <c r="P1207">
        <v>2015</v>
      </c>
      <c r="Q1207">
        <v>2</v>
      </c>
      <c r="R1207" t="s">
        <v>1569</v>
      </c>
      <c r="S1207" t="s">
        <v>1577</v>
      </c>
    </row>
    <row r="1208" spans="1:19" x14ac:dyDescent="0.3">
      <c r="A1208">
        <v>1207</v>
      </c>
      <c r="B1208" s="2">
        <v>42181</v>
      </c>
      <c r="C1208" t="s">
        <v>12</v>
      </c>
      <c r="D1208" t="s">
        <v>22</v>
      </c>
      <c r="E1208" t="s">
        <v>125</v>
      </c>
      <c r="F1208" t="s">
        <v>126</v>
      </c>
      <c r="G1208" t="s">
        <v>78</v>
      </c>
      <c r="H1208" t="s">
        <v>1581</v>
      </c>
      <c r="I1208" t="str">
        <f>VLOOKUP(Data[[#This Row],[Category]],Code!$C$3:$D$5,2,FALSE)</f>
        <v>O-102</v>
      </c>
      <c r="J1208" t="s">
        <v>34</v>
      </c>
      <c r="K1208" t="s">
        <v>831</v>
      </c>
      <c r="L1208">
        <v>11.21</v>
      </c>
      <c r="M1208">
        <v>1</v>
      </c>
      <c r="N1208">
        <v>0</v>
      </c>
      <c r="O1208">
        <v>3.3629999999999995</v>
      </c>
      <c r="P1208">
        <v>2015</v>
      </c>
      <c r="Q1208">
        <v>2</v>
      </c>
      <c r="R1208" t="s">
        <v>1569</v>
      </c>
      <c r="S1208" t="s">
        <v>1577</v>
      </c>
    </row>
    <row r="1209" spans="1:19" x14ac:dyDescent="0.3">
      <c r="A1209">
        <v>1208</v>
      </c>
      <c r="B1209" s="2">
        <v>42146</v>
      </c>
      <c r="C1209" t="s">
        <v>12</v>
      </c>
      <c r="D1209" t="s">
        <v>22</v>
      </c>
      <c r="E1209" t="s">
        <v>125</v>
      </c>
      <c r="F1209" t="s">
        <v>126</v>
      </c>
      <c r="G1209" t="s">
        <v>78</v>
      </c>
      <c r="H1209" t="s">
        <v>1581</v>
      </c>
      <c r="I1209" t="str">
        <f>VLOOKUP(Data[[#This Row],[Category]],Code!$C$3:$D$5,2,FALSE)</f>
        <v>O-102</v>
      </c>
      <c r="J1209" t="s">
        <v>43</v>
      </c>
      <c r="K1209" t="s">
        <v>480</v>
      </c>
      <c r="L1209">
        <v>9.1440000000000001</v>
      </c>
      <c r="M1209">
        <v>3</v>
      </c>
      <c r="N1209">
        <v>0.2</v>
      </c>
      <c r="O1209">
        <v>3.2003999999999997</v>
      </c>
      <c r="P1209">
        <v>2015</v>
      </c>
      <c r="Q1209">
        <v>2</v>
      </c>
      <c r="R1209" t="s">
        <v>1566</v>
      </c>
      <c r="S1209" t="s">
        <v>1577</v>
      </c>
    </row>
    <row r="1210" spans="1:19" x14ac:dyDescent="0.3">
      <c r="A1210">
        <v>1209</v>
      </c>
      <c r="B1210" s="2">
        <v>42146</v>
      </c>
      <c r="C1210" t="s">
        <v>12</v>
      </c>
      <c r="D1210" t="s">
        <v>22</v>
      </c>
      <c r="E1210" t="s">
        <v>125</v>
      </c>
      <c r="F1210" t="s">
        <v>126</v>
      </c>
      <c r="G1210" t="s">
        <v>78</v>
      </c>
      <c r="H1210" t="s">
        <v>1581</v>
      </c>
      <c r="I1210" t="str">
        <f>VLOOKUP(Data[[#This Row],[Category]],Code!$C$3:$D$5,2,FALSE)</f>
        <v>O-102</v>
      </c>
      <c r="J1210" t="s">
        <v>127</v>
      </c>
      <c r="K1210" t="s">
        <v>240</v>
      </c>
      <c r="L1210">
        <v>14.069999999999999</v>
      </c>
      <c r="M1210">
        <v>7</v>
      </c>
      <c r="N1210">
        <v>0</v>
      </c>
      <c r="O1210">
        <v>6.8942999999999994</v>
      </c>
      <c r="P1210">
        <v>2015</v>
      </c>
      <c r="Q1210">
        <v>2</v>
      </c>
      <c r="R1210" t="s">
        <v>1566</v>
      </c>
      <c r="S1210" t="s">
        <v>1577</v>
      </c>
    </row>
    <row r="1211" spans="1:19" x14ac:dyDescent="0.3">
      <c r="A1211">
        <v>1210</v>
      </c>
      <c r="B1211" s="2">
        <v>42088</v>
      </c>
      <c r="C1211" t="s">
        <v>12</v>
      </c>
      <c r="D1211" t="s">
        <v>22</v>
      </c>
      <c r="E1211" t="s">
        <v>125</v>
      </c>
      <c r="F1211" t="s">
        <v>126</v>
      </c>
      <c r="G1211" t="s">
        <v>78</v>
      </c>
      <c r="H1211" t="s">
        <v>1581</v>
      </c>
      <c r="I1211" t="str">
        <f>VLOOKUP(Data[[#This Row],[Category]],Code!$C$3:$D$5,2,FALSE)</f>
        <v>O-102</v>
      </c>
      <c r="J1211" t="s">
        <v>38</v>
      </c>
      <c r="K1211" t="s">
        <v>1154</v>
      </c>
      <c r="L1211">
        <v>41.86</v>
      </c>
      <c r="M1211">
        <v>7</v>
      </c>
      <c r="N1211">
        <v>0</v>
      </c>
      <c r="O1211">
        <v>10.465</v>
      </c>
      <c r="P1211">
        <v>2015</v>
      </c>
      <c r="Q1211">
        <v>1</v>
      </c>
      <c r="R1211" t="s">
        <v>1568</v>
      </c>
      <c r="S1211" t="s">
        <v>1573</v>
      </c>
    </row>
    <row r="1212" spans="1:19" x14ac:dyDescent="0.3">
      <c r="A1212">
        <v>1211</v>
      </c>
      <c r="B1212" s="2">
        <v>42035</v>
      </c>
      <c r="C1212" t="s">
        <v>12</v>
      </c>
      <c r="D1212" t="s">
        <v>22</v>
      </c>
      <c r="E1212" t="s">
        <v>125</v>
      </c>
      <c r="F1212" t="s">
        <v>126</v>
      </c>
      <c r="G1212" t="s">
        <v>78</v>
      </c>
      <c r="H1212" t="s">
        <v>1581</v>
      </c>
      <c r="I1212" t="str">
        <f>VLOOKUP(Data[[#This Row],[Category]],Code!$C$3:$D$5,2,FALSE)</f>
        <v>O-102</v>
      </c>
      <c r="J1212" t="s">
        <v>43</v>
      </c>
      <c r="K1212" t="s">
        <v>1155</v>
      </c>
      <c r="L1212">
        <v>8.5440000000000005</v>
      </c>
      <c r="M1212">
        <v>2</v>
      </c>
      <c r="N1212">
        <v>0.2</v>
      </c>
      <c r="O1212">
        <v>2.8835999999999995</v>
      </c>
      <c r="P1212">
        <v>2015</v>
      </c>
      <c r="Q1212">
        <v>1</v>
      </c>
      <c r="R1212" t="s">
        <v>1564</v>
      </c>
      <c r="S1212" t="s">
        <v>1578</v>
      </c>
    </row>
    <row r="1213" spans="1:19" x14ac:dyDescent="0.3">
      <c r="A1213">
        <v>1212</v>
      </c>
      <c r="B1213" s="2">
        <v>42035</v>
      </c>
      <c r="C1213" t="s">
        <v>12</v>
      </c>
      <c r="D1213" t="s">
        <v>22</v>
      </c>
      <c r="E1213" t="s">
        <v>125</v>
      </c>
      <c r="F1213" t="s">
        <v>126</v>
      </c>
      <c r="G1213" t="s">
        <v>78</v>
      </c>
      <c r="H1213" t="s">
        <v>1580</v>
      </c>
      <c r="I1213" t="str">
        <f>VLOOKUP(Data[[#This Row],[Category]],Code!$C$3:$D$5,2,FALSE)</f>
        <v>F-101</v>
      </c>
      <c r="J1213" t="s">
        <v>18</v>
      </c>
      <c r="K1213" t="s">
        <v>337</v>
      </c>
      <c r="L1213">
        <v>579.13599999999997</v>
      </c>
      <c r="M1213">
        <v>4</v>
      </c>
      <c r="N1213">
        <v>0.2</v>
      </c>
      <c r="O1213">
        <v>21.717599999999948</v>
      </c>
      <c r="P1213">
        <v>2015</v>
      </c>
      <c r="Q1213">
        <v>1</v>
      </c>
      <c r="R1213" t="s">
        <v>1564</v>
      </c>
      <c r="S1213" t="s">
        <v>1578</v>
      </c>
    </row>
    <row r="1214" spans="1:19" x14ac:dyDescent="0.3">
      <c r="A1214">
        <v>1213</v>
      </c>
      <c r="B1214" s="2">
        <v>42035</v>
      </c>
      <c r="C1214" t="s">
        <v>29</v>
      </c>
      <c r="D1214" t="s">
        <v>22</v>
      </c>
      <c r="E1214" t="s">
        <v>76</v>
      </c>
      <c r="F1214" t="s">
        <v>77</v>
      </c>
      <c r="G1214" t="s">
        <v>78</v>
      </c>
      <c r="H1214" t="s">
        <v>1580</v>
      </c>
      <c r="I1214" t="str">
        <f>VLOOKUP(Data[[#This Row],[Category]],Code!$C$3:$D$5,2,FALSE)</f>
        <v>F-101</v>
      </c>
      <c r="J1214" t="s">
        <v>20</v>
      </c>
      <c r="K1214" t="s">
        <v>351</v>
      </c>
      <c r="L1214">
        <v>141.37199999999999</v>
      </c>
      <c r="M1214">
        <v>2</v>
      </c>
      <c r="N1214">
        <v>0.3</v>
      </c>
      <c r="O1214">
        <v>-48.470400000000019</v>
      </c>
      <c r="P1214">
        <v>2015</v>
      </c>
      <c r="Q1214">
        <v>1</v>
      </c>
      <c r="R1214" t="s">
        <v>1564</v>
      </c>
      <c r="S1214" t="s">
        <v>1578</v>
      </c>
    </row>
    <row r="1215" spans="1:19" x14ac:dyDescent="0.3">
      <c r="A1215">
        <v>1214</v>
      </c>
      <c r="B1215" s="2">
        <v>42039</v>
      </c>
      <c r="C1215" t="s">
        <v>29</v>
      </c>
      <c r="D1215" t="s">
        <v>22</v>
      </c>
      <c r="E1215" t="s">
        <v>76</v>
      </c>
      <c r="F1215" t="s">
        <v>77</v>
      </c>
      <c r="G1215" t="s">
        <v>78</v>
      </c>
      <c r="H1215" t="s">
        <v>1581</v>
      </c>
      <c r="I1215" t="str">
        <f>VLOOKUP(Data[[#This Row],[Category]],Code!$C$3:$D$5,2,FALSE)</f>
        <v>O-102</v>
      </c>
      <c r="J1215" t="s">
        <v>43</v>
      </c>
      <c r="K1215" t="s">
        <v>1156</v>
      </c>
      <c r="L1215">
        <v>3.036</v>
      </c>
      <c r="M1215">
        <v>2</v>
      </c>
      <c r="N1215">
        <v>0.7</v>
      </c>
      <c r="O1215">
        <v>-2.3275999999999994</v>
      </c>
      <c r="P1215">
        <v>2015</v>
      </c>
      <c r="Q1215">
        <v>1</v>
      </c>
      <c r="R1215" t="s">
        <v>1565</v>
      </c>
      <c r="S1215" t="s">
        <v>1573</v>
      </c>
    </row>
    <row r="1216" spans="1:19" x14ac:dyDescent="0.3">
      <c r="A1216">
        <v>1215</v>
      </c>
      <c r="B1216" s="2">
        <v>42008</v>
      </c>
      <c r="C1216" t="s">
        <v>29</v>
      </c>
      <c r="D1216" t="s">
        <v>22</v>
      </c>
      <c r="E1216" t="s">
        <v>76</v>
      </c>
      <c r="F1216" t="s">
        <v>77</v>
      </c>
      <c r="G1216" t="s">
        <v>78</v>
      </c>
      <c r="H1216" t="s">
        <v>1581</v>
      </c>
      <c r="I1216" t="str">
        <f>VLOOKUP(Data[[#This Row],[Category]],Code!$C$3:$D$5,2,FALSE)</f>
        <v>O-102</v>
      </c>
      <c r="J1216" t="s">
        <v>43</v>
      </c>
      <c r="K1216" t="s">
        <v>698</v>
      </c>
      <c r="L1216">
        <v>4.503000000000001</v>
      </c>
      <c r="M1216">
        <v>1</v>
      </c>
      <c r="N1216">
        <v>0.7</v>
      </c>
      <c r="O1216">
        <v>-3.6024000000000012</v>
      </c>
      <c r="P1216">
        <v>2015</v>
      </c>
      <c r="Q1216">
        <v>1</v>
      </c>
      <c r="R1216" t="s">
        <v>1564</v>
      </c>
      <c r="S1216" t="s">
        <v>1574</v>
      </c>
    </row>
    <row r="1217" spans="1:19" x14ac:dyDescent="0.3">
      <c r="A1217">
        <v>1216</v>
      </c>
      <c r="B1217" s="2">
        <v>42039</v>
      </c>
      <c r="C1217" t="s">
        <v>29</v>
      </c>
      <c r="D1217" t="s">
        <v>22</v>
      </c>
      <c r="E1217" t="s">
        <v>76</v>
      </c>
      <c r="F1217" t="s">
        <v>77</v>
      </c>
      <c r="G1217" t="s">
        <v>78</v>
      </c>
      <c r="H1217" t="s">
        <v>1581</v>
      </c>
      <c r="I1217" t="str">
        <f>VLOOKUP(Data[[#This Row],[Category]],Code!$C$3:$D$5,2,FALSE)</f>
        <v>O-102</v>
      </c>
      <c r="J1217" t="s">
        <v>38</v>
      </c>
      <c r="K1217" t="s">
        <v>387</v>
      </c>
      <c r="L1217">
        <v>4.6719999999999997</v>
      </c>
      <c r="M1217">
        <v>1</v>
      </c>
      <c r="N1217">
        <v>0.2</v>
      </c>
      <c r="O1217">
        <v>1.5767999999999998</v>
      </c>
      <c r="P1217">
        <v>2015</v>
      </c>
      <c r="Q1217">
        <v>1</v>
      </c>
      <c r="R1217" t="s">
        <v>1565</v>
      </c>
      <c r="S1217" t="s">
        <v>1573</v>
      </c>
    </row>
    <row r="1218" spans="1:19" x14ac:dyDescent="0.3">
      <c r="A1218">
        <v>1217</v>
      </c>
      <c r="B1218" s="2">
        <v>42045</v>
      </c>
      <c r="C1218" t="s">
        <v>29</v>
      </c>
      <c r="D1218" t="s">
        <v>22</v>
      </c>
      <c r="E1218" t="s">
        <v>76</v>
      </c>
      <c r="F1218" t="s">
        <v>77</v>
      </c>
      <c r="G1218" t="s">
        <v>78</v>
      </c>
      <c r="H1218" t="s">
        <v>1582</v>
      </c>
      <c r="I1218" t="str">
        <f>VLOOKUP(Data[[#This Row],[Category]],Code!$C$3:$D$5,2,FALSE)</f>
        <v>T-103</v>
      </c>
      <c r="J1218" t="s">
        <v>82</v>
      </c>
      <c r="K1218" t="s">
        <v>385</v>
      </c>
      <c r="L1218">
        <v>95.88000000000001</v>
      </c>
      <c r="M1218">
        <v>3</v>
      </c>
      <c r="N1218">
        <v>0.2</v>
      </c>
      <c r="O1218">
        <v>28.764000000000006</v>
      </c>
      <c r="P1218">
        <v>2015</v>
      </c>
      <c r="Q1218">
        <v>1</v>
      </c>
      <c r="R1218" t="s">
        <v>1565</v>
      </c>
      <c r="S1218" t="s">
        <v>1575</v>
      </c>
    </row>
    <row r="1219" spans="1:19" x14ac:dyDescent="0.3">
      <c r="A1219">
        <v>1218</v>
      </c>
      <c r="B1219" s="2">
        <v>42009</v>
      </c>
      <c r="C1219" t="s">
        <v>29</v>
      </c>
      <c r="D1219" t="s">
        <v>22</v>
      </c>
      <c r="E1219" t="s">
        <v>76</v>
      </c>
      <c r="F1219" t="s">
        <v>77</v>
      </c>
      <c r="G1219" t="s">
        <v>78</v>
      </c>
      <c r="H1219" t="s">
        <v>1580</v>
      </c>
      <c r="I1219" t="str">
        <f>VLOOKUP(Data[[#This Row],[Category]],Code!$C$3:$D$5,2,FALSE)</f>
        <v>F-101</v>
      </c>
      <c r="J1219" t="s">
        <v>36</v>
      </c>
      <c r="K1219" t="s">
        <v>1157</v>
      </c>
      <c r="L1219">
        <v>17.024000000000001</v>
      </c>
      <c r="M1219">
        <v>2</v>
      </c>
      <c r="N1219">
        <v>0.2</v>
      </c>
      <c r="O1219">
        <v>1.7024000000000008</v>
      </c>
      <c r="P1219">
        <v>2015</v>
      </c>
      <c r="Q1219">
        <v>1</v>
      </c>
      <c r="R1219" t="s">
        <v>1564</v>
      </c>
      <c r="S1219" t="s">
        <v>1579</v>
      </c>
    </row>
    <row r="1220" spans="1:19" x14ac:dyDescent="0.3">
      <c r="A1220">
        <v>1219</v>
      </c>
      <c r="B1220" s="2">
        <v>42009</v>
      </c>
      <c r="C1220" t="s">
        <v>29</v>
      </c>
      <c r="D1220" t="s">
        <v>22</v>
      </c>
      <c r="E1220" t="s">
        <v>76</v>
      </c>
      <c r="F1220" t="s">
        <v>77</v>
      </c>
      <c r="G1220" t="s">
        <v>78</v>
      </c>
      <c r="H1220" t="s">
        <v>1582</v>
      </c>
      <c r="I1220" t="str">
        <f>VLOOKUP(Data[[#This Row],[Category]],Code!$C$3:$D$5,2,FALSE)</f>
        <v>T-103</v>
      </c>
      <c r="J1220" t="s">
        <v>82</v>
      </c>
      <c r="K1220" t="s">
        <v>852</v>
      </c>
      <c r="L1220">
        <v>258.69600000000003</v>
      </c>
      <c r="M1220">
        <v>3</v>
      </c>
      <c r="N1220">
        <v>0.2</v>
      </c>
      <c r="O1220">
        <v>64.674000000000007</v>
      </c>
      <c r="P1220">
        <v>2015</v>
      </c>
      <c r="Q1220">
        <v>1</v>
      </c>
      <c r="R1220" t="s">
        <v>1564</v>
      </c>
      <c r="S1220" t="s">
        <v>1579</v>
      </c>
    </row>
    <row r="1221" spans="1:19" x14ac:dyDescent="0.3">
      <c r="A1221">
        <v>1220</v>
      </c>
      <c r="B1221" s="2">
        <v>42026</v>
      </c>
      <c r="C1221" t="s">
        <v>29</v>
      </c>
      <c r="D1221" t="s">
        <v>22</v>
      </c>
      <c r="E1221" t="s">
        <v>76</v>
      </c>
      <c r="F1221" t="s">
        <v>77</v>
      </c>
      <c r="G1221" t="s">
        <v>78</v>
      </c>
      <c r="H1221" t="s">
        <v>1582</v>
      </c>
      <c r="I1221" t="str">
        <f>VLOOKUP(Data[[#This Row],[Category]],Code!$C$3:$D$5,2,FALSE)</f>
        <v>T-103</v>
      </c>
      <c r="J1221" t="s">
        <v>41</v>
      </c>
      <c r="K1221" t="s">
        <v>1158</v>
      </c>
      <c r="L1221">
        <v>1931.9579999999999</v>
      </c>
      <c r="M1221">
        <v>7</v>
      </c>
      <c r="N1221">
        <v>0.4</v>
      </c>
      <c r="O1221">
        <v>-386.3915999999997</v>
      </c>
      <c r="P1221">
        <v>2015</v>
      </c>
      <c r="Q1221">
        <v>1</v>
      </c>
      <c r="R1221" t="s">
        <v>1564</v>
      </c>
      <c r="S1221" t="s">
        <v>1576</v>
      </c>
    </row>
    <row r="1222" spans="1:19" x14ac:dyDescent="0.3">
      <c r="A1222">
        <v>1221</v>
      </c>
      <c r="B1222" s="2">
        <v>42005</v>
      </c>
      <c r="C1222" t="s">
        <v>29</v>
      </c>
      <c r="D1222" t="s">
        <v>56</v>
      </c>
      <c r="E1222" t="s">
        <v>23</v>
      </c>
      <c r="F1222" t="s">
        <v>24</v>
      </c>
      <c r="G1222" t="s">
        <v>25</v>
      </c>
      <c r="H1222" t="s">
        <v>1581</v>
      </c>
      <c r="I1222" t="str">
        <f>VLOOKUP(Data[[#This Row],[Category]],Code!$C$3:$D$5,2,FALSE)</f>
        <v>O-102</v>
      </c>
      <c r="J1222" t="s">
        <v>34</v>
      </c>
      <c r="K1222" t="s">
        <v>67</v>
      </c>
      <c r="L1222">
        <v>249.75</v>
      </c>
      <c r="M1222">
        <v>9</v>
      </c>
      <c r="N1222">
        <v>0</v>
      </c>
      <c r="O1222">
        <v>44.954999999999977</v>
      </c>
      <c r="P1222">
        <v>2015</v>
      </c>
      <c r="Q1222">
        <v>1</v>
      </c>
      <c r="R1222" t="s">
        <v>1564</v>
      </c>
      <c r="S1222" t="s">
        <v>1576</v>
      </c>
    </row>
    <row r="1223" spans="1:19" x14ac:dyDescent="0.3">
      <c r="A1223">
        <v>1222</v>
      </c>
      <c r="B1223" s="2">
        <v>42113</v>
      </c>
      <c r="C1223" t="s">
        <v>29</v>
      </c>
      <c r="D1223" t="s">
        <v>56</v>
      </c>
      <c r="E1223" t="s">
        <v>23</v>
      </c>
      <c r="F1223" t="s">
        <v>24</v>
      </c>
      <c r="G1223" t="s">
        <v>25</v>
      </c>
      <c r="H1223" t="s">
        <v>1582</v>
      </c>
      <c r="I1223" t="str">
        <f>VLOOKUP(Data[[#This Row],[Category]],Code!$C$3:$D$5,2,FALSE)</f>
        <v>T-103</v>
      </c>
      <c r="J1223" t="s">
        <v>41</v>
      </c>
      <c r="K1223" t="s">
        <v>1159</v>
      </c>
      <c r="L1223">
        <v>255.93600000000004</v>
      </c>
      <c r="M1223">
        <v>8</v>
      </c>
      <c r="N1223">
        <v>0.2</v>
      </c>
      <c r="O1223">
        <v>28.792799999999971</v>
      </c>
      <c r="P1223">
        <v>2015</v>
      </c>
      <c r="Q1223">
        <v>2</v>
      </c>
      <c r="R1223" t="s">
        <v>1567</v>
      </c>
      <c r="S1223" t="s">
        <v>1574</v>
      </c>
    </row>
    <row r="1224" spans="1:19" x14ac:dyDescent="0.3">
      <c r="A1224">
        <v>1223</v>
      </c>
      <c r="B1224" s="2">
        <v>42178</v>
      </c>
      <c r="C1224" t="s">
        <v>94</v>
      </c>
      <c r="D1224" t="s">
        <v>13</v>
      </c>
      <c r="E1224" t="s">
        <v>125</v>
      </c>
      <c r="F1224" t="s">
        <v>126</v>
      </c>
      <c r="G1224" t="s">
        <v>78</v>
      </c>
      <c r="H1224" t="s">
        <v>1580</v>
      </c>
      <c r="I1224" t="str">
        <f>VLOOKUP(Data[[#This Row],[Category]],Code!$C$3:$D$5,2,FALSE)</f>
        <v>F-101</v>
      </c>
      <c r="J1224" t="s">
        <v>36</v>
      </c>
      <c r="K1224" t="s">
        <v>1024</v>
      </c>
      <c r="L1224">
        <v>113.78999999999999</v>
      </c>
      <c r="M1224">
        <v>3</v>
      </c>
      <c r="N1224">
        <v>0</v>
      </c>
      <c r="O1224">
        <v>20.482199999999992</v>
      </c>
      <c r="P1224">
        <v>2015</v>
      </c>
      <c r="Q1224">
        <v>2</v>
      </c>
      <c r="R1224" t="s">
        <v>1569</v>
      </c>
      <c r="S1224" t="s">
        <v>1575</v>
      </c>
    </row>
    <row r="1225" spans="1:19" x14ac:dyDescent="0.3">
      <c r="A1225">
        <v>1224</v>
      </c>
      <c r="B1225" s="2">
        <v>42178</v>
      </c>
      <c r="C1225" t="s">
        <v>94</v>
      </c>
      <c r="D1225" t="s">
        <v>13</v>
      </c>
      <c r="E1225" t="s">
        <v>125</v>
      </c>
      <c r="F1225" t="s">
        <v>126</v>
      </c>
      <c r="G1225" t="s">
        <v>78</v>
      </c>
      <c r="H1225" t="s">
        <v>1582</v>
      </c>
      <c r="I1225" t="str">
        <f>VLOOKUP(Data[[#This Row],[Category]],Code!$C$3:$D$5,2,FALSE)</f>
        <v>T-103</v>
      </c>
      <c r="J1225" t="s">
        <v>82</v>
      </c>
      <c r="K1225" t="s">
        <v>682</v>
      </c>
      <c r="L1225">
        <v>78.150000000000006</v>
      </c>
      <c r="M1225">
        <v>1</v>
      </c>
      <c r="N1225">
        <v>0</v>
      </c>
      <c r="O1225">
        <v>34.38600000000001</v>
      </c>
      <c r="P1225">
        <v>2015</v>
      </c>
      <c r="Q1225">
        <v>2</v>
      </c>
      <c r="R1225" t="s">
        <v>1569</v>
      </c>
      <c r="S1225" t="s">
        <v>1575</v>
      </c>
    </row>
    <row r="1226" spans="1:19" x14ac:dyDescent="0.3">
      <c r="A1226">
        <v>1225</v>
      </c>
      <c r="B1226" s="2">
        <v>42178</v>
      </c>
      <c r="C1226" t="s">
        <v>94</v>
      </c>
      <c r="D1226" t="s">
        <v>13</v>
      </c>
      <c r="E1226" t="s">
        <v>125</v>
      </c>
      <c r="F1226" t="s">
        <v>126</v>
      </c>
      <c r="G1226" t="s">
        <v>78</v>
      </c>
      <c r="H1226" t="s">
        <v>1581</v>
      </c>
      <c r="I1226" t="str">
        <f>VLOOKUP(Data[[#This Row],[Category]],Code!$C$3:$D$5,2,FALSE)</f>
        <v>O-102</v>
      </c>
      <c r="J1226" t="s">
        <v>43</v>
      </c>
      <c r="K1226" t="s">
        <v>1144</v>
      </c>
      <c r="L1226">
        <v>1.7280000000000002</v>
      </c>
      <c r="M1226">
        <v>1</v>
      </c>
      <c r="N1226">
        <v>0.2</v>
      </c>
      <c r="O1226">
        <v>0.60479999999999989</v>
      </c>
      <c r="P1226">
        <v>2015</v>
      </c>
      <c r="Q1226">
        <v>2</v>
      </c>
      <c r="R1226" t="s">
        <v>1569</v>
      </c>
      <c r="S1226" t="s">
        <v>1575</v>
      </c>
    </row>
    <row r="1227" spans="1:19" x14ac:dyDescent="0.3">
      <c r="A1227">
        <v>1226</v>
      </c>
      <c r="B1227" s="2">
        <v>42063</v>
      </c>
      <c r="C1227" t="s">
        <v>94</v>
      </c>
      <c r="D1227" t="s">
        <v>13</v>
      </c>
      <c r="E1227" t="s">
        <v>125</v>
      </c>
      <c r="F1227" t="s">
        <v>126</v>
      </c>
      <c r="G1227" t="s">
        <v>78</v>
      </c>
      <c r="H1227" t="s">
        <v>1581</v>
      </c>
      <c r="I1227" t="str">
        <f>VLOOKUP(Data[[#This Row],[Category]],Code!$C$3:$D$5,2,FALSE)</f>
        <v>O-102</v>
      </c>
      <c r="J1227" t="s">
        <v>51</v>
      </c>
      <c r="K1227" t="s">
        <v>93</v>
      </c>
      <c r="L1227">
        <v>40.56</v>
      </c>
      <c r="M1227">
        <v>4</v>
      </c>
      <c r="N1227">
        <v>0</v>
      </c>
      <c r="O1227">
        <v>19.874400000000001</v>
      </c>
      <c r="P1227">
        <v>2015</v>
      </c>
      <c r="Q1227">
        <v>1</v>
      </c>
      <c r="R1227" t="s">
        <v>1565</v>
      </c>
      <c r="S1227" t="s">
        <v>1578</v>
      </c>
    </row>
    <row r="1228" spans="1:19" x14ac:dyDescent="0.3">
      <c r="A1228">
        <v>1227</v>
      </c>
      <c r="B1228" s="2">
        <v>42056</v>
      </c>
      <c r="C1228" t="s">
        <v>94</v>
      </c>
      <c r="D1228" t="s">
        <v>13</v>
      </c>
      <c r="E1228" t="s">
        <v>125</v>
      </c>
      <c r="F1228" t="s">
        <v>126</v>
      </c>
      <c r="G1228" t="s">
        <v>78</v>
      </c>
      <c r="H1228" t="s">
        <v>1581</v>
      </c>
      <c r="I1228" t="str">
        <f>VLOOKUP(Data[[#This Row],[Category]],Code!$C$3:$D$5,2,FALSE)</f>
        <v>O-102</v>
      </c>
      <c r="J1228" t="s">
        <v>34</v>
      </c>
      <c r="K1228" t="s">
        <v>1160</v>
      </c>
      <c r="L1228">
        <v>182.94</v>
      </c>
      <c r="M1228">
        <v>3</v>
      </c>
      <c r="N1228">
        <v>0</v>
      </c>
      <c r="O1228">
        <v>3.6587999999999994</v>
      </c>
      <c r="P1228">
        <v>2015</v>
      </c>
      <c r="Q1228">
        <v>1</v>
      </c>
      <c r="R1228" t="s">
        <v>1565</v>
      </c>
      <c r="S1228" t="s">
        <v>1578</v>
      </c>
    </row>
    <row r="1229" spans="1:19" x14ac:dyDescent="0.3">
      <c r="A1229">
        <v>1228</v>
      </c>
      <c r="B1229" s="2">
        <v>42100</v>
      </c>
      <c r="C1229" t="s">
        <v>94</v>
      </c>
      <c r="D1229" t="s">
        <v>13</v>
      </c>
      <c r="E1229" t="s">
        <v>125</v>
      </c>
      <c r="F1229" t="s">
        <v>126</v>
      </c>
      <c r="G1229" t="s">
        <v>78</v>
      </c>
      <c r="H1229" t="s">
        <v>1581</v>
      </c>
      <c r="I1229" t="str">
        <f>VLOOKUP(Data[[#This Row],[Category]],Code!$C$3:$D$5,2,FALSE)</f>
        <v>O-102</v>
      </c>
      <c r="J1229" t="s">
        <v>34</v>
      </c>
      <c r="K1229" t="s">
        <v>1161</v>
      </c>
      <c r="L1229">
        <v>193.86</v>
      </c>
      <c r="M1229">
        <v>2</v>
      </c>
      <c r="N1229">
        <v>0</v>
      </c>
      <c r="O1229">
        <v>11.631599999999992</v>
      </c>
      <c r="P1229">
        <v>2015</v>
      </c>
      <c r="Q1229">
        <v>2</v>
      </c>
      <c r="R1229" t="s">
        <v>1567</v>
      </c>
      <c r="S1229" t="s">
        <v>1579</v>
      </c>
    </row>
    <row r="1230" spans="1:19" x14ac:dyDescent="0.3">
      <c r="A1230">
        <v>1229</v>
      </c>
      <c r="B1230" s="2">
        <v>42107</v>
      </c>
      <c r="C1230" t="s">
        <v>29</v>
      </c>
      <c r="D1230" t="s">
        <v>13</v>
      </c>
      <c r="E1230" t="s">
        <v>23</v>
      </c>
      <c r="F1230" t="s">
        <v>24</v>
      </c>
      <c r="G1230" t="s">
        <v>25</v>
      </c>
      <c r="H1230" t="s">
        <v>1581</v>
      </c>
      <c r="I1230" t="str">
        <f>VLOOKUP(Data[[#This Row],[Category]],Code!$C$3:$D$5,2,FALSE)</f>
        <v>O-102</v>
      </c>
      <c r="J1230" t="s">
        <v>87</v>
      </c>
      <c r="K1230" t="s">
        <v>814</v>
      </c>
      <c r="L1230">
        <v>15.28</v>
      </c>
      <c r="M1230">
        <v>2</v>
      </c>
      <c r="N1230">
        <v>0</v>
      </c>
      <c r="O1230">
        <v>7.4871999999999996</v>
      </c>
      <c r="P1230">
        <v>2015</v>
      </c>
      <c r="Q1230">
        <v>2</v>
      </c>
      <c r="R1230" t="s">
        <v>1567</v>
      </c>
      <c r="S1230" t="s">
        <v>1579</v>
      </c>
    </row>
    <row r="1231" spans="1:19" x14ac:dyDescent="0.3">
      <c r="A1231">
        <v>1230</v>
      </c>
      <c r="B1231" s="2">
        <v>42031</v>
      </c>
      <c r="C1231" t="s">
        <v>29</v>
      </c>
      <c r="D1231" t="s">
        <v>13</v>
      </c>
      <c r="E1231" t="s">
        <v>23</v>
      </c>
      <c r="F1231" t="s">
        <v>24</v>
      </c>
      <c r="G1231" t="s">
        <v>25</v>
      </c>
      <c r="H1231" t="s">
        <v>1580</v>
      </c>
      <c r="I1231" t="str">
        <f>VLOOKUP(Data[[#This Row],[Category]],Code!$C$3:$D$5,2,FALSE)</f>
        <v>F-101</v>
      </c>
      <c r="J1231" t="s">
        <v>36</v>
      </c>
      <c r="K1231" t="s">
        <v>944</v>
      </c>
      <c r="L1231">
        <v>8.73</v>
      </c>
      <c r="M1231">
        <v>1</v>
      </c>
      <c r="N1231">
        <v>0</v>
      </c>
      <c r="O1231">
        <v>2.9681999999999995</v>
      </c>
      <c r="P1231">
        <v>2015</v>
      </c>
      <c r="Q1231">
        <v>1</v>
      </c>
      <c r="R1231" t="s">
        <v>1564</v>
      </c>
      <c r="S1231" t="s">
        <v>1575</v>
      </c>
    </row>
    <row r="1232" spans="1:19" x14ac:dyDescent="0.3">
      <c r="A1232">
        <v>1231</v>
      </c>
      <c r="B1232" s="2">
        <v>42122</v>
      </c>
      <c r="C1232" t="s">
        <v>29</v>
      </c>
      <c r="D1232" t="s">
        <v>13</v>
      </c>
      <c r="E1232" t="s">
        <v>23</v>
      </c>
      <c r="F1232" t="s">
        <v>24</v>
      </c>
      <c r="G1232" t="s">
        <v>25</v>
      </c>
      <c r="H1232" t="s">
        <v>1581</v>
      </c>
      <c r="I1232" t="str">
        <f>VLOOKUP(Data[[#This Row],[Category]],Code!$C$3:$D$5,2,FALSE)</f>
        <v>O-102</v>
      </c>
      <c r="J1232" t="s">
        <v>38</v>
      </c>
      <c r="K1232" t="s">
        <v>1162</v>
      </c>
      <c r="L1232">
        <v>5.68</v>
      </c>
      <c r="M1232">
        <v>2</v>
      </c>
      <c r="N1232">
        <v>0</v>
      </c>
      <c r="O1232">
        <v>1.7607999999999997</v>
      </c>
      <c r="P1232">
        <v>2015</v>
      </c>
      <c r="Q1232">
        <v>2</v>
      </c>
      <c r="R1232" t="s">
        <v>1567</v>
      </c>
      <c r="S1232" t="s">
        <v>1575</v>
      </c>
    </row>
    <row r="1233" spans="1:19" x14ac:dyDescent="0.3">
      <c r="A1233">
        <v>1232</v>
      </c>
      <c r="B1233" s="2">
        <v>42122</v>
      </c>
      <c r="C1233" t="s">
        <v>12</v>
      </c>
      <c r="D1233" t="s">
        <v>13</v>
      </c>
      <c r="E1233" t="s">
        <v>1163</v>
      </c>
      <c r="F1233" t="s">
        <v>126</v>
      </c>
      <c r="G1233" t="s">
        <v>78</v>
      </c>
      <c r="H1233" t="s">
        <v>1581</v>
      </c>
      <c r="I1233" t="str">
        <f>VLOOKUP(Data[[#This Row],[Category]],Code!$C$3:$D$5,2,FALSE)</f>
        <v>O-102</v>
      </c>
      <c r="J1233" t="s">
        <v>38</v>
      </c>
      <c r="K1233" t="s">
        <v>568</v>
      </c>
      <c r="L1233">
        <v>2.78</v>
      </c>
      <c r="M1233">
        <v>2</v>
      </c>
      <c r="N1233">
        <v>0</v>
      </c>
      <c r="O1233">
        <v>0.72279999999999989</v>
      </c>
      <c r="P1233">
        <v>2015</v>
      </c>
      <c r="Q1233">
        <v>2</v>
      </c>
      <c r="R1233" t="s">
        <v>1567</v>
      </c>
      <c r="S1233" t="s">
        <v>1575</v>
      </c>
    </row>
    <row r="1234" spans="1:19" x14ac:dyDescent="0.3">
      <c r="A1234">
        <v>1233</v>
      </c>
      <c r="B1234" s="2">
        <v>42006</v>
      </c>
      <c r="C1234" t="s">
        <v>12</v>
      </c>
      <c r="D1234" t="s">
        <v>13</v>
      </c>
      <c r="E1234" t="s">
        <v>1163</v>
      </c>
      <c r="F1234" t="s">
        <v>126</v>
      </c>
      <c r="G1234" t="s">
        <v>78</v>
      </c>
      <c r="H1234" t="s">
        <v>1581</v>
      </c>
      <c r="I1234" t="str">
        <f>VLOOKUP(Data[[#This Row],[Category]],Code!$C$3:$D$5,2,FALSE)</f>
        <v>O-102</v>
      </c>
      <c r="J1234" t="s">
        <v>87</v>
      </c>
      <c r="K1234" t="s">
        <v>1164</v>
      </c>
      <c r="L1234">
        <v>79.959999999999994</v>
      </c>
      <c r="M1234">
        <v>2</v>
      </c>
      <c r="N1234">
        <v>0</v>
      </c>
      <c r="O1234">
        <v>35.981999999999992</v>
      </c>
      <c r="P1234">
        <v>2015</v>
      </c>
      <c r="Q1234">
        <v>1</v>
      </c>
      <c r="R1234" t="s">
        <v>1564</v>
      </c>
      <c r="S1234" t="s">
        <v>1577</v>
      </c>
    </row>
    <row r="1235" spans="1:19" x14ac:dyDescent="0.3">
      <c r="A1235">
        <v>1234</v>
      </c>
      <c r="B1235" s="2">
        <v>42087</v>
      </c>
      <c r="C1235" t="s">
        <v>94</v>
      </c>
      <c r="D1235" t="s">
        <v>22</v>
      </c>
      <c r="E1235" t="s">
        <v>390</v>
      </c>
      <c r="F1235" t="s">
        <v>212</v>
      </c>
      <c r="G1235" t="s">
        <v>78</v>
      </c>
      <c r="H1235" t="s">
        <v>1582</v>
      </c>
      <c r="I1235" t="str">
        <f>VLOOKUP(Data[[#This Row],[Category]],Code!$C$3:$D$5,2,FALSE)</f>
        <v>T-103</v>
      </c>
      <c r="J1235" t="s">
        <v>466</v>
      </c>
      <c r="K1235" t="s">
        <v>1165</v>
      </c>
      <c r="L1235">
        <v>839.98799999999994</v>
      </c>
      <c r="M1235">
        <v>2</v>
      </c>
      <c r="N1235">
        <v>0.4</v>
      </c>
      <c r="O1235">
        <v>69.99899999999991</v>
      </c>
      <c r="P1235">
        <v>2015</v>
      </c>
      <c r="Q1235">
        <v>1</v>
      </c>
      <c r="R1235" t="s">
        <v>1568</v>
      </c>
      <c r="S1235" t="s">
        <v>1575</v>
      </c>
    </row>
    <row r="1236" spans="1:19" x14ac:dyDescent="0.3">
      <c r="A1236">
        <v>1235</v>
      </c>
      <c r="B1236" s="2">
        <v>42167</v>
      </c>
      <c r="C1236" t="s">
        <v>492</v>
      </c>
      <c r="D1236" t="s">
        <v>13</v>
      </c>
      <c r="E1236" t="s">
        <v>1166</v>
      </c>
      <c r="F1236" t="s">
        <v>31</v>
      </c>
      <c r="G1236" t="s">
        <v>16</v>
      </c>
      <c r="H1236" t="s">
        <v>1580</v>
      </c>
      <c r="I1236" t="str">
        <f>VLOOKUP(Data[[#This Row],[Category]],Code!$C$3:$D$5,2,FALSE)</f>
        <v>F-101</v>
      </c>
      <c r="J1236" t="s">
        <v>36</v>
      </c>
      <c r="K1236" t="s">
        <v>1167</v>
      </c>
      <c r="L1236">
        <v>47.952000000000005</v>
      </c>
      <c r="M1236">
        <v>3</v>
      </c>
      <c r="N1236">
        <v>0.2</v>
      </c>
      <c r="O1236">
        <v>13.786200000000006</v>
      </c>
      <c r="P1236">
        <v>2015</v>
      </c>
      <c r="Q1236">
        <v>2</v>
      </c>
      <c r="R1236" t="s">
        <v>1569</v>
      </c>
      <c r="S1236" t="s">
        <v>1577</v>
      </c>
    </row>
    <row r="1237" spans="1:19" x14ac:dyDescent="0.3">
      <c r="A1237">
        <v>1236</v>
      </c>
      <c r="B1237" s="2">
        <v>42072</v>
      </c>
      <c r="C1237" t="s">
        <v>492</v>
      </c>
      <c r="D1237" t="s">
        <v>13</v>
      </c>
      <c r="E1237" t="s">
        <v>1166</v>
      </c>
      <c r="F1237" t="s">
        <v>31</v>
      </c>
      <c r="G1237" t="s">
        <v>16</v>
      </c>
      <c r="H1237" t="s">
        <v>1581</v>
      </c>
      <c r="I1237" t="str">
        <f>VLOOKUP(Data[[#This Row],[Category]],Code!$C$3:$D$5,2,FALSE)</f>
        <v>O-102</v>
      </c>
      <c r="J1237" t="s">
        <v>43</v>
      </c>
      <c r="K1237" t="s">
        <v>936</v>
      </c>
      <c r="L1237">
        <v>37.425000000000004</v>
      </c>
      <c r="M1237">
        <v>5</v>
      </c>
      <c r="N1237">
        <v>0.7</v>
      </c>
      <c r="O1237">
        <v>-29.940000000000012</v>
      </c>
      <c r="P1237">
        <v>2015</v>
      </c>
      <c r="Q1237">
        <v>1</v>
      </c>
      <c r="R1237" t="s">
        <v>1568</v>
      </c>
      <c r="S1237" t="s">
        <v>1579</v>
      </c>
    </row>
    <row r="1238" spans="1:19" x14ac:dyDescent="0.3">
      <c r="A1238">
        <v>1237</v>
      </c>
      <c r="B1238" s="2">
        <v>42072</v>
      </c>
      <c r="C1238" t="s">
        <v>492</v>
      </c>
      <c r="D1238" t="s">
        <v>13</v>
      </c>
      <c r="E1238" t="s">
        <v>1166</v>
      </c>
      <c r="F1238" t="s">
        <v>31</v>
      </c>
      <c r="G1238" t="s">
        <v>16</v>
      </c>
      <c r="H1238" t="s">
        <v>1580</v>
      </c>
      <c r="I1238" t="str">
        <f>VLOOKUP(Data[[#This Row],[Category]],Code!$C$3:$D$5,2,FALSE)</f>
        <v>F-101</v>
      </c>
      <c r="J1238" t="s">
        <v>36</v>
      </c>
      <c r="K1238" t="s">
        <v>1168</v>
      </c>
      <c r="L1238">
        <v>63.967999999999996</v>
      </c>
      <c r="M1238">
        <v>2</v>
      </c>
      <c r="N1238">
        <v>0.2</v>
      </c>
      <c r="O1238">
        <v>0</v>
      </c>
      <c r="P1238">
        <v>2015</v>
      </c>
      <c r="Q1238">
        <v>1</v>
      </c>
      <c r="R1238" t="s">
        <v>1568</v>
      </c>
      <c r="S1238" t="s">
        <v>1579</v>
      </c>
    </row>
    <row r="1239" spans="1:19" x14ac:dyDescent="0.3">
      <c r="A1239">
        <v>1238</v>
      </c>
      <c r="B1239" s="2">
        <v>42050</v>
      </c>
      <c r="C1239" t="s">
        <v>492</v>
      </c>
      <c r="D1239" t="s">
        <v>13</v>
      </c>
      <c r="E1239" t="s">
        <v>1166</v>
      </c>
      <c r="F1239" t="s">
        <v>31</v>
      </c>
      <c r="G1239" t="s">
        <v>16</v>
      </c>
      <c r="H1239" t="s">
        <v>1580</v>
      </c>
      <c r="I1239" t="str">
        <f>VLOOKUP(Data[[#This Row],[Category]],Code!$C$3:$D$5,2,FALSE)</f>
        <v>F-101</v>
      </c>
      <c r="J1239" t="s">
        <v>36</v>
      </c>
      <c r="K1239" t="s">
        <v>789</v>
      </c>
      <c r="L1239">
        <v>165.048</v>
      </c>
      <c r="M1239">
        <v>3</v>
      </c>
      <c r="N1239">
        <v>0.2</v>
      </c>
      <c r="O1239">
        <v>41.262</v>
      </c>
      <c r="P1239">
        <v>2015</v>
      </c>
      <c r="Q1239">
        <v>1</v>
      </c>
      <c r="R1239" t="s">
        <v>1565</v>
      </c>
      <c r="S1239" t="s">
        <v>1574</v>
      </c>
    </row>
    <row r="1240" spans="1:19" x14ac:dyDescent="0.3">
      <c r="A1240">
        <v>1239</v>
      </c>
      <c r="B1240" s="2">
        <v>42050</v>
      </c>
      <c r="C1240" t="s">
        <v>29</v>
      </c>
      <c r="D1240" t="s">
        <v>13</v>
      </c>
      <c r="E1240" t="s">
        <v>53</v>
      </c>
      <c r="F1240" t="s">
        <v>54</v>
      </c>
      <c r="G1240" t="s">
        <v>25</v>
      </c>
      <c r="H1240" t="s">
        <v>1580</v>
      </c>
      <c r="I1240" t="str">
        <f>VLOOKUP(Data[[#This Row],[Category]],Code!$C$3:$D$5,2,FALSE)</f>
        <v>F-101</v>
      </c>
      <c r="J1240" t="s">
        <v>36</v>
      </c>
      <c r="K1240" t="s">
        <v>1169</v>
      </c>
      <c r="L1240">
        <v>12.35</v>
      </c>
      <c r="M1240">
        <v>1</v>
      </c>
      <c r="N1240">
        <v>0</v>
      </c>
      <c r="O1240">
        <v>5.4340000000000002</v>
      </c>
      <c r="P1240">
        <v>2015</v>
      </c>
      <c r="Q1240">
        <v>1</v>
      </c>
      <c r="R1240" t="s">
        <v>1565</v>
      </c>
      <c r="S1240" t="s">
        <v>1574</v>
      </c>
    </row>
    <row r="1241" spans="1:19" x14ac:dyDescent="0.3">
      <c r="A1241">
        <v>1240</v>
      </c>
      <c r="B1241" s="2">
        <v>42115</v>
      </c>
      <c r="C1241" t="s">
        <v>29</v>
      </c>
      <c r="D1241" t="s">
        <v>13</v>
      </c>
      <c r="E1241" t="s">
        <v>53</v>
      </c>
      <c r="F1241" t="s">
        <v>54</v>
      </c>
      <c r="G1241" t="s">
        <v>25</v>
      </c>
      <c r="H1241" t="s">
        <v>1581</v>
      </c>
      <c r="I1241" t="str">
        <f>VLOOKUP(Data[[#This Row],[Category]],Code!$C$3:$D$5,2,FALSE)</f>
        <v>O-102</v>
      </c>
      <c r="J1241" t="s">
        <v>38</v>
      </c>
      <c r="K1241" t="s">
        <v>1170</v>
      </c>
      <c r="L1241">
        <v>40.97</v>
      </c>
      <c r="M1241">
        <v>1</v>
      </c>
      <c r="N1241">
        <v>0</v>
      </c>
      <c r="O1241">
        <v>10.652200000000001</v>
      </c>
      <c r="P1241">
        <v>2015</v>
      </c>
      <c r="Q1241">
        <v>2</v>
      </c>
      <c r="R1241" t="s">
        <v>1567</v>
      </c>
      <c r="S1241" t="s">
        <v>1575</v>
      </c>
    </row>
    <row r="1242" spans="1:19" x14ac:dyDescent="0.3">
      <c r="A1242">
        <v>1241</v>
      </c>
      <c r="B1242" s="2">
        <v>42115</v>
      </c>
      <c r="C1242" t="s">
        <v>29</v>
      </c>
      <c r="D1242" t="s">
        <v>13</v>
      </c>
      <c r="E1242" t="s">
        <v>53</v>
      </c>
      <c r="F1242" t="s">
        <v>54</v>
      </c>
      <c r="G1242" t="s">
        <v>25</v>
      </c>
      <c r="H1242" t="s">
        <v>1581</v>
      </c>
      <c r="I1242" t="str">
        <f>VLOOKUP(Data[[#This Row],[Category]],Code!$C$3:$D$5,2,FALSE)</f>
        <v>O-102</v>
      </c>
      <c r="J1242" t="s">
        <v>127</v>
      </c>
      <c r="K1242" t="s">
        <v>421</v>
      </c>
      <c r="L1242">
        <v>22.96</v>
      </c>
      <c r="M1242">
        <v>2</v>
      </c>
      <c r="N1242">
        <v>0</v>
      </c>
      <c r="O1242">
        <v>10.7912</v>
      </c>
      <c r="P1242">
        <v>2015</v>
      </c>
      <c r="Q1242">
        <v>2</v>
      </c>
      <c r="R1242" t="s">
        <v>1567</v>
      </c>
      <c r="S1242" t="s">
        <v>1575</v>
      </c>
    </row>
    <row r="1243" spans="1:19" x14ac:dyDescent="0.3">
      <c r="A1243">
        <v>1242</v>
      </c>
      <c r="B1243" s="2">
        <v>42030</v>
      </c>
      <c r="C1243" t="s">
        <v>29</v>
      </c>
      <c r="D1243" t="s">
        <v>56</v>
      </c>
      <c r="E1243" t="s">
        <v>125</v>
      </c>
      <c r="F1243" t="s">
        <v>126</v>
      </c>
      <c r="G1243" t="s">
        <v>78</v>
      </c>
      <c r="H1243" t="s">
        <v>1582</v>
      </c>
      <c r="I1243" t="str">
        <f>VLOOKUP(Data[[#This Row],[Category]],Code!$C$3:$D$5,2,FALSE)</f>
        <v>T-103</v>
      </c>
      <c r="J1243" t="s">
        <v>41</v>
      </c>
      <c r="K1243" t="s">
        <v>1171</v>
      </c>
      <c r="L1243">
        <v>22</v>
      </c>
      <c r="M1243">
        <v>4</v>
      </c>
      <c r="N1243">
        <v>0</v>
      </c>
      <c r="O1243">
        <v>5.5</v>
      </c>
      <c r="P1243">
        <v>2015</v>
      </c>
      <c r="Q1243">
        <v>1</v>
      </c>
      <c r="R1243" t="s">
        <v>1564</v>
      </c>
      <c r="S1243" t="s">
        <v>1579</v>
      </c>
    </row>
    <row r="1244" spans="1:19" x14ac:dyDescent="0.3">
      <c r="A1244">
        <v>1243</v>
      </c>
      <c r="B1244" s="2">
        <v>42033</v>
      </c>
      <c r="C1244" t="s">
        <v>29</v>
      </c>
      <c r="D1244" t="s">
        <v>13</v>
      </c>
      <c r="E1244" t="s">
        <v>125</v>
      </c>
      <c r="F1244" t="s">
        <v>126</v>
      </c>
      <c r="G1244" t="s">
        <v>78</v>
      </c>
      <c r="H1244" t="s">
        <v>1581</v>
      </c>
      <c r="I1244" t="str">
        <f>VLOOKUP(Data[[#This Row],[Category]],Code!$C$3:$D$5,2,FALSE)</f>
        <v>O-102</v>
      </c>
      <c r="J1244" t="s">
        <v>43</v>
      </c>
      <c r="K1244" t="s">
        <v>1172</v>
      </c>
      <c r="L1244">
        <v>398.35199999999998</v>
      </c>
      <c r="M1244">
        <v>3</v>
      </c>
      <c r="N1244">
        <v>0.2</v>
      </c>
      <c r="O1244">
        <v>124.48499999999999</v>
      </c>
      <c r="P1244">
        <v>2015</v>
      </c>
      <c r="Q1244">
        <v>1</v>
      </c>
      <c r="R1244" t="s">
        <v>1564</v>
      </c>
      <c r="S1244" t="s">
        <v>1576</v>
      </c>
    </row>
    <row r="1245" spans="1:19" x14ac:dyDescent="0.3">
      <c r="A1245">
        <v>1244</v>
      </c>
      <c r="B1245" s="2">
        <v>42033</v>
      </c>
      <c r="C1245" t="s">
        <v>29</v>
      </c>
      <c r="D1245" t="s">
        <v>13</v>
      </c>
      <c r="E1245" t="s">
        <v>125</v>
      </c>
      <c r="F1245" t="s">
        <v>126</v>
      </c>
      <c r="G1245" t="s">
        <v>78</v>
      </c>
      <c r="H1245" t="s">
        <v>1581</v>
      </c>
      <c r="I1245" t="str">
        <f>VLOOKUP(Data[[#This Row],[Category]],Code!$C$3:$D$5,2,FALSE)</f>
        <v>O-102</v>
      </c>
      <c r="J1245" t="s">
        <v>127</v>
      </c>
      <c r="K1245" t="s">
        <v>128</v>
      </c>
      <c r="L1245">
        <v>8.7200000000000006</v>
      </c>
      <c r="M1245">
        <v>4</v>
      </c>
      <c r="N1245">
        <v>0</v>
      </c>
      <c r="O1245">
        <v>3.5752000000000006</v>
      </c>
      <c r="P1245">
        <v>2015</v>
      </c>
      <c r="Q1245">
        <v>1</v>
      </c>
      <c r="R1245" t="s">
        <v>1564</v>
      </c>
      <c r="S1245" t="s">
        <v>1576</v>
      </c>
    </row>
    <row r="1246" spans="1:19" x14ac:dyDescent="0.3">
      <c r="A1246">
        <v>1245</v>
      </c>
      <c r="B1246" s="2">
        <v>42150</v>
      </c>
      <c r="C1246" t="s">
        <v>29</v>
      </c>
      <c r="D1246" t="s">
        <v>13</v>
      </c>
      <c r="E1246" t="s">
        <v>1173</v>
      </c>
      <c r="F1246" t="s">
        <v>561</v>
      </c>
      <c r="G1246" t="s">
        <v>16</v>
      </c>
      <c r="H1246" t="s">
        <v>1581</v>
      </c>
      <c r="I1246" t="str">
        <f>VLOOKUP(Data[[#This Row],[Category]],Code!$C$3:$D$5,2,FALSE)</f>
        <v>O-102</v>
      </c>
      <c r="J1246" t="s">
        <v>87</v>
      </c>
      <c r="K1246" t="s">
        <v>1174</v>
      </c>
      <c r="L1246">
        <v>48.69</v>
      </c>
      <c r="M1246">
        <v>9</v>
      </c>
      <c r="N1246">
        <v>0</v>
      </c>
      <c r="O1246">
        <v>23.8581</v>
      </c>
      <c r="P1246">
        <v>2015</v>
      </c>
      <c r="Q1246">
        <v>2</v>
      </c>
      <c r="R1246" t="s">
        <v>1566</v>
      </c>
      <c r="S1246" t="s">
        <v>1575</v>
      </c>
    </row>
    <row r="1247" spans="1:19" x14ac:dyDescent="0.3">
      <c r="A1247">
        <v>1246</v>
      </c>
      <c r="B1247" s="2">
        <v>42150</v>
      </c>
      <c r="C1247" t="s">
        <v>12</v>
      </c>
      <c r="D1247" t="s">
        <v>13</v>
      </c>
      <c r="E1247" t="s">
        <v>1175</v>
      </c>
      <c r="F1247" t="s">
        <v>24</v>
      </c>
      <c r="G1247" t="s">
        <v>25</v>
      </c>
      <c r="H1247" t="s">
        <v>1580</v>
      </c>
      <c r="I1247" t="str">
        <f>VLOOKUP(Data[[#This Row],[Category]],Code!$C$3:$D$5,2,FALSE)</f>
        <v>F-101</v>
      </c>
      <c r="J1247" t="s">
        <v>32</v>
      </c>
      <c r="K1247" t="s">
        <v>1176</v>
      </c>
      <c r="L1247">
        <v>764.6880000000001</v>
      </c>
      <c r="M1247">
        <v>6</v>
      </c>
      <c r="N1247">
        <v>0.2</v>
      </c>
      <c r="O1247">
        <v>95.585999999999899</v>
      </c>
      <c r="P1247">
        <v>2015</v>
      </c>
      <c r="Q1247">
        <v>2</v>
      </c>
      <c r="R1247" t="s">
        <v>1566</v>
      </c>
      <c r="S1247" t="s">
        <v>1575</v>
      </c>
    </row>
    <row r="1248" spans="1:19" x14ac:dyDescent="0.3">
      <c r="A1248">
        <v>1247</v>
      </c>
      <c r="B1248" s="2">
        <v>42158</v>
      </c>
      <c r="C1248" t="s">
        <v>12</v>
      </c>
      <c r="D1248" t="s">
        <v>13</v>
      </c>
      <c r="E1248" t="s">
        <v>1175</v>
      </c>
      <c r="F1248" t="s">
        <v>24</v>
      </c>
      <c r="G1248" t="s">
        <v>25</v>
      </c>
      <c r="H1248" t="s">
        <v>1580</v>
      </c>
      <c r="I1248" t="str">
        <f>VLOOKUP(Data[[#This Row],[Category]],Code!$C$3:$D$5,2,FALSE)</f>
        <v>F-101</v>
      </c>
      <c r="J1248" t="s">
        <v>32</v>
      </c>
      <c r="K1248" t="s">
        <v>356</v>
      </c>
      <c r="L1248">
        <v>3610.848</v>
      </c>
      <c r="M1248">
        <v>12</v>
      </c>
      <c r="N1248">
        <v>0.2</v>
      </c>
      <c r="O1248">
        <v>135.4068000000002</v>
      </c>
      <c r="P1248">
        <v>2015</v>
      </c>
      <c r="Q1248">
        <v>2</v>
      </c>
      <c r="R1248" t="s">
        <v>1569</v>
      </c>
      <c r="S1248" t="s">
        <v>1573</v>
      </c>
    </row>
    <row r="1249" spans="1:19" x14ac:dyDescent="0.3">
      <c r="A1249">
        <v>1248</v>
      </c>
      <c r="B1249" s="2">
        <v>42041</v>
      </c>
      <c r="C1249" t="s">
        <v>12</v>
      </c>
      <c r="D1249" t="s">
        <v>13</v>
      </c>
      <c r="E1249" t="s">
        <v>1175</v>
      </c>
      <c r="F1249" t="s">
        <v>24</v>
      </c>
      <c r="G1249" t="s">
        <v>25</v>
      </c>
      <c r="H1249" t="s">
        <v>1580</v>
      </c>
      <c r="I1249" t="str">
        <f>VLOOKUP(Data[[#This Row],[Category]],Code!$C$3:$D$5,2,FALSE)</f>
        <v>F-101</v>
      </c>
      <c r="J1249" t="s">
        <v>18</v>
      </c>
      <c r="K1249" t="s">
        <v>1177</v>
      </c>
      <c r="L1249">
        <v>254.97449999999998</v>
      </c>
      <c r="M1249">
        <v>3</v>
      </c>
      <c r="N1249">
        <v>0.15</v>
      </c>
      <c r="O1249">
        <v>11.998799999999989</v>
      </c>
      <c r="P1249">
        <v>2015</v>
      </c>
      <c r="Q1249">
        <v>1</v>
      </c>
      <c r="R1249" t="s">
        <v>1565</v>
      </c>
      <c r="S1249" t="s">
        <v>1577</v>
      </c>
    </row>
    <row r="1250" spans="1:19" x14ac:dyDescent="0.3">
      <c r="A1250">
        <v>1249</v>
      </c>
      <c r="B1250" s="2">
        <v>42041</v>
      </c>
      <c r="C1250" t="s">
        <v>29</v>
      </c>
      <c r="D1250" t="s">
        <v>13</v>
      </c>
      <c r="E1250" t="s">
        <v>125</v>
      </c>
      <c r="F1250" t="s">
        <v>126</v>
      </c>
      <c r="G1250" t="s">
        <v>78</v>
      </c>
      <c r="H1250" t="s">
        <v>1581</v>
      </c>
      <c r="I1250" t="str">
        <f>VLOOKUP(Data[[#This Row],[Category]],Code!$C$3:$D$5,2,FALSE)</f>
        <v>O-102</v>
      </c>
      <c r="J1250" t="s">
        <v>38</v>
      </c>
      <c r="K1250" t="s">
        <v>1032</v>
      </c>
      <c r="L1250">
        <v>38.82</v>
      </c>
      <c r="M1250">
        <v>6</v>
      </c>
      <c r="N1250">
        <v>0</v>
      </c>
      <c r="O1250">
        <v>17.468999999999998</v>
      </c>
      <c r="P1250">
        <v>2015</v>
      </c>
      <c r="Q1250">
        <v>1</v>
      </c>
      <c r="R1250" t="s">
        <v>1565</v>
      </c>
      <c r="S1250" t="s">
        <v>1577</v>
      </c>
    </row>
    <row r="1251" spans="1:19" x14ac:dyDescent="0.3">
      <c r="A1251">
        <v>1250</v>
      </c>
      <c r="B1251" s="2">
        <v>42041</v>
      </c>
      <c r="C1251" t="s">
        <v>29</v>
      </c>
      <c r="D1251" t="s">
        <v>13</v>
      </c>
      <c r="E1251" t="s">
        <v>125</v>
      </c>
      <c r="F1251" t="s">
        <v>126</v>
      </c>
      <c r="G1251" t="s">
        <v>78</v>
      </c>
      <c r="H1251" t="s">
        <v>1580</v>
      </c>
      <c r="I1251" t="str">
        <f>VLOOKUP(Data[[#This Row],[Category]],Code!$C$3:$D$5,2,FALSE)</f>
        <v>F-101</v>
      </c>
      <c r="J1251" t="s">
        <v>20</v>
      </c>
      <c r="K1251" t="s">
        <v>1178</v>
      </c>
      <c r="L1251">
        <v>1141.9379999999999</v>
      </c>
      <c r="M1251">
        <v>9</v>
      </c>
      <c r="N1251">
        <v>0.1</v>
      </c>
      <c r="O1251">
        <v>139.57019999999989</v>
      </c>
      <c r="P1251">
        <v>2015</v>
      </c>
      <c r="Q1251">
        <v>1</v>
      </c>
      <c r="R1251" t="s">
        <v>1565</v>
      </c>
      <c r="S1251" t="s">
        <v>1577</v>
      </c>
    </row>
    <row r="1252" spans="1:19" x14ac:dyDescent="0.3">
      <c r="A1252">
        <v>1251</v>
      </c>
      <c r="B1252" s="2">
        <v>42079</v>
      </c>
      <c r="C1252" t="s">
        <v>29</v>
      </c>
      <c r="D1252" t="s">
        <v>13</v>
      </c>
      <c r="E1252" t="s">
        <v>125</v>
      </c>
      <c r="F1252" t="s">
        <v>126</v>
      </c>
      <c r="G1252" t="s">
        <v>78</v>
      </c>
      <c r="H1252" t="s">
        <v>1581</v>
      </c>
      <c r="I1252" t="str">
        <f>VLOOKUP(Data[[#This Row],[Category]],Code!$C$3:$D$5,2,FALSE)</f>
        <v>O-102</v>
      </c>
      <c r="J1252" t="s">
        <v>45</v>
      </c>
      <c r="K1252" t="s">
        <v>287</v>
      </c>
      <c r="L1252">
        <v>1704.56</v>
      </c>
      <c r="M1252">
        <v>13</v>
      </c>
      <c r="N1252">
        <v>0</v>
      </c>
      <c r="O1252">
        <v>511.36799999999999</v>
      </c>
      <c r="P1252">
        <v>2015</v>
      </c>
      <c r="Q1252">
        <v>1</v>
      </c>
      <c r="R1252" t="s">
        <v>1568</v>
      </c>
      <c r="S1252" t="s">
        <v>1579</v>
      </c>
    </row>
    <row r="1253" spans="1:19" x14ac:dyDescent="0.3">
      <c r="A1253">
        <v>1252</v>
      </c>
      <c r="B1253" s="2">
        <v>42129</v>
      </c>
      <c r="C1253" t="s">
        <v>29</v>
      </c>
      <c r="D1253" t="s">
        <v>13</v>
      </c>
      <c r="E1253" t="s">
        <v>125</v>
      </c>
      <c r="F1253" t="s">
        <v>126</v>
      </c>
      <c r="G1253" t="s">
        <v>78</v>
      </c>
      <c r="H1253" t="s">
        <v>1581</v>
      </c>
      <c r="I1253" t="str">
        <f>VLOOKUP(Data[[#This Row],[Category]],Code!$C$3:$D$5,2,FALSE)</f>
        <v>O-102</v>
      </c>
      <c r="J1253" t="s">
        <v>38</v>
      </c>
      <c r="K1253" t="s">
        <v>1179</v>
      </c>
      <c r="L1253">
        <v>3.2</v>
      </c>
      <c r="M1253">
        <v>2</v>
      </c>
      <c r="N1253">
        <v>0</v>
      </c>
      <c r="O1253">
        <v>1.3760000000000003</v>
      </c>
      <c r="P1253">
        <v>2015</v>
      </c>
      <c r="Q1253">
        <v>2</v>
      </c>
      <c r="R1253" t="s">
        <v>1566</v>
      </c>
      <c r="S1253" t="s">
        <v>1575</v>
      </c>
    </row>
    <row r="1254" spans="1:19" x14ac:dyDescent="0.3">
      <c r="A1254">
        <v>1253</v>
      </c>
      <c r="B1254" s="2">
        <v>42129</v>
      </c>
      <c r="C1254" t="s">
        <v>29</v>
      </c>
      <c r="D1254" t="s">
        <v>13</v>
      </c>
      <c r="E1254" t="s">
        <v>891</v>
      </c>
      <c r="F1254" t="s">
        <v>63</v>
      </c>
      <c r="G1254" t="s">
        <v>59</v>
      </c>
      <c r="H1254" t="s">
        <v>1582</v>
      </c>
      <c r="I1254" t="str">
        <f>VLOOKUP(Data[[#This Row],[Category]],Code!$C$3:$D$5,2,FALSE)</f>
        <v>T-103</v>
      </c>
      <c r="J1254" t="s">
        <v>41</v>
      </c>
      <c r="K1254" t="s">
        <v>1180</v>
      </c>
      <c r="L1254">
        <v>1099.96</v>
      </c>
      <c r="M1254">
        <v>4</v>
      </c>
      <c r="N1254">
        <v>0</v>
      </c>
      <c r="O1254">
        <v>285.9896</v>
      </c>
      <c r="P1254">
        <v>2015</v>
      </c>
      <c r="Q1254">
        <v>2</v>
      </c>
      <c r="R1254" t="s">
        <v>1566</v>
      </c>
      <c r="S1254" t="s">
        <v>1575</v>
      </c>
    </row>
    <row r="1255" spans="1:19" x14ac:dyDescent="0.3">
      <c r="A1255">
        <v>1254</v>
      </c>
      <c r="B1255" s="2">
        <v>42129</v>
      </c>
      <c r="C1255" t="s">
        <v>29</v>
      </c>
      <c r="D1255" t="s">
        <v>56</v>
      </c>
      <c r="E1255" t="s">
        <v>802</v>
      </c>
      <c r="F1255" t="s">
        <v>77</v>
      </c>
      <c r="G1255" t="s">
        <v>78</v>
      </c>
      <c r="H1255" t="s">
        <v>1581</v>
      </c>
      <c r="I1255" t="str">
        <f>VLOOKUP(Data[[#This Row],[Category]],Code!$C$3:$D$5,2,FALSE)</f>
        <v>O-102</v>
      </c>
      <c r="J1255" t="s">
        <v>38</v>
      </c>
      <c r="K1255" t="s">
        <v>931</v>
      </c>
      <c r="L1255">
        <v>5.2480000000000002</v>
      </c>
      <c r="M1255">
        <v>2</v>
      </c>
      <c r="N1255">
        <v>0.2</v>
      </c>
      <c r="O1255">
        <v>0.59039999999999915</v>
      </c>
      <c r="P1255">
        <v>2015</v>
      </c>
      <c r="Q1255">
        <v>2</v>
      </c>
      <c r="R1255" t="s">
        <v>1566</v>
      </c>
      <c r="S1255" t="s">
        <v>1575</v>
      </c>
    </row>
    <row r="1256" spans="1:19" x14ac:dyDescent="0.3">
      <c r="A1256">
        <v>1255</v>
      </c>
      <c r="B1256" s="2">
        <v>42185</v>
      </c>
      <c r="C1256" t="s">
        <v>29</v>
      </c>
      <c r="D1256" t="s">
        <v>56</v>
      </c>
      <c r="E1256" t="s">
        <v>802</v>
      </c>
      <c r="F1256" t="s">
        <v>77</v>
      </c>
      <c r="G1256" t="s">
        <v>78</v>
      </c>
      <c r="H1256" t="s">
        <v>1582</v>
      </c>
      <c r="I1256" t="str">
        <f>VLOOKUP(Data[[#This Row],[Category]],Code!$C$3:$D$5,2,FALSE)</f>
        <v>T-103</v>
      </c>
      <c r="J1256" t="s">
        <v>41</v>
      </c>
      <c r="K1256" t="s">
        <v>617</v>
      </c>
      <c r="L1256">
        <v>35.909999999999997</v>
      </c>
      <c r="M1256">
        <v>3</v>
      </c>
      <c r="N1256">
        <v>0.4</v>
      </c>
      <c r="O1256">
        <v>-8.3790000000000031</v>
      </c>
      <c r="P1256">
        <v>2015</v>
      </c>
      <c r="Q1256">
        <v>2</v>
      </c>
      <c r="R1256" t="s">
        <v>1569</v>
      </c>
      <c r="S1256" t="s">
        <v>1575</v>
      </c>
    </row>
    <row r="1257" spans="1:19" x14ac:dyDescent="0.3">
      <c r="A1257">
        <v>1256</v>
      </c>
      <c r="B1257" s="2">
        <v>42177</v>
      </c>
      <c r="C1257" t="s">
        <v>29</v>
      </c>
      <c r="D1257" t="s">
        <v>56</v>
      </c>
      <c r="E1257" t="s">
        <v>802</v>
      </c>
      <c r="F1257" t="s">
        <v>77</v>
      </c>
      <c r="G1257" t="s">
        <v>78</v>
      </c>
      <c r="H1257" t="s">
        <v>1580</v>
      </c>
      <c r="I1257" t="str">
        <f>VLOOKUP(Data[[#This Row],[Category]],Code!$C$3:$D$5,2,FALSE)</f>
        <v>F-101</v>
      </c>
      <c r="J1257" t="s">
        <v>36</v>
      </c>
      <c r="K1257" t="s">
        <v>1181</v>
      </c>
      <c r="L1257">
        <v>6.6959999999999997</v>
      </c>
      <c r="M1257">
        <v>1</v>
      </c>
      <c r="N1257">
        <v>0.2</v>
      </c>
      <c r="O1257">
        <v>0.50219999999999976</v>
      </c>
      <c r="P1257">
        <v>2015</v>
      </c>
      <c r="Q1257">
        <v>2</v>
      </c>
      <c r="R1257" t="s">
        <v>1569</v>
      </c>
      <c r="S1257" t="s">
        <v>1579</v>
      </c>
    </row>
    <row r="1258" spans="1:19" x14ac:dyDescent="0.3">
      <c r="A1258">
        <v>1257</v>
      </c>
      <c r="B1258" s="2">
        <v>42031</v>
      </c>
      <c r="C1258" t="s">
        <v>29</v>
      </c>
      <c r="D1258" t="s">
        <v>56</v>
      </c>
      <c r="E1258" t="s">
        <v>802</v>
      </c>
      <c r="F1258" t="s">
        <v>77</v>
      </c>
      <c r="G1258" t="s">
        <v>78</v>
      </c>
      <c r="H1258" t="s">
        <v>1580</v>
      </c>
      <c r="I1258" t="str">
        <f>VLOOKUP(Data[[#This Row],[Category]],Code!$C$3:$D$5,2,FALSE)</f>
        <v>F-101</v>
      </c>
      <c r="J1258" t="s">
        <v>36</v>
      </c>
      <c r="K1258" t="s">
        <v>1182</v>
      </c>
      <c r="L1258">
        <v>43.872000000000007</v>
      </c>
      <c r="M1258">
        <v>2</v>
      </c>
      <c r="N1258">
        <v>0.2</v>
      </c>
      <c r="O1258">
        <v>11.516399999999999</v>
      </c>
      <c r="P1258">
        <v>2015</v>
      </c>
      <c r="Q1258">
        <v>1</v>
      </c>
      <c r="R1258" t="s">
        <v>1564</v>
      </c>
      <c r="S1258" t="s">
        <v>1575</v>
      </c>
    </row>
    <row r="1259" spans="1:19" x14ac:dyDescent="0.3">
      <c r="A1259">
        <v>1258</v>
      </c>
      <c r="B1259" s="2">
        <v>42040</v>
      </c>
      <c r="C1259" t="s">
        <v>12</v>
      </c>
      <c r="D1259" t="s">
        <v>56</v>
      </c>
      <c r="E1259" t="s">
        <v>200</v>
      </c>
      <c r="F1259" t="s">
        <v>50</v>
      </c>
      <c r="G1259" t="s">
        <v>16</v>
      </c>
      <c r="H1259" t="s">
        <v>1581</v>
      </c>
      <c r="I1259" t="str">
        <f>VLOOKUP(Data[[#This Row],[Category]],Code!$C$3:$D$5,2,FALSE)</f>
        <v>O-102</v>
      </c>
      <c r="J1259" t="s">
        <v>43</v>
      </c>
      <c r="K1259" t="s">
        <v>806</v>
      </c>
      <c r="L1259">
        <v>27.882000000000005</v>
      </c>
      <c r="M1259">
        <v>3</v>
      </c>
      <c r="N1259">
        <v>0.7</v>
      </c>
      <c r="O1259">
        <v>-20.446799999999996</v>
      </c>
      <c r="P1259">
        <v>2015</v>
      </c>
      <c r="Q1259">
        <v>1</v>
      </c>
      <c r="R1259" t="s">
        <v>1565</v>
      </c>
      <c r="S1259" t="s">
        <v>1576</v>
      </c>
    </row>
    <row r="1260" spans="1:19" x14ac:dyDescent="0.3">
      <c r="A1260">
        <v>1259</v>
      </c>
      <c r="B1260" s="2">
        <v>42028</v>
      </c>
      <c r="C1260" t="s">
        <v>12</v>
      </c>
      <c r="D1260" t="s">
        <v>56</v>
      </c>
      <c r="E1260" t="s">
        <v>200</v>
      </c>
      <c r="F1260" t="s">
        <v>50</v>
      </c>
      <c r="G1260" t="s">
        <v>16</v>
      </c>
      <c r="H1260" t="s">
        <v>1581</v>
      </c>
      <c r="I1260" t="str">
        <f>VLOOKUP(Data[[#This Row],[Category]],Code!$C$3:$D$5,2,FALSE)</f>
        <v>O-102</v>
      </c>
      <c r="J1260" t="s">
        <v>34</v>
      </c>
      <c r="K1260" t="s">
        <v>1183</v>
      </c>
      <c r="L1260">
        <v>540.048</v>
      </c>
      <c r="M1260">
        <v>3</v>
      </c>
      <c r="N1260">
        <v>0.2</v>
      </c>
      <c r="O1260">
        <v>-47.254199999999997</v>
      </c>
      <c r="P1260">
        <v>2015</v>
      </c>
      <c r="Q1260">
        <v>1</v>
      </c>
      <c r="R1260" t="s">
        <v>1564</v>
      </c>
      <c r="S1260" t="s">
        <v>1578</v>
      </c>
    </row>
    <row r="1261" spans="1:19" x14ac:dyDescent="0.3">
      <c r="A1261">
        <v>1260</v>
      </c>
      <c r="B1261" s="2">
        <v>42076</v>
      </c>
      <c r="C1261" t="s">
        <v>12</v>
      </c>
      <c r="D1261" t="s">
        <v>56</v>
      </c>
      <c r="E1261" t="s">
        <v>200</v>
      </c>
      <c r="F1261" t="s">
        <v>50</v>
      </c>
      <c r="G1261" t="s">
        <v>16</v>
      </c>
      <c r="H1261" t="s">
        <v>1582</v>
      </c>
      <c r="I1261" t="str">
        <f>VLOOKUP(Data[[#This Row],[Category]],Code!$C$3:$D$5,2,FALSE)</f>
        <v>T-103</v>
      </c>
      <c r="J1261" t="s">
        <v>82</v>
      </c>
      <c r="K1261" t="s">
        <v>385</v>
      </c>
      <c r="L1261">
        <v>255.68000000000004</v>
      </c>
      <c r="M1261">
        <v>8</v>
      </c>
      <c r="N1261">
        <v>0.2</v>
      </c>
      <c r="O1261">
        <v>76.704000000000008</v>
      </c>
      <c r="P1261">
        <v>2015</v>
      </c>
      <c r="Q1261">
        <v>1</v>
      </c>
      <c r="R1261" t="s">
        <v>1568</v>
      </c>
      <c r="S1261" t="s">
        <v>1577</v>
      </c>
    </row>
    <row r="1262" spans="1:19" x14ac:dyDescent="0.3">
      <c r="A1262">
        <v>1261</v>
      </c>
      <c r="B1262" s="2">
        <v>42039</v>
      </c>
      <c r="C1262" t="s">
        <v>29</v>
      </c>
      <c r="D1262" t="s">
        <v>13</v>
      </c>
      <c r="E1262" t="s">
        <v>573</v>
      </c>
      <c r="F1262" t="s">
        <v>31</v>
      </c>
      <c r="G1262" t="s">
        <v>16</v>
      </c>
      <c r="H1262" t="s">
        <v>1582</v>
      </c>
      <c r="I1262" t="str">
        <f>VLOOKUP(Data[[#This Row],[Category]],Code!$C$3:$D$5,2,FALSE)</f>
        <v>T-103</v>
      </c>
      <c r="J1262" t="s">
        <v>41</v>
      </c>
      <c r="K1262" t="s">
        <v>1184</v>
      </c>
      <c r="L1262">
        <v>863.87999999999988</v>
      </c>
      <c r="M1262">
        <v>3</v>
      </c>
      <c r="N1262">
        <v>0.2</v>
      </c>
      <c r="O1262">
        <v>107.98499999999996</v>
      </c>
      <c r="P1262">
        <v>2015</v>
      </c>
      <c r="Q1262">
        <v>1</v>
      </c>
      <c r="R1262" t="s">
        <v>1565</v>
      </c>
      <c r="S1262" t="s">
        <v>1573</v>
      </c>
    </row>
    <row r="1263" spans="1:19" x14ac:dyDescent="0.3">
      <c r="A1263">
        <v>1262</v>
      </c>
      <c r="B1263" s="2">
        <v>42039</v>
      </c>
      <c r="C1263" t="s">
        <v>29</v>
      </c>
      <c r="D1263" t="s">
        <v>22</v>
      </c>
      <c r="E1263" t="s">
        <v>1185</v>
      </c>
      <c r="F1263" t="s">
        <v>50</v>
      </c>
      <c r="G1263" t="s">
        <v>16</v>
      </c>
      <c r="H1263" t="s">
        <v>1581</v>
      </c>
      <c r="I1263" t="str">
        <f>VLOOKUP(Data[[#This Row],[Category]],Code!$C$3:$D$5,2,FALSE)</f>
        <v>O-102</v>
      </c>
      <c r="J1263" t="s">
        <v>43</v>
      </c>
      <c r="K1263" t="s">
        <v>1186</v>
      </c>
      <c r="L1263">
        <v>17.616000000000003</v>
      </c>
      <c r="M1263">
        <v>4</v>
      </c>
      <c r="N1263">
        <v>0.7</v>
      </c>
      <c r="O1263">
        <v>-14.0928</v>
      </c>
      <c r="P1263">
        <v>2015</v>
      </c>
      <c r="Q1263">
        <v>1</v>
      </c>
      <c r="R1263" t="s">
        <v>1565</v>
      </c>
      <c r="S1263" t="s">
        <v>1573</v>
      </c>
    </row>
    <row r="1264" spans="1:19" x14ac:dyDescent="0.3">
      <c r="A1264">
        <v>1263</v>
      </c>
      <c r="B1264" s="2">
        <v>42039</v>
      </c>
      <c r="C1264" t="s">
        <v>12</v>
      </c>
      <c r="D1264" t="s">
        <v>13</v>
      </c>
      <c r="E1264" t="s">
        <v>451</v>
      </c>
      <c r="F1264" t="s">
        <v>126</v>
      </c>
      <c r="G1264" t="s">
        <v>78</v>
      </c>
      <c r="H1264" t="s">
        <v>1581</v>
      </c>
      <c r="I1264" t="str">
        <f>VLOOKUP(Data[[#This Row],[Category]],Code!$C$3:$D$5,2,FALSE)</f>
        <v>O-102</v>
      </c>
      <c r="J1264" t="s">
        <v>43</v>
      </c>
      <c r="K1264" t="s">
        <v>81</v>
      </c>
      <c r="L1264">
        <v>17.472000000000001</v>
      </c>
      <c r="M1264">
        <v>3</v>
      </c>
      <c r="N1264">
        <v>0.2</v>
      </c>
      <c r="O1264">
        <v>6.3336000000000006</v>
      </c>
      <c r="P1264">
        <v>2015</v>
      </c>
      <c r="Q1264">
        <v>1</v>
      </c>
      <c r="R1264" t="s">
        <v>1565</v>
      </c>
      <c r="S1264" t="s">
        <v>1573</v>
      </c>
    </row>
    <row r="1265" spans="1:19" x14ac:dyDescent="0.3">
      <c r="A1265">
        <v>1264</v>
      </c>
      <c r="B1265" s="2">
        <v>42088</v>
      </c>
      <c r="C1265" t="s">
        <v>94</v>
      </c>
      <c r="D1265" t="s">
        <v>13</v>
      </c>
      <c r="E1265" t="s">
        <v>1108</v>
      </c>
      <c r="F1265" t="s">
        <v>120</v>
      </c>
      <c r="G1265" t="s">
        <v>59</v>
      </c>
      <c r="H1265" t="s">
        <v>1582</v>
      </c>
      <c r="I1265" t="str">
        <f>VLOOKUP(Data[[#This Row],[Category]],Code!$C$3:$D$5,2,FALSE)</f>
        <v>T-103</v>
      </c>
      <c r="J1265" t="s">
        <v>41</v>
      </c>
      <c r="K1265" t="s">
        <v>254</v>
      </c>
      <c r="L1265">
        <v>69.900000000000006</v>
      </c>
      <c r="M1265">
        <v>2</v>
      </c>
      <c r="N1265">
        <v>0</v>
      </c>
      <c r="O1265">
        <v>18.873000000000005</v>
      </c>
      <c r="P1265">
        <v>2015</v>
      </c>
      <c r="Q1265">
        <v>1</v>
      </c>
      <c r="R1265" t="s">
        <v>1568</v>
      </c>
      <c r="S1265" t="s">
        <v>1573</v>
      </c>
    </row>
    <row r="1266" spans="1:19" x14ac:dyDescent="0.3">
      <c r="A1266">
        <v>1265</v>
      </c>
      <c r="B1266" s="2">
        <v>42088</v>
      </c>
      <c r="C1266" t="s">
        <v>94</v>
      </c>
      <c r="D1266" t="s">
        <v>13</v>
      </c>
      <c r="E1266" t="s">
        <v>1108</v>
      </c>
      <c r="F1266" t="s">
        <v>120</v>
      </c>
      <c r="G1266" t="s">
        <v>59</v>
      </c>
      <c r="H1266" t="s">
        <v>1580</v>
      </c>
      <c r="I1266" t="str">
        <f>VLOOKUP(Data[[#This Row],[Category]],Code!$C$3:$D$5,2,FALSE)</f>
        <v>F-101</v>
      </c>
      <c r="J1266" t="s">
        <v>36</v>
      </c>
      <c r="K1266" t="s">
        <v>1181</v>
      </c>
      <c r="L1266">
        <v>41.849999999999994</v>
      </c>
      <c r="M1266">
        <v>5</v>
      </c>
      <c r="N1266">
        <v>0</v>
      </c>
      <c r="O1266">
        <v>10.880999999999998</v>
      </c>
      <c r="P1266">
        <v>2015</v>
      </c>
      <c r="Q1266">
        <v>1</v>
      </c>
      <c r="R1266" t="s">
        <v>1568</v>
      </c>
      <c r="S1266" t="s">
        <v>1573</v>
      </c>
    </row>
    <row r="1267" spans="1:19" x14ac:dyDescent="0.3">
      <c r="A1267">
        <v>1266</v>
      </c>
      <c r="B1267" s="2">
        <v>42088</v>
      </c>
      <c r="C1267" t="s">
        <v>29</v>
      </c>
      <c r="D1267" t="s">
        <v>13</v>
      </c>
      <c r="E1267" t="s">
        <v>68</v>
      </c>
      <c r="F1267" t="s">
        <v>24</v>
      </c>
      <c r="G1267" t="s">
        <v>25</v>
      </c>
      <c r="H1267" t="s">
        <v>1581</v>
      </c>
      <c r="I1267" t="str">
        <f>VLOOKUP(Data[[#This Row],[Category]],Code!$C$3:$D$5,2,FALSE)</f>
        <v>O-102</v>
      </c>
      <c r="J1267" t="s">
        <v>38</v>
      </c>
      <c r="K1267" t="s">
        <v>1187</v>
      </c>
      <c r="L1267">
        <v>6.57</v>
      </c>
      <c r="M1267">
        <v>3</v>
      </c>
      <c r="N1267">
        <v>0</v>
      </c>
      <c r="O1267">
        <v>1.7738999999999998</v>
      </c>
      <c r="P1267">
        <v>2015</v>
      </c>
      <c r="Q1267">
        <v>1</v>
      </c>
      <c r="R1267" t="s">
        <v>1568</v>
      </c>
      <c r="S1267" t="s">
        <v>1573</v>
      </c>
    </row>
    <row r="1268" spans="1:19" x14ac:dyDescent="0.3">
      <c r="A1268">
        <v>1267</v>
      </c>
      <c r="B1268" s="2">
        <v>42054</v>
      </c>
      <c r="C1268" t="s">
        <v>29</v>
      </c>
      <c r="D1268" t="s">
        <v>22</v>
      </c>
      <c r="E1268" t="s">
        <v>23</v>
      </c>
      <c r="F1268" t="s">
        <v>24</v>
      </c>
      <c r="G1268" t="s">
        <v>25</v>
      </c>
      <c r="H1268" t="s">
        <v>1581</v>
      </c>
      <c r="I1268" t="str">
        <f>VLOOKUP(Data[[#This Row],[Category]],Code!$C$3:$D$5,2,FALSE)</f>
        <v>O-102</v>
      </c>
      <c r="J1268" t="s">
        <v>34</v>
      </c>
      <c r="K1268" t="s">
        <v>572</v>
      </c>
      <c r="L1268">
        <v>142.86000000000001</v>
      </c>
      <c r="M1268">
        <v>1</v>
      </c>
      <c r="N1268">
        <v>0</v>
      </c>
      <c r="O1268">
        <v>41.429399999999987</v>
      </c>
      <c r="P1268">
        <v>2015</v>
      </c>
      <c r="Q1268">
        <v>1</v>
      </c>
      <c r="R1268" t="s">
        <v>1565</v>
      </c>
      <c r="S1268" t="s">
        <v>1576</v>
      </c>
    </row>
    <row r="1269" spans="1:19" x14ac:dyDescent="0.3">
      <c r="A1269">
        <v>1268</v>
      </c>
      <c r="B1269" s="2">
        <v>42128</v>
      </c>
      <c r="C1269" t="s">
        <v>29</v>
      </c>
      <c r="D1269" t="s">
        <v>22</v>
      </c>
      <c r="E1269" t="s">
        <v>23</v>
      </c>
      <c r="F1269" t="s">
        <v>24</v>
      </c>
      <c r="G1269" t="s">
        <v>25</v>
      </c>
      <c r="H1269" t="s">
        <v>1580</v>
      </c>
      <c r="I1269" t="str">
        <f>VLOOKUP(Data[[#This Row],[Category]],Code!$C$3:$D$5,2,FALSE)</f>
        <v>F-101</v>
      </c>
      <c r="J1269" t="s">
        <v>20</v>
      </c>
      <c r="K1269" t="s">
        <v>142</v>
      </c>
      <c r="L1269">
        <v>292.27200000000005</v>
      </c>
      <c r="M1269">
        <v>6</v>
      </c>
      <c r="N1269">
        <v>0.2</v>
      </c>
      <c r="O1269">
        <v>18.266999999999967</v>
      </c>
      <c r="P1269">
        <v>2015</v>
      </c>
      <c r="Q1269">
        <v>2</v>
      </c>
      <c r="R1269" t="s">
        <v>1566</v>
      </c>
      <c r="S1269" t="s">
        <v>1579</v>
      </c>
    </row>
    <row r="1270" spans="1:19" x14ac:dyDescent="0.3">
      <c r="A1270">
        <v>1269</v>
      </c>
      <c r="B1270" s="2">
        <v>42010</v>
      </c>
      <c r="C1270" t="s">
        <v>29</v>
      </c>
      <c r="D1270" t="s">
        <v>22</v>
      </c>
      <c r="E1270" t="s">
        <v>556</v>
      </c>
      <c r="F1270" t="s">
        <v>196</v>
      </c>
      <c r="G1270" t="s">
        <v>25</v>
      </c>
      <c r="H1270" t="s">
        <v>1580</v>
      </c>
      <c r="I1270" t="str">
        <f>VLOOKUP(Data[[#This Row],[Category]],Code!$C$3:$D$5,2,FALSE)</f>
        <v>F-101</v>
      </c>
      <c r="J1270" t="s">
        <v>36</v>
      </c>
      <c r="K1270" t="s">
        <v>579</v>
      </c>
      <c r="L1270">
        <v>29.328000000000003</v>
      </c>
      <c r="M1270">
        <v>3</v>
      </c>
      <c r="N1270">
        <v>0.2</v>
      </c>
      <c r="O1270">
        <v>3.665999999999995</v>
      </c>
      <c r="P1270">
        <v>2015</v>
      </c>
      <c r="Q1270">
        <v>1</v>
      </c>
      <c r="R1270" t="s">
        <v>1564</v>
      </c>
      <c r="S1270" t="s">
        <v>1575</v>
      </c>
    </row>
    <row r="1271" spans="1:19" x14ac:dyDescent="0.3">
      <c r="A1271">
        <v>1270</v>
      </c>
      <c r="B1271" s="2">
        <v>42010</v>
      </c>
      <c r="C1271" t="s">
        <v>29</v>
      </c>
      <c r="D1271" t="s">
        <v>13</v>
      </c>
      <c r="E1271" t="s">
        <v>902</v>
      </c>
      <c r="F1271" t="s">
        <v>163</v>
      </c>
      <c r="G1271" t="s">
        <v>16</v>
      </c>
      <c r="H1271" t="s">
        <v>1581</v>
      </c>
      <c r="I1271" t="str">
        <f>VLOOKUP(Data[[#This Row],[Category]],Code!$C$3:$D$5,2,FALSE)</f>
        <v>O-102</v>
      </c>
      <c r="J1271" t="s">
        <v>51</v>
      </c>
      <c r="K1271" t="s">
        <v>1188</v>
      </c>
      <c r="L1271">
        <v>12.48</v>
      </c>
      <c r="M1271">
        <v>2</v>
      </c>
      <c r="N1271">
        <v>0</v>
      </c>
      <c r="O1271">
        <v>5.6159999999999997</v>
      </c>
      <c r="P1271">
        <v>2015</v>
      </c>
      <c r="Q1271">
        <v>1</v>
      </c>
      <c r="R1271" t="s">
        <v>1564</v>
      </c>
      <c r="S1271" t="s">
        <v>1575</v>
      </c>
    </row>
    <row r="1272" spans="1:19" x14ac:dyDescent="0.3">
      <c r="A1272">
        <v>1271</v>
      </c>
      <c r="B1272" s="2">
        <v>42039</v>
      </c>
      <c r="C1272" t="s">
        <v>29</v>
      </c>
      <c r="D1272" t="s">
        <v>22</v>
      </c>
      <c r="E1272" t="s">
        <v>141</v>
      </c>
      <c r="F1272" t="s">
        <v>103</v>
      </c>
      <c r="G1272" t="s">
        <v>59</v>
      </c>
      <c r="H1272" t="s">
        <v>1581</v>
      </c>
      <c r="I1272" t="str">
        <f>VLOOKUP(Data[[#This Row],[Category]],Code!$C$3:$D$5,2,FALSE)</f>
        <v>O-102</v>
      </c>
      <c r="J1272" t="s">
        <v>34</v>
      </c>
      <c r="K1272" t="s">
        <v>1189</v>
      </c>
      <c r="L1272">
        <v>102.33600000000001</v>
      </c>
      <c r="M1272">
        <v>4</v>
      </c>
      <c r="N1272">
        <v>0.2</v>
      </c>
      <c r="O1272">
        <v>-12.792000000000002</v>
      </c>
      <c r="P1272">
        <v>2015</v>
      </c>
      <c r="Q1272">
        <v>1</v>
      </c>
      <c r="R1272" t="s">
        <v>1565</v>
      </c>
      <c r="S1272" t="s">
        <v>1573</v>
      </c>
    </row>
    <row r="1273" spans="1:19" x14ac:dyDescent="0.3">
      <c r="A1273">
        <v>1272</v>
      </c>
      <c r="B1273" s="2">
        <v>42046</v>
      </c>
      <c r="C1273" t="s">
        <v>29</v>
      </c>
      <c r="D1273" t="s">
        <v>22</v>
      </c>
      <c r="E1273" t="s">
        <v>141</v>
      </c>
      <c r="F1273" t="s">
        <v>103</v>
      </c>
      <c r="G1273" t="s">
        <v>59</v>
      </c>
      <c r="H1273" t="s">
        <v>1581</v>
      </c>
      <c r="I1273" t="str">
        <f>VLOOKUP(Data[[#This Row],[Category]],Code!$C$3:$D$5,2,FALSE)</f>
        <v>O-102</v>
      </c>
      <c r="J1273" t="s">
        <v>45</v>
      </c>
      <c r="K1273" t="s">
        <v>972</v>
      </c>
      <c r="L1273">
        <v>48.791999999999987</v>
      </c>
      <c r="M1273">
        <v>3</v>
      </c>
      <c r="N1273">
        <v>0.8</v>
      </c>
      <c r="O1273">
        <v>-126.85920000000002</v>
      </c>
      <c r="P1273">
        <v>2015</v>
      </c>
      <c r="Q1273">
        <v>1</v>
      </c>
      <c r="R1273" t="s">
        <v>1565</v>
      </c>
      <c r="S1273" t="s">
        <v>1573</v>
      </c>
    </row>
    <row r="1274" spans="1:19" x14ac:dyDescent="0.3">
      <c r="A1274">
        <v>1273</v>
      </c>
      <c r="B1274" s="2">
        <v>42007</v>
      </c>
      <c r="C1274" t="s">
        <v>29</v>
      </c>
      <c r="D1274" t="s">
        <v>22</v>
      </c>
      <c r="E1274" t="s">
        <v>141</v>
      </c>
      <c r="F1274" t="s">
        <v>103</v>
      </c>
      <c r="G1274" t="s">
        <v>59</v>
      </c>
      <c r="H1274" t="s">
        <v>1581</v>
      </c>
      <c r="I1274" t="str">
        <f>VLOOKUP(Data[[#This Row],[Category]],Code!$C$3:$D$5,2,FALSE)</f>
        <v>O-102</v>
      </c>
      <c r="J1274" t="s">
        <v>43</v>
      </c>
      <c r="K1274" t="s">
        <v>1190</v>
      </c>
      <c r="L1274">
        <v>44.847999999999992</v>
      </c>
      <c r="M1274">
        <v>8</v>
      </c>
      <c r="N1274">
        <v>0.8</v>
      </c>
      <c r="O1274">
        <v>-67.27200000000002</v>
      </c>
      <c r="P1274">
        <v>2015</v>
      </c>
      <c r="Q1274">
        <v>1</v>
      </c>
      <c r="R1274" t="s">
        <v>1564</v>
      </c>
      <c r="S1274" t="s">
        <v>1578</v>
      </c>
    </row>
    <row r="1275" spans="1:19" x14ac:dyDescent="0.3">
      <c r="A1275">
        <v>1274</v>
      </c>
      <c r="B1275" s="2">
        <v>42007</v>
      </c>
      <c r="C1275" t="s">
        <v>492</v>
      </c>
      <c r="D1275" t="s">
        <v>13</v>
      </c>
      <c r="E1275" t="s">
        <v>57</v>
      </c>
      <c r="F1275" t="s">
        <v>58</v>
      </c>
      <c r="G1275" t="s">
        <v>59</v>
      </c>
      <c r="H1275" t="s">
        <v>1581</v>
      </c>
      <c r="I1275" t="str">
        <f>VLOOKUP(Data[[#This Row],[Category]],Code!$C$3:$D$5,2,FALSE)</f>
        <v>O-102</v>
      </c>
      <c r="J1275" t="s">
        <v>51</v>
      </c>
      <c r="K1275" t="s">
        <v>1001</v>
      </c>
      <c r="L1275">
        <v>10.368000000000002</v>
      </c>
      <c r="M1275">
        <v>2</v>
      </c>
      <c r="N1275">
        <v>0.2</v>
      </c>
      <c r="O1275">
        <v>3.6288</v>
      </c>
      <c r="P1275">
        <v>2015</v>
      </c>
      <c r="Q1275">
        <v>1</v>
      </c>
      <c r="R1275" t="s">
        <v>1564</v>
      </c>
      <c r="S1275" t="s">
        <v>1578</v>
      </c>
    </row>
    <row r="1276" spans="1:19" x14ac:dyDescent="0.3">
      <c r="A1276">
        <v>1275</v>
      </c>
      <c r="B1276" s="2">
        <v>42046</v>
      </c>
      <c r="C1276" t="s">
        <v>492</v>
      </c>
      <c r="D1276" t="s">
        <v>13</v>
      </c>
      <c r="E1276" t="s">
        <v>57</v>
      </c>
      <c r="F1276" t="s">
        <v>58</v>
      </c>
      <c r="G1276" t="s">
        <v>59</v>
      </c>
      <c r="H1276" t="s">
        <v>1580</v>
      </c>
      <c r="I1276" t="str">
        <f>VLOOKUP(Data[[#This Row],[Category]],Code!$C$3:$D$5,2,FALSE)</f>
        <v>F-101</v>
      </c>
      <c r="J1276" t="s">
        <v>20</v>
      </c>
      <c r="K1276" t="s">
        <v>1191</v>
      </c>
      <c r="L1276">
        <v>388.42999999999995</v>
      </c>
      <c r="M1276">
        <v>5</v>
      </c>
      <c r="N1276">
        <v>0.3</v>
      </c>
      <c r="O1276">
        <v>-88.783999999999978</v>
      </c>
      <c r="P1276">
        <v>2015</v>
      </c>
      <c r="Q1276">
        <v>1</v>
      </c>
      <c r="R1276" t="s">
        <v>1565</v>
      </c>
      <c r="S1276" t="s">
        <v>1573</v>
      </c>
    </row>
    <row r="1277" spans="1:19" x14ac:dyDescent="0.3">
      <c r="A1277">
        <v>1276</v>
      </c>
      <c r="B1277" s="2">
        <v>42007</v>
      </c>
      <c r="C1277" t="s">
        <v>492</v>
      </c>
      <c r="D1277" t="s">
        <v>13</v>
      </c>
      <c r="E1277" t="s">
        <v>57</v>
      </c>
      <c r="F1277" t="s">
        <v>58</v>
      </c>
      <c r="G1277" t="s">
        <v>59</v>
      </c>
      <c r="H1277" t="s">
        <v>1581</v>
      </c>
      <c r="I1277" t="str">
        <f>VLOOKUP(Data[[#This Row],[Category]],Code!$C$3:$D$5,2,FALSE)</f>
        <v>O-102</v>
      </c>
      <c r="J1277" t="s">
        <v>51</v>
      </c>
      <c r="K1277" t="s">
        <v>194</v>
      </c>
      <c r="L1277">
        <v>14.352000000000002</v>
      </c>
      <c r="M1277">
        <v>3</v>
      </c>
      <c r="N1277">
        <v>0.2</v>
      </c>
      <c r="O1277">
        <v>5.2026000000000003</v>
      </c>
      <c r="P1277">
        <v>2015</v>
      </c>
      <c r="Q1277">
        <v>1</v>
      </c>
      <c r="R1277" t="s">
        <v>1564</v>
      </c>
      <c r="S1277" t="s">
        <v>1578</v>
      </c>
    </row>
    <row r="1278" spans="1:19" x14ac:dyDescent="0.3">
      <c r="A1278">
        <v>1277</v>
      </c>
      <c r="B1278" s="2">
        <v>42176</v>
      </c>
      <c r="C1278" t="s">
        <v>492</v>
      </c>
      <c r="D1278" t="s">
        <v>13</v>
      </c>
      <c r="E1278" t="s">
        <v>57</v>
      </c>
      <c r="F1278" t="s">
        <v>58</v>
      </c>
      <c r="G1278" t="s">
        <v>59</v>
      </c>
      <c r="H1278" t="s">
        <v>1582</v>
      </c>
      <c r="I1278" t="str">
        <f>VLOOKUP(Data[[#This Row],[Category]],Code!$C$3:$D$5,2,FALSE)</f>
        <v>T-103</v>
      </c>
      <c r="J1278" t="s">
        <v>82</v>
      </c>
      <c r="K1278" t="s">
        <v>1192</v>
      </c>
      <c r="L1278">
        <v>63.991999999999997</v>
      </c>
      <c r="M1278">
        <v>1</v>
      </c>
      <c r="N1278">
        <v>0.2</v>
      </c>
      <c r="O1278">
        <v>-7.1990999999999961</v>
      </c>
      <c r="P1278">
        <v>2015</v>
      </c>
      <c r="Q1278">
        <v>2</v>
      </c>
      <c r="R1278" t="s">
        <v>1569</v>
      </c>
      <c r="S1278" t="s">
        <v>1574</v>
      </c>
    </row>
    <row r="1279" spans="1:19" x14ac:dyDescent="0.3">
      <c r="A1279">
        <v>1278</v>
      </c>
      <c r="B1279" s="2">
        <v>42087</v>
      </c>
      <c r="C1279" t="s">
        <v>29</v>
      </c>
      <c r="D1279" t="s">
        <v>13</v>
      </c>
      <c r="E1279" t="s">
        <v>92</v>
      </c>
      <c r="F1279" t="s">
        <v>58</v>
      </c>
      <c r="G1279" t="s">
        <v>59</v>
      </c>
      <c r="H1279" t="s">
        <v>1581</v>
      </c>
      <c r="I1279" t="str">
        <f>VLOOKUP(Data[[#This Row],[Category]],Code!$C$3:$D$5,2,FALSE)</f>
        <v>O-102</v>
      </c>
      <c r="J1279" t="s">
        <v>38</v>
      </c>
      <c r="K1279" t="s">
        <v>1193</v>
      </c>
      <c r="L1279">
        <v>86.352000000000004</v>
      </c>
      <c r="M1279">
        <v>3</v>
      </c>
      <c r="N1279">
        <v>0.2</v>
      </c>
      <c r="O1279">
        <v>5.3969999999999914</v>
      </c>
      <c r="P1279">
        <v>2015</v>
      </c>
      <c r="Q1279">
        <v>1</v>
      </c>
      <c r="R1279" t="s">
        <v>1568</v>
      </c>
      <c r="S1279" t="s">
        <v>1575</v>
      </c>
    </row>
    <row r="1280" spans="1:19" x14ac:dyDescent="0.3">
      <c r="A1280">
        <v>1279</v>
      </c>
      <c r="B1280" s="2">
        <v>42087</v>
      </c>
      <c r="C1280" t="s">
        <v>94</v>
      </c>
      <c r="D1280" t="s">
        <v>22</v>
      </c>
      <c r="E1280" t="s">
        <v>1194</v>
      </c>
      <c r="F1280" t="s">
        <v>486</v>
      </c>
      <c r="G1280" t="s">
        <v>16</v>
      </c>
      <c r="H1280" t="s">
        <v>1582</v>
      </c>
      <c r="I1280" t="str">
        <f>VLOOKUP(Data[[#This Row],[Category]],Code!$C$3:$D$5,2,FALSE)</f>
        <v>T-103</v>
      </c>
      <c r="J1280" t="s">
        <v>82</v>
      </c>
      <c r="K1280" t="s">
        <v>1195</v>
      </c>
      <c r="L1280">
        <v>32.97</v>
      </c>
      <c r="M1280">
        <v>3</v>
      </c>
      <c r="N1280">
        <v>0</v>
      </c>
      <c r="O1280">
        <v>12.8583</v>
      </c>
      <c r="P1280">
        <v>2015</v>
      </c>
      <c r="Q1280">
        <v>1</v>
      </c>
      <c r="R1280" t="s">
        <v>1568</v>
      </c>
      <c r="S1280" t="s">
        <v>1575</v>
      </c>
    </row>
    <row r="1281" spans="1:19" x14ac:dyDescent="0.3">
      <c r="A1281">
        <v>1280</v>
      </c>
      <c r="B1281" s="2">
        <v>42079</v>
      </c>
      <c r="C1281" t="s">
        <v>94</v>
      </c>
      <c r="D1281" t="s">
        <v>22</v>
      </c>
      <c r="E1281" t="s">
        <v>1194</v>
      </c>
      <c r="F1281" t="s">
        <v>486</v>
      </c>
      <c r="G1281" t="s">
        <v>16</v>
      </c>
      <c r="H1281" t="s">
        <v>1582</v>
      </c>
      <c r="I1281" t="str">
        <f>VLOOKUP(Data[[#This Row],[Category]],Code!$C$3:$D$5,2,FALSE)</f>
        <v>T-103</v>
      </c>
      <c r="J1281" t="s">
        <v>82</v>
      </c>
      <c r="K1281" t="s">
        <v>1196</v>
      </c>
      <c r="L1281">
        <v>83.88</v>
      </c>
      <c r="M1281">
        <v>4</v>
      </c>
      <c r="N1281">
        <v>0</v>
      </c>
      <c r="O1281">
        <v>30.196799999999996</v>
      </c>
      <c r="P1281">
        <v>2015</v>
      </c>
      <c r="Q1281">
        <v>1</v>
      </c>
      <c r="R1281" t="s">
        <v>1568</v>
      </c>
      <c r="S1281" t="s">
        <v>1579</v>
      </c>
    </row>
    <row r="1282" spans="1:19" x14ac:dyDescent="0.3">
      <c r="A1282">
        <v>1281</v>
      </c>
      <c r="B1282" s="2">
        <v>42079</v>
      </c>
      <c r="C1282" t="s">
        <v>94</v>
      </c>
      <c r="D1282" t="s">
        <v>13</v>
      </c>
      <c r="E1282" t="s">
        <v>1197</v>
      </c>
      <c r="F1282" t="s">
        <v>208</v>
      </c>
      <c r="G1282" t="s">
        <v>59</v>
      </c>
      <c r="H1282" t="s">
        <v>1582</v>
      </c>
      <c r="I1282" t="str">
        <f>VLOOKUP(Data[[#This Row],[Category]],Code!$C$3:$D$5,2,FALSE)</f>
        <v>T-103</v>
      </c>
      <c r="J1282" t="s">
        <v>41</v>
      </c>
      <c r="K1282" t="s">
        <v>1198</v>
      </c>
      <c r="L1282">
        <v>278.39999999999998</v>
      </c>
      <c r="M1282">
        <v>3</v>
      </c>
      <c r="N1282">
        <v>0</v>
      </c>
      <c r="O1282">
        <v>80.735999999999976</v>
      </c>
      <c r="P1282">
        <v>2015</v>
      </c>
      <c r="Q1282">
        <v>1</v>
      </c>
      <c r="R1282" t="s">
        <v>1568</v>
      </c>
      <c r="S1282" t="s">
        <v>1579</v>
      </c>
    </row>
    <row r="1283" spans="1:19" x14ac:dyDescent="0.3">
      <c r="A1283">
        <v>1282</v>
      </c>
      <c r="B1283" s="2">
        <v>42174</v>
      </c>
      <c r="C1283" t="s">
        <v>94</v>
      </c>
      <c r="D1283" t="s">
        <v>13</v>
      </c>
      <c r="E1283" t="s">
        <v>573</v>
      </c>
      <c r="F1283" t="s">
        <v>31</v>
      </c>
      <c r="G1283" t="s">
        <v>16</v>
      </c>
      <c r="H1283" t="s">
        <v>1581</v>
      </c>
      <c r="I1283" t="str">
        <f>VLOOKUP(Data[[#This Row],[Category]],Code!$C$3:$D$5,2,FALSE)</f>
        <v>O-102</v>
      </c>
      <c r="J1283" t="s">
        <v>27</v>
      </c>
      <c r="K1283" t="s">
        <v>1199</v>
      </c>
      <c r="L1283">
        <v>15.120000000000001</v>
      </c>
      <c r="M1283">
        <v>3</v>
      </c>
      <c r="N1283">
        <v>0.2</v>
      </c>
      <c r="O1283">
        <v>4.9139999999999988</v>
      </c>
      <c r="P1283">
        <v>2015</v>
      </c>
      <c r="Q1283">
        <v>2</v>
      </c>
      <c r="R1283" t="s">
        <v>1569</v>
      </c>
      <c r="S1283" t="s">
        <v>1577</v>
      </c>
    </row>
    <row r="1284" spans="1:19" x14ac:dyDescent="0.3">
      <c r="A1284">
        <v>1283</v>
      </c>
      <c r="B1284" s="2">
        <v>42087</v>
      </c>
      <c r="C1284" t="s">
        <v>94</v>
      </c>
      <c r="D1284" t="s">
        <v>13</v>
      </c>
      <c r="E1284" t="s">
        <v>573</v>
      </c>
      <c r="F1284" t="s">
        <v>31</v>
      </c>
      <c r="G1284" t="s">
        <v>16</v>
      </c>
      <c r="H1284" t="s">
        <v>1581</v>
      </c>
      <c r="I1284" t="str">
        <f>VLOOKUP(Data[[#This Row],[Category]],Code!$C$3:$D$5,2,FALSE)</f>
        <v>O-102</v>
      </c>
      <c r="J1284" t="s">
        <v>43</v>
      </c>
      <c r="K1284" t="s">
        <v>1200</v>
      </c>
      <c r="L1284">
        <v>17.430000000000003</v>
      </c>
      <c r="M1284">
        <v>1</v>
      </c>
      <c r="N1284">
        <v>0.7</v>
      </c>
      <c r="O1284">
        <v>-13.363000000000003</v>
      </c>
      <c r="P1284">
        <v>2015</v>
      </c>
      <c r="Q1284">
        <v>1</v>
      </c>
      <c r="R1284" t="s">
        <v>1568</v>
      </c>
      <c r="S1284" t="s">
        <v>1575</v>
      </c>
    </row>
    <row r="1285" spans="1:19" x14ac:dyDescent="0.3">
      <c r="A1285">
        <v>1284</v>
      </c>
      <c r="B1285" s="2">
        <v>42178</v>
      </c>
      <c r="C1285" t="s">
        <v>94</v>
      </c>
      <c r="D1285" t="s">
        <v>13</v>
      </c>
      <c r="E1285" t="s">
        <v>573</v>
      </c>
      <c r="F1285" t="s">
        <v>31</v>
      </c>
      <c r="G1285" t="s">
        <v>16</v>
      </c>
      <c r="H1285" t="s">
        <v>1581</v>
      </c>
      <c r="I1285" t="str">
        <f>VLOOKUP(Data[[#This Row],[Category]],Code!$C$3:$D$5,2,FALSE)</f>
        <v>O-102</v>
      </c>
      <c r="J1285" t="s">
        <v>51</v>
      </c>
      <c r="K1285" t="s">
        <v>1201</v>
      </c>
      <c r="L1285">
        <v>251.64</v>
      </c>
      <c r="M1285">
        <v>3</v>
      </c>
      <c r="N1285">
        <v>0.2</v>
      </c>
      <c r="O1285">
        <v>88.073999999999984</v>
      </c>
      <c r="P1285">
        <v>2015</v>
      </c>
      <c r="Q1285">
        <v>2</v>
      </c>
      <c r="R1285" t="s">
        <v>1569</v>
      </c>
      <c r="S1285" t="s">
        <v>1575</v>
      </c>
    </row>
    <row r="1286" spans="1:19" x14ac:dyDescent="0.3">
      <c r="A1286">
        <v>1285</v>
      </c>
      <c r="B1286" s="2">
        <v>42100</v>
      </c>
      <c r="C1286" t="s">
        <v>29</v>
      </c>
      <c r="D1286" t="s">
        <v>13</v>
      </c>
      <c r="E1286" t="s">
        <v>475</v>
      </c>
      <c r="F1286" t="s">
        <v>58</v>
      </c>
      <c r="G1286" t="s">
        <v>59</v>
      </c>
      <c r="H1286" t="s">
        <v>1581</v>
      </c>
      <c r="I1286" t="str">
        <f>VLOOKUP(Data[[#This Row],[Category]],Code!$C$3:$D$5,2,FALSE)</f>
        <v>O-102</v>
      </c>
      <c r="J1286" t="s">
        <v>43</v>
      </c>
      <c r="K1286" t="s">
        <v>1202</v>
      </c>
      <c r="L1286">
        <v>2.7719999999999994</v>
      </c>
      <c r="M1286">
        <v>7</v>
      </c>
      <c r="N1286">
        <v>0.8</v>
      </c>
      <c r="O1286">
        <v>-4.8510000000000009</v>
      </c>
      <c r="P1286">
        <v>2015</v>
      </c>
      <c r="Q1286">
        <v>2</v>
      </c>
      <c r="R1286" t="s">
        <v>1567</v>
      </c>
      <c r="S1286" t="s">
        <v>1579</v>
      </c>
    </row>
    <row r="1287" spans="1:19" x14ac:dyDescent="0.3">
      <c r="A1287">
        <v>1286</v>
      </c>
      <c r="B1287" s="2">
        <v>42103</v>
      </c>
      <c r="C1287" t="s">
        <v>29</v>
      </c>
      <c r="D1287" t="s">
        <v>13</v>
      </c>
      <c r="E1287" t="s">
        <v>1203</v>
      </c>
      <c r="F1287" t="s">
        <v>529</v>
      </c>
      <c r="G1287" t="s">
        <v>78</v>
      </c>
      <c r="H1287" t="s">
        <v>1581</v>
      </c>
      <c r="I1287" t="str">
        <f>VLOOKUP(Data[[#This Row],[Category]],Code!$C$3:$D$5,2,FALSE)</f>
        <v>O-102</v>
      </c>
      <c r="J1287" t="s">
        <v>34</v>
      </c>
      <c r="K1287" t="s">
        <v>571</v>
      </c>
      <c r="L1287">
        <v>14.9</v>
      </c>
      <c r="M1287">
        <v>5</v>
      </c>
      <c r="N1287">
        <v>0</v>
      </c>
      <c r="O1287">
        <v>1.0429999999999984</v>
      </c>
      <c r="P1287">
        <v>2015</v>
      </c>
      <c r="Q1287">
        <v>2</v>
      </c>
      <c r="R1287" t="s">
        <v>1567</v>
      </c>
      <c r="S1287" t="s">
        <v>1576</v>
      </c>
    </row>
    <row r="1288" spans="1:19" x14ac:dyDescent="0.3">
      <c r="A1288">
        <v>1287</v>
      </c>
      <c r="B1288" s="2">
        <v>42103</v>
      </c>
      <c r="C1288" t="s">
        <v>29</v>
      </c>
      <c r="D1288" t="s">
        <v>56</v>
      </c>
      <c r="E1288" t="s">
        <v>125</v>
      </c>
      <c r="F1288" t="s">
        <v>126</v>
      </c>
      <c r="G1288" t="s">
        <v>78</v>
      </c>
      <c r="H1288" t="s">
        <v>1581</v>
      </c>
      <c r="I1288" t="str">
        <f>VLOOKUP(Data[[#This Row],[Category]],Code!$C$3:$D$5,2,FALSE)</f>
        <v>O-102</v>
      </c>
      <c r="J1288" t="s">
        <v>38</v>
      </c>
      <c r="K1288" t="s">
        <v>1204</v>
      </c>
      <c r="L1288">
        <v>15.48</v>
      </c>
      <c r="M1288">
        <v>3</v>
      </c>
      <c r="N1288">
        <v>0</v>
      </c>
      <c r="O1288">
        <v>4.4891999999999985</v>
      </c>
      <c r="P1288">
        <v>2015</v>
      </c>
      <c r="Q1288">
        <v>2</v>
      </c>
      <c r="R1288" t="s">
        <v>1567</v>
      </c>
      <c r="S1288" t="s">
        <v>1576</v>
      </c>
    </row>
    <row r="1289" spans="1:19" x14ac:dyDescent="0.3">
      <c r="A1289">
        <v>1288</v>
      </c>
      <c r="B1289" s="2">
        <v>42157</v>
      </c>
      <c r="C1289" t="s">
        <v>29</v>
      </c>
      <c r="D1289" t="s">
        <v>22</v>
      </c>
      <c r="E1289" t="s">
        <v>125</v>
      </c>
      <c r="F1289" t="s">
        <v>126</v>
      </c>
      <c r="G1289" t="s">
        <v>78</v>
      </c>
      <c r="H1289" t="s">
        <v>1580</v>
      </c>
      <c r="I1289" t="str">
        <f>VLOOKUP(Data[[#This Row],[Category]],Code!$C$3:$D$5,2,FALSE)</f>
        <v>F-101</v>
      </c>
      <c r="J1289" t="s">
        <v>36</v>
      </c>
      <c r="K1289" t="s">
        <v>140</v>
      </c>
      <c r="L1289">
        <v>39.880000000000003</v>
      </c>
      <c r="M1289">
        <v>2</v>
      </c>
      <c r="N1289">
        <v>0</v>
      </c>
      <c r="O1289">
        <v>11.166400000000003</v>
      </c>
      <c r="P1289">
        <v>2015</v>
      </c>
      <c r="Q1289">
        <v>2</v>
      </c>
      <c r="R1289" t="s">
        <v>1569</v>
      </c>
      <c r="S1289" t="s">
        <v>1575</v>
      </c>
    </row>
    <row r="1290" spans="1:19" x14ac:dyDescent="0.3">
      <c r="A1290">
        <v>1289</v>
      </c>
      <c r="B1290" s="2">
        <v>42017</v>
      </c>
      <c r="C1290" t="s">
        <v>29</v>
      </c>
      <c r="D1290" t="s">
        <v>22</v>
      </c>
      <c r="E1290" t="s">
        <v>125</v>
      </c>
      <c r="F1290" t="s">
        <v>126</v>
      </c>
      <c r="G1290" t="s">
        <v>78</v>
      </c>
      <c r="H1290" t="s">
        <v>1581</v>
      </c>
      <c r="I1290" t="str">
        <f>VLOOKUP(Data[[#This Row],[Category]],Code!$C$3:$D$5,2,FALSE)</f>
        <v>O-102</v>
      </c>
      <c r="J1290" t="s">
        <v>43</v>
      </c>
      <c r="K1290" t="s">
        <v>748</v>
      </c>
      <c r="L1290">
        <v>12.192</v>
      </c>
      <c r="M1290">
        <v>4</v>
      </c>
      <c r="N1290">
        <v>0.2</v>
      </c>
      <c r="O1290">
        <v>4.1147999999999989</v>
      </c>
      <c r="P1290">
        <v>2015</v>
      </c>
      <c r="Q1290">
        <v>1</v>
      </c>
      <c r="R1290" t="s">
        <v>1564</v>
      </c>
      <c r="S1290" t="s">
        <v>1575</v>
      </c>
    </row>
    <row r="1291" spans="1:19" x14ac:dyDescent="0.3">
      <c r="A1291">
        <v>1290</v>
      </c>
      <c r="B1291" s="2">
        <v>42092</v>
      </c>
      <c r="C1291" t="s">
        <v>29</v>
      </c>
      <c r="D1291" t="s">
        <v>22</v>
      </c>
      <c r="E1291" t="s">
        <v>125</v>
      </c>
      <c r="F1291" t="s">
        <v>126</v>
      </c>
      <c r="G1291" t="s">
        <v>78</v>
      </c>
      <c r="H1291" t="s">
        <v>1581</v>
      </c>
      <c r="I1291" t="str">
        <f>VLOOKUP(Data[[#This Row],[Category]],Code!$C$3:$D$5,2,FALSE)</f>
        <v>O-102</v>
      </c>
      <c r="J1291" t="s">
        <v>38</v>
      </c>
      <c r="K1291" t="s">
        <v>1205</v>
      </c>
      <c r="L1291">
        <v>20.82</v>
      </c>
      <c r="M1291">
        <v>3</v>
      </c>
      <c r="N1291">
        <v>0</v>
      </c>
      <c r="O1291">
        <v>7.4952000000000005</v>
      </c>
      <c r="P1291">
        <v>2015</v>
      </c>
      <c r="Q1291">
        <v>1</v>
      </c>
      <c r="R1291" t="s">
        <v>1568</v>
      </c>
      <c r="S1291" t="s">
        <v>1574</v>
      </c>
    </row>
    <row r="1292" spans="1:19" x14ac:dyDescent="0.3">
      <c r="A1292">
        <v>1291</v>
      </c>
      <c r="B1292" s="2">
        <v>42149</v>
      </c>
      <c r="C1292" t="s">
        <v>94</v>
      </c>
      <c r="D1292" t="s">
        <v>56</v>
      </c>
      <c r="E1292" t="s">
        <v>68</v>
      </c>
      <c r="F1292" t="s">
        <v>24</v>
      </c>
      <c r="G1292" t="s">
        <v>25</v>
      </c>
      <c r="H1292" t="s">
        <v>1581</v>
      </c>
      <c r="I1292" t="str">
        <f>VLOOKUP(Data[[#This Row],[Category]],Code!$C$3:$D$5,2,FALSE)</f>
        <v>O-102</v>
      </c>
      <c r="J1292" t="s">
        <v>43</v>
      </c>
      <c r="K1292" t="s">
        <v>1206</v>
      </c>
      <c r="L1292">
        <v>13.216000000000001</v>
      </c>
      <c r="M1292">
        <v>4</v>
      </c>
      <c r="N1292">
        <v>0.2</v>
      </c>
      <c r="O1292">
        <v>4.4603999999999999</v>
      </c>
      <c r="P1292">
        <v>2015</v>
      </c>
      <c r="Q1292">
        <v>2</v>
      </c>
      <c r="R1292" t="s">
        <v>1566</v>
      </c>
      <c r="S1292" t="s">
        <v>1579</v>
      </c>
    </row>
    <row r="1293" spans="1:19" x14ac:dyDescent="0.3">
      <c r="A1293">
        <v>1292</v>
      </c>
      <c r="B1293" s="2">
        <v>42077</v>
      </c>
      <c r="C1293" t="s">
        <v>94</v>
      </c>
      <c r="D1293" t="s">
        <v>56</v>
      </c>
      <c r="E1293" t="s">
        <v>68</v>
      </c>
      <c r="F1293" t="s">
        <v>24</v>
      </c>
      <c r="G1293" t="s">
        <v>25</v>
      </c>
      <c r="H1293" t="s">
        <v>1581</v>
      </c>
      <c r="I1293" t="str">
        <f>VLOOKUP(Data[[#This Row],[Category]],Code!$C$3:$D$5,2,FALSE)</f>
        <v>O-102</v>
      </c>
      <c r="J1293" t="s">
        <v>51</v>
      </c>
      <c r="K1293" t="s">
        <v>1132</v>
      </c>
      <c r="L1293">
        <v>32.400000000000006</v>
      </c>
      <c r="M1293">
        <v>5</v>
      </c>
      <c r="N1293">
        <v>0</v>
      </c>
      <c r="O1293">
        <v>15.552000000000001</v>
      </c>
      <c r="P1293">
        <v>2015</v>
      </c>
      <c r="Q1293">
        <v>1</v>
      </c>
      <c r="R1293" t="s">
        <v>1568</v>
      </c>
      <c r="S1293" t="s">
        <v>1578</v>
      </c>
    </row>
    <row r="1294" spans="1:19" x14ac:dyDescent="0.3">
      <c r="A1294">
        <v>1293</v>
      </c>
      <c r="B1294" s="2">
        <v>42077</v>
      </c>
      <c r="C1294" t="s">
        <v>29</v>
      </c>
      <c r="D1294" t="s">
        <v>13</v>
      </c>
      <c r="E1294" t="s">
        <v>372</v>
      </c>
      <c r="F1294" t="s">
        <v>24</v>
      </c>
      <c r="G1294" t="s">
        <v>25</v>
      </c>
      <c r="H1294" t="s">
        <v>1581</v>
      </c>
      <c r="I1294" t="str">
        <f>VLOOKUP(Data[[#This Row],[Category]],Code!$C$3:$D$5,2,FALSE)</f>
        <v>O-102</v>
      </c>
      <c r="J1294" t="s">
        <v>242</v>
      </c>
      <c r="K1294" t="s">
        <v>243</v>
      </c>
      <c r="L1294">
        <v>32.94</v>
      </c>
      <c r="M1294">
        <v>3</v>
      </c>
      <c r="N1294">
        <v>0</v>
      </c>
      <c r="O1294">
        <v>9.2232000000000021</v>
      </c>
      <c r="P1294">
        <v>2015</v>
      </c>
      <c r="Q1294">
        <v>1</v>
      </c>
      <c r="R1294" t="s">
        <v>1568</v>
      </c>
      <c r="S1294" t="s">
        <v>1578</v>
      </c>
    </row>
    <row r="1295" spans="1:19" x14ac:dyDescent="0.3">
      <c r="A1295">
        <v>1294</v>
      </c>
      <c r="B1295" s="2">
        <v>42014</v>
      </c>
      <c r="C1295" t="s">
        <v>29</v>
      </c>
      <c r="D1295" t="s">
        <v>13</v>
      </c>
      <c r="E1295" t="s">
        <v>372</v>
      </c>
      <c r="F1295" t="s">
        <v>24</v>
      </c>
      <c r="G1295" t="s">
        <v>25</v>
      </c>
      <c r="H1295" t="s">
        <v>1581</v>
      </c>
      <c r="I1295" t="str">
        <f>VLOOKUP(Data[[#This Row],[Category]],Code!$C$3:$D$5,2,FALSE)</f>
        <v>O-102</v>
      </c>
      <c r="J1295" t="s">
        <v>51</v>
      </c>
      <c r="K1295" t="s">
        <v>1207</v>
      </c>
      <c r="L1295">
        <v>114.2</v>
      </c>
      <c r="M1295">
        <v>5</v>
      </c>
      <c r="N1295">
        <v>0</v>
      </c>
      <c r="O1295">
        <v>52.531999999999996</v>
      </c>
      <c r="P1295">
        <v>2015</v>
      </c>
      <c r="Q1295">
        <v>1</v>
      </c>
      <c r="R1295" t="s">
        <v>1564</v>
      </c>
      <c r="S1295" t="s">
        <v>1578</v>
      </c>
    </row>
    <row r="1296" spans="1:19" x14ac:dyDescent="0.3">
      <c r="A1296">
        <v>1295</v>
      </c>
      <c r="B1296" s="2">
        <v>42144</v>
      </c>
      <c r="C1296" t="s">
        <v>29</v>
      </c>
      <c r="D1296" t="s">
        <v>13</v>
      </c>
      <c r="E1296" t="s">
        <v>372</v>
      </c>
      <c r="F1296" t="s">
        <v>24</v>
      </c>
      <c r="G1296" t="s">
        <v>25</v>
      </c>
      <c r="H1296" t="s">
        <v>1581</v>
      </c>
      <c r="I1296" t="str">
        <f>VLOOKUP(Data[[#This Row],[Category]],Code!$C$3:$D$5,2,FALSE)</f>
        <v>O-102</v>
      </c>
      <c r="J1296" t="s">
        <v>27</v>
      </c>
      <c r="K1296" t="s">
        <v>176</v>
      </c>
      <c r="L1296">
        <v>3.08</v>
      </c>
      <c r="M1296">
        <v>1</v>
      </c>
      <c r="N1296">
        <v>0</v>
      </c>
      <c r="O1296">
        <v>1.4783999999999999</v>
      </c>
      <c r="P1296">
        <v>2015</v>
      </c>
      <c r="Q1296">
        <v>2</v>
      </c>
      <c r="R1296" t="s">
        <v>1566</v>
      </c>
      <c r="S1296" t="s">
        <v>1573</v>
      </c>
    </row>
    <row r="1297" spans="1:19" x14ac:dyDescent="0.3">
      <c r="A1297">
        <v>1296</v>
      </c>
      <c r="B1297" s="2">
        <v>42093</v>
      </c>
      <c r="C1297" t="s">
        <v>29</v>
      </c>
      <c r="D1297" t="s">
        <v>13</v>
      </c>
      <c r="E1297" t="s">
        <v>1208</v>
      </c>
      <c r="F1297" t="s">
        <v>196</v>
      </c>
      <c r="G1297" t="s">
        <v>25</v>
      </c>
      <c r="H1297" t="s">
        <v>1581</v>
      </c>
      <c r="I1297" t="str">
        <f>VLOOKUP(Data[[#This Row],[Category]],Code!$C$3:$D$5,2,FALSE)</f>
        <v>O-102</v>
      </c>
      <c r="J1297" t="s">
        <v>45</v>
      </c>
      <c r="K1297" t="s">
        <v>972</v>
      </c>
      <c r="L1297">
        <v>845.72799999999995</v>
      </c>
      <c r="M1297">
        <v>13</v>
      </c>
      <c r="N1297">
        <v>0.2</v>
      </c>
      <c r="O1297">
        <v>84.572799999999944</v>
      </c>
      <c r="P1297">
        <v>2015</v>
      </c>
      <c r="Q1297">
        <v>1</v>
      </c>
      <c r="R1297" t="s">
        <v>1568</v>
      </c>
      <c r="S1297" t="s">
        <v>1579</v>
      </c>
    </row>
    <row r="1298" spans="1:19" x14ac:dyDescent="0.3">
      <c r="A1298">
        <v>1297</v>
      </c>
      <c r="B1298" s="2">
        <v>42175</v>
      </c>
      <c r="C1298" t="s">
        <v>29</v>
      </c>
      <c r="D1298" t="s">
        <v>22</v>
      </c>
      <c r="E1298" t="s">
        <v>300</v>
      </c>
      <c r="F1298" t="s">
        <v>24</v>
      </c>
      <c r="G1298" t="s">
        <v>25</v>
      </c>
      <c r="H1298" t="s">
        <v>1581</v>
      </c>
      <c r="I1298" t="str">
        <f>VLOOKUP(Data[[#This Row],[Category]],Code!$C$3:$D$5,2,FALSE)</f>
        <v>O-102</v>
      </c>
      <c r="J1298" t="s">
        <v>43</v>
      </c>
      <c r="K1298" t="s">
        <v>741</v>
      </c>
      <c r="L1298">
        <v>13.904</v>
      </c>
      <c r="M1298">
        <v>2</v>
      </c>
      <c r="N1298">
        <v>0.2</v>
      </c>
      <c r="O1298">
        <v>4.5187999999999997</v>
      </c>
      <c r="P1298">
        <v>2015</v>
      </c>
      <c r="Q1298">
        <v>2</v>
      </c>
      <c r="R1298" t="s">
        <v>1569</v>
      </c>
      <c r="S1298" t="s">
        <v>1578</v>
      </c>
    </row>
    <row r="1299" spans="1:19" x14ac:dyDescent="0.3">
      <c r="A1299">
        <v>1298</v>
      </c>
      <c r="B1299" s="2">
        <v>42175</v>
      </c>
      <c r="C1299" t="s">
        <v>29</v>
      </c>
      <c r="D1299" t="s">
        <v>22</v>
      </c>
      <c r="E1299" t="s">
        <v>300</v>
      </c>
      <c r="F1299" t="s">
        <v>24</v>
      </c>
      <c r="G1299" t="s">
        <v>25</v>
      </c>
      <c r="H1299" t="s">
        <v>1581</v>
      </c>
      <c r="I1299" t="str">
        <f>VLOOKUP(Data[[#This Row],[Category]],Code!$C$3:$D$5,2,FALSE)</f>
        <v>O-102</v>
      </c>
      <c r="J1299" t="s">
        <v>43</v>
      </c>
      <c r="K1299" t="s">
        <v>1209</v>
      </c>
      <c r="L1299">
        <v>20.72</v>
      </c>
      <c r="M1299">
        <v>2</v>
      </c>
      <c r="N1299">
        <v>0.2</v>
      </c>
      <c r="O1299">
        <v>6.4749999999999979</v>
      </c>
      <c r="P1299">
        <v>2015</v>
      </c>
      <c r="Q1299">
        <v>2</v>
      </c>
      <c r="R1299" t="s">
        <v>1569</v>
      </c>
      <c r="S1299" t="s">
        <v>1578</v>
      </c>
    </row>
    <row r="1300" spans="1:19" x14ac:dyDescent="0.3">
      <c r="A1300">
        <v>1299</v>
      </c>
      <c r="B1300" s="2">
        <v>42178</v>
      </c>
      <c r="C1300" t="s">
        <v>12</v>
      </c>
      <c r="D1300" t="s">
        <v>22</v>
      </c>
      <c r="E1300" t="s">
        <v>189</v>
      </c>
      <c r="F1300" t="s">
        <v>109</v>
      </c>
      <c r="G1300" t="s">
        <v>59</v>
      </c>
      <c r="H1300" t="s">
        <v>1582</v>
      </c>
      <c r="I1300" t="str">
        <f>VLOOKUP(Data[[#This Row],[Category]],Code!$C$3:$D$5,2,FALSE)</f>
        <v>T-103</v>
      </c>
      <c r="J1300" t="s">
        <v>41</v>
      </c>
      <c r="K1300" t="s">
        <v>664</v>
      </c>
      <c r="L1300">
        <v>114.94999999999999</v>
      </c>
      <c r="M1300">
        <v>5</v>
      </c>
      <c r="N1300">
        <v>0</v>
      </c>
      <c r="O1300">
        <v>2.2990000000000066</v>
      </c>
      <c r="P1300">
        <v>2015</v>
      </c>
      <c r="Q1300">
        <v>2</v>
      </c>
      <c r="R1300" t="s">
        <v>1569</v>
      </c>
      <c r="S1300" t="s">
        <v>1575</v>
      </c>
    </row>
    <row r="1301" spans="1:19" x14ac:dyDescent="0.3">
      <c r="A1301">
        <v>1300</v>
      </c>
      <c r="B1301" s="2">
        <v>42123</v>
      </c>
      <c r="C1301" t="s">
        <v>94</v>
      </c>
      <c r="D1301" t="s">
        <v>13</v>
      </c>
      <c r="E1301" t="s">
        <v>68</v>
      </c>
      <c r="F1301" t="s">
        <v>24</v>
      </c>
      <c r="G1301" t="s">
        <v>25</v>
      </c>
      <c r="H1301" t="s">
        <v>1581</v>
      </c>
      <c r="I1301" t="str">
        <f>VLOOKUP(Data[[#This Row],[Category]],Code!$C$3:$D$5,2,FALSE)</f>
        <v>O-102</v>
      </c>
      <c r="J1301" t="s">
        <v>34</v>
      </c>
      <c r="K1301" t="s">
        <v>263</v>
      </c>
      <c r="L1301">
        <v>26.96</v>
      </c>
      <c r="M1301">
        <v>2</v>
      </c>
      <c r="N1301">
        <v>0</v>
      </c>
      <c r="O1301">
        <v>7.0095999999999989</v>
      </c>
      <c r="P1301">
        <v>2015</v>
      </c>
      <c r="Q1301">
        <v>2</v>
      </c>
      <c r="R1301" t="s">
        <v>1567</v>
      </c>
      <c r="S1301" t="s">
        <v>1573</v>
      </c>
    </row>
    <row r="1302" spans="1:19" x14ac:dyDescent="0.3">
      <c r="A1302">
        <v>1301</v>
      </c>
      <c r="B1302" s="2">
        <v>42123</v>
      </c>
      <c r="C1302" t="s">
        <v>12</v>
      </c>
      <c r="D1302" t="s">
        <v>13</v>
      </c>
      <c r="E1302" t="s">
        <v>147</v>
      </c>
      <c r="F1302" t="s">
        <v>148</v>
      </c>
      <c r="G1302" t="s">
        <v>16</v>
      </c>
      <c r="H1302" t="s">
        <v>1580</v>
      </c>
      <c r="I1302" t="str">
        <f>VLOOKUP(Data[[#This Row],[Category]],Code!$C$3:$D$5,2,FALSE)</f>
        <v>F-101</v>
      </c>
      <c r="J1302" t="s">
        <v>36</v>
      </c>
      <c r="K1302" t="s">
        <v>97</v>
      </c>
      <c r="L1302">
        <v>572.76</v>
      </c>
      <c r="M1302">
        <v>6</v>
      </c>
      <c r="N1302">
        <v>0</v>
      </c>
      <c r="O1302">
        <v>166.10039999999995</v>
      </c>
      <c r="P1302">
        <v>2015</v>
      </c>
      <c r="Q1302">
        <v>2</v>
      </c>
      <c r="R1302" t="s">
        <v>1567</v>
      </c>
      <c r="S1302" t="s">
        <v>1573</v>
      </c>
    </row>
    <row r="1303" spans="1:19" x14ac:dyDescent="0.3">
      <c r="A1303">
        <v>1302</v>
      </c>
      <c r="B1303" s="2">
        <v>42050</v>
      </c>
      <c r="C1303" t="s">
        <v>12</v>
      </c>
      <c r="D1303" t="s">
        <v>13</v>
      </c>
      <c r="E1303" t="s">
        <v>147</v>
      </c>
      <c r="F1303" t="s">
        <v>148</v>
      </c>
      <c r="G1303" t="s">
        <v>16</v>
      </c>
      <c r="H1303" t="s">
        <v>1580</v>
      </c>
      <c r="I1303" t="str">
        <f>VLOOKUP(Data[[#This Row],[Category]],Code!$C$3:$D$5,2,FALSE)</f>
        <v>F-101</v>
      </c>
      <c r="J1303" t="s">
        <v>36</v>
      </c>
      <c r="K1303" t="s">
        <v>97</v>
      </c>
      <c r="L1303">
        <v>286.38</v>
      </c>
      <c r="M1303">
        <v>3</v>
      </c>
      <c r="N1303">
        <v>0</v>
      </c>
      <c r="O1303">
        <v>83.050199999999975</v>
      </c>
      <c r="P1303">
        <v>2015</v>
      </c>
      <c r="Q1303">
        <v>1</v>
      </c>
      <c r="R1303" t="s">
        <v>1565</v>
      </c>
      <c r="S1303" t="s">
        <v>1574</v>
      </c>
    </row>
    <row r="1304" spans="1:19" x14ac:dyDescent="0.3">
      <c r="A1304">
        <v>1303</v>
      </c>
      <c r="B1304" s="2">
        <v>42171</v>
      </c>
      <c r="C1304" t="s">
        <v>12</v>
      </c>
      <c r="D1304" t="s">
        <v>56</v>
      </c>
      <c r="E1304" t="s">
        <v>435</v>
      </c>
      <c r="F1304" t="s">
        <v>148</v>
      </c>
      <c r="G1304" t="s">
        <v>16</v>
      </c>
      <c r="H1304" t="s">
        <v>1580</v>
      </c>
      <c r="I1304" t="str">
        <f>VLOOKUP(Data[[#This Row],[Category]],Code!$C$3:$D$5,2,FALSE)</f>
        <v>F-101</v>
      </c>
      <c r="J1304" t="s">
        <v>18</v>
      </c>
      <c r="K1304" t="s">
        <v>1210</v>
      </c>
      <c r="L1304">
        <v>61.96</v>
      </c>
      <c r="M1304">
        <v>2</v>
      </c>
      <c r="N1304">
        <v>0</v>
      </c>
      <c r="O1304">
        <v>4.3371999999999957</v>
      </c>
      <c r="P1304">
        <v>2015</v>
      </c>
      <c r="Q1304">
        <v>2</v>
      </c>
      <c r="R1304" t="s">
        <v>1569</v>
      </c>
      <c r="S1304" t="s">
        <v>1575</v>
      </c>
    </row>
    <row r="1305" spans="1:19" x14ac:dyDescent="0.3">
      <c r="A1305">
        <v>1304</v>
      </c>
      <c r="B1305" s="2">
        <v>42078</v>
      </c>
      <c r="C1305" t="s">
        <v>29</v>
      </c>
      <c r="D1305" t="s">
        <v>13</v>
      </c>
      <c r="E1305" t="s">
        <v>211</v>
      </c>
      <c r="F1305" t="s">
        <v>486</v>
      </c>
      <c r="G1305" t="s">
        <v>16</v>
      </c>
      <c r="H1305" t="s">
        <v>1580</v>
      </c>
      <c r="I1305" t="str">
        <f>VLOOKUP(Data[[#This Row],[Category]],Code!$C$3:$D$5,2,FALSE)</f>
        <v>F-101</v>
      </c>
      <c r="J1305" t="s">
        <v>36</v>
      </c>
      <c r="K1305" t="s">
        <v>1211</v>
      </c>
      <c r="L1305">
        <v>23.99</v>
      </c>
      <c r="M1305">
        <v>1</v>
      </c>
      <c r="N1305">
        <v>0</v>
      </c>
      <c r="O1305">
        <v>5.5176999999999978</v>
      </c>
      <c r="P1305">
        <v>2015</v>
      </c>
      <c r="Q1305">
        <v>1</v>
      </c>
      <c r="R1305" t="s">
        <v>1568</v>
      </c>
      <c r="S1305" t="s">
        <v>1574</v>
      </c>
    </row>
    <row r="1306" spans="1:19" x14ac:dyDescent="0.3">
      <c r="A1306">
        <v>1305</v>
      </c>
      <c r="B1306" s="2">
        <v>42067</v>
      </c>
      <c r="C1306" t="s">
        <v>29</v>
      </c>
      <c r="D1306" t="s">
        <v>13</v>
      </c>
      <c r="E1306" t="s">
        <v>211</v>
      </c>
      <c r="F1306" t="s">
        <v>486</v>
      </c>
      <c r="G1306" t="s">
        <v>16</v>
      </c>
      <c r="H1306" t="s">
        <v>1582</v>
      </c>
      <c r="I1306" t="str">
        <f>VLOOKUP(Data[[#This Row],[Category]],Code!$C$3:$D$5,2,FALSE)</f>
        <v>T-103</v>
      </c>
      <c r="J1306" t="s">
        <v>41</v>
      </c>
      <c r="K1306" t="s">
        <v>905</v>
      </c>
      <c r="L1306">
        <v>287.96999999999997</v>
      </c>
      <c r="M1306">
        <v>3</v>
      </c>
      <c r="N1306">
        <v>0</v>
      </c>
      <c r="O1306">
        <v>77.751899999999992</v>
      </c>
      <c r="P1306">
        <v>2015</v>
      </c>
      <c r="Q1306">
        <v>1</v>
      </c>
      <c r="R1306" t="s">
        <v>1568</v>
      </c>
      <c r="S1306" t="s">
        <v>1573</v>
      </c>
    </row>
    <row r="1307" spans="1:19" x14ac:dyDescent="0.3">
      <c r="A1307">
        <v>1306</v>
      </c>
      <c r="B1307" s="2">
        <v>42049</v>
      </c>
      <c r="C1307" t="s">
        <v>12</v>
      </c>
      <c r="D1307" t="s">
        <v>13</v>
      </c>
      <c r="E1307" t="s">
        <v>92</v>
      </c>
      <c r="F1307" t="s">
        <v>58</v>
      </c>
      <c r="G1307" t="s">
        <v>59</v>
      </c>
      <c r="H1307" t="s">
        <v>1582</v>
      </c>
      <c r="I1307" t="str">
        <f>VLOOKUP(Data[[#This Row],[Category]],Code!$C$3:$D$5,2,FALSE)</f>
        <v>T-103</v>
      </c>
      <c r="J1307" t="s">
        <v>41</v>
      </c>
      <c r="K1307" t="s">
        <v>1212</v>
      </c>
      <c r="L1307">
        <v>419.94399999999996</v>
      </c>
      <c r="M1307">
        <v>7</v>
      </c>
      <c r="N1307">
        <v>0.2</v>
      </c>
      <c r="O1307">
        <v>52.492999999999967</v>
      </c>
      <c r="P1307">
        <v>2015</v>
      </c>
      <c r="Q1307">
        <v>1</v>
      </c>
      <c r="R1307" t="s">
        <v>1565</v>
      </c>
      <c r="S1307" t="s">
        <v>1578</v>
      </c>
    </row>
    <row r="1308" spans="1:19" x14ac:dyDescent="0.3">
      <c r="A1308">
        <v>1307</v>
      </c>
      <c r="B1308" s="2">
        <v>42040</v>
      </c>
      <c r="C1308" t="s">
        <v>94</v>
      </c>
      <c r="D1308" t="s">
        <v>13</v>
      </c>
      <c r="E1308" t="s">
        <v>250</v>
      </c>
      <c r="F1308" t="s">
        <v>24</v>
      </c>
      <c r="G1308" t="s">
        <v>25</v>
      </c>
      <c r="H1308" t="s">
        <v>1581</v>
      </c>
      <c r="I1308" t="str">
        <f>VLOOKUP(Data[[#This Row],[Category]],Code!$C$3:$D$5,2,FALSE)</f>
        <v>O-102</v>
      </c>
      <c r="J1308" t="s">
        <v>51</v>
      </c>
      <c r="K1308" t="s">
        <v>688</v>
      </c>
      <c r="L1308">
        <v>46.76</v>
      </c>
      <c r="M1308">
        <v>7</v>
      </c>
      <c r="N1308">
        <v>0</v>
      </c>
      <c r="O1308">
        <v>22.444800000000001</v>
      </c>
      <c r="P1308">
        <v>2015</v>
      </c>
      <c r="Q1308">
        <v>1</v>
      </c>
      <c r="R1308" t="s">
        <v>1565</v>
      </c>
      <c r="S1308" t="s">
        <v>1576</v>
      </c>
    </row>
    <row r="1309" spans="1:19" x14ac:dyDescent="0.3">
      <c r="A1309">
        <v>1308</v>
      </c>
      <c r="B1309" s="2">
        <v>42060</v>
      </c>
      <c r="C1309" t="s">
        <v>94</v>
      </c>
      <c r="D1309" t="s">
        <v>13</v>
      </c>
      <c r="E1309" t="s">
        <v>250</v>
      </c>
      <c r="F1309" t="s">
        <v>24</v>
      </c>
      <c r="G1309" t="s">
        <v>25</v>
      </c>
      <c r="H1309" t="s">
        <v>1581</v>
      </c>
      <c r="I1309" t="str">
        <f>VLOOKUP(Data[[#This Row],[Category]],Code!$C$3:$D$5,2,FALSE)</f>
        <v>O-102</v>
      </c>
      <c r="J1309" t="s">
        <v>43</v>
      </c>
      <c r="K1309" t="s">
        <v>1036</v>
      </c>
      <c r="L1309">
        <v>17.712</v>
      </c>
      <c r="M1309">
        <v>3</v>
      </c>
      <c r="N1309">
        <v>0.2</v>
      </c>
      <c r="O1309">
        <v>6.4206000000000012</v>
      </c>
      <c r="P1309">
        <v>2015</v>
      </c>
      <c r="Q1309">
        <v>1</v>
      </c>
      <c r="R1309" t="s">
        <v>1565</v>
      </c>
      <c r="S1309" t="s">
        <v>1573</v>
      </c>
    </row>
    <row r="1310" spans="1:19" x14ac:dyDescent="0.3">
      <c r="A1310">
        <v>1309</v>
      </c>
      <c r="B1310" s="2">
        <v>42105</v>
      </c>
      <c r="C1310" t="s">
        <v>94</v>
      </c>
      <c r="D1310" t="s">
        <v>13</v>
      </c>
      <c r="E1310" t="s">
        <v>250</v>
      </c>
      <c r="F1310" t="s">
        <v>24</v>
      </c>
      <c r="G1310" t="s">
        <v>25</v>
      </c>
      <c r="H1310" t="s">
        <v>1581</v>
      </c>
      <c r="I1310" t="str">
        <f>VLOOKUP(Data[[#This Row],[Category]],Code!$C$3:$D$5,2,FALSE)</f>
        <v>O-102</v>
      </c>
      <c r="J1310" t="s">
        <v>45</v>
      </c>
      <c r="K1310" t="s">
        <v>1213</v>
      </c>
      <c r="L1310">
        <v>21.78</v>
      </c>
      <c r="M1310">
        <v>2</v>
      </c>
      <c r="N1310">
        <v>0</v>
      </c>
      <c r="O1310">
        <v>5.6628000000000007</v>
      </c>
      <c r="P1310">
        <v>2015</v>
      </c>
      <c r="Q1310">
        <v>2</v>
      </c>
      <c r="R1310" t="s">
        <v>1567</v>
      </c>
      <c r="S1310" t="s">
        <v>1578</v>
      </c>
    </row>
    <row r="1311" spans="1:19" x14ac:dyDescent="0.3">
      <c r="A1311">
        <v>1310</v>
      </c>
      <c r="B1311" s="2">
        <v>42017</v>
      </c>
      <c r="C1311" t="s">
        <v>94</v>
      </c>
      <c r="D1311" t="s">
        <v>13</v>
      </c>
      <c r="E1311" t="s">
        <v>250</v>
      </c>
      <c r="F1311" t="s">
        <v>24</v>
      </c>
      <c r="G1311" t="s">
        <v>25</v>
      </c>
      <c r="H1311" t="s">
        <v>1581</v>
      </c>
      <c r="I1311" t="str">
        <f>VLOOKUP(Data[[#This Row],[Category]],Code!$C$3:$D$5,2,FALSE)</f>
        <v>O-102</v>
      </c>
      <c r="J1311" t="s">
        <v>34</v>
      </c>
      <c r="K1311" t="s">
        <v>588</v>
      </c>
      <c r="L1311">
        <v>161.94</v>
      </c>
      <c r="M1311">
        <v>3</v>
      </c>
      <c r="N1311">
        <v>0</v>
      </c>
      <c r="O1311">
        <v>9.716399999999993</v>
      </c>
      <c r="P1311">
        <v>2015</v>
      </c>
      <c r="Q1311">
        <v>1</v>
      </c>
      <c r="R1311" t="s">
        <v>1564</v>
      </c>
      <c r="S1311" t="s">
        <v>1575</v>
      </c>
    </row>
    <row r="1312" spans="1:19" x14ac:dyDescent="0.3">
      <c r="A1312">
        <v>1311</v>
      </c>
      <c r="B1312" s="2">
        <v>42078</v>
      </c>
      <c r="C1312" t="s">
        <v>94</v>
      </c>
      <c r="D1312" t="s">
        <v>13</v>
      </c>
      <c r="E1312" t="s">
        <v>250</v>
      </c>
      <c r="F1312" t="s">
        <v>24</v>
      </c>
      <c r="G1312" t="s">
        <v>25</v>
      </c>
      <c r="H1312" t="s">
        <v>1580</v>
      </c>
      <c r="I1312" t="str">
        <f>VLOOKUP(Data[[#This Row],[Category]],Code!$C$3:$D$5,2,FALSE)</f>
        <v>F-101</v>
      </c>
      <c r="J1312" t="s">
        <v>20</v>
      </c>
      <c r="K1312" t="s">
        <v>1214</v>
      </c>
      <c r="L1312">
        <v>161.56800000000001</v>
      </c>
      <c r="M1312">
        <v>2</v>
      </c>
      <c r="N1312">
        <v>0.2</v>
      </c>
      <c r="O1312">
        <v>-8.0783999999999949</v>
      </c>
      <c r="P1312">
        <v>2015</v>
      </c>
      <c r="Q1312">
        <v>1</v>
      </c>
      <c r="R1312" t="s">
        <v>1568</v>
      </c>
      <c r="S1312" t="s">
        <v>1574</v>
      </c>
    </row>
    <row r="1313" spans="1:19" x14ac:dyDescent="0.3">
      <c r="A1313">
        <v>1312</v>
      </c>
      <c r="B1313" s="2">
        <v>42068</v>
      </c>
      <c r="C1313" t="s">
        <v>29</v>
      </c>
      <c r="D1313" t="s">
        <v>13</v>
      </c>
      <c r="E1313" t="s">
        <v>558</v>
      </c>
      <c r="F1313" t="s">
        <v>477</v>
      </c>
      <c r="G1313" t="s">
        <v>78</v>
      </c>
      <c r="H1313" t="s">
        <v>1581</v>
      </c>
      <c r="I1313" t="str">
        <f>VLOOKUP(Data[[#This Row],[Category]],Code!$C$3:$D$5,2,FALSE)</f>
        <v>O-102</v>
      </c>
      <c r="J1313" t="s">
        <v>27</v>
      </c>
      <c r="K1313" t="s">
        <v>1215</v>
      </c>
      <c r="L1313">
        <v>3.69</v>
      </c>
      <c r="M1313">
        <v>1</v>
      </c>
      <c r="N1313">
        <v>0</v>
      </c>
      <c r="O1313">
        <v>1.7343</v>
      </c>
      <c r="P1313">
        <v>2015</v>
      </c>
      <c r="Q1313">
        <v>1</v>
      </c>
      <c r="R1313" t="s">
        <v>1568</v>
      </c>
      <c r="S1313" t="s">
        <v>1576</v>
      </c>
    </row>
    <row r="1314" spans="1:19" x14ac:dyDescent="0.3">
      <c r="A1314">
        <v>1313</v>
      </c>
      <c r="B1314" s="2">
        <v>42068</v>
      </c>
      <c r="C1314" t="s">
        <v>29</v>
      </c>
      <c r="D1314" t="s">
        <v>13</v>
      </c>
      <c r="E1314" t="s">
        <v>558</v>
      </c>
      <c r="F1314" t="s">
        <v>477</v>
      </c>
      <c r="G1314" t="s">
        <v>78</v>
      </c>
      <c r="H1314" t="s">
        <v>1581</v>
      </c>
      <c r="I1314" t="str">
        <f>VLOOKUP(Data[[#This Row],[Category]],Code!$C$3:$D$5,2,FALSE)</f>
        <v>O-102</v>
      </c>
      <c r="J1314" t="s">
        <v>27</v>
      </c>
      <c r="K1314" t="s">
        <v>1216</v>
      </c>
      <c r="L1314">
        <v>122.12</v>
      </c>
      <c r="M1314">
        <v>4</v>
      </c>
      <c r="N1314">
        <v>0</v>
      </c>
      <c r="O1314">
        <v>56.175200000000004</v>
      </c>
      <c r="P1314">
        <v>2015</v>
      </c>
      <c r="Q1314">
        <v>1</v>
      </c>
      <c r="R1314" t="s">
        <v>1568</v>
      </c>
      <c r="S1314" t="s">
        <v>1576</v>
      </c>
    </row>
    <row r="1315" spans="1:19" x14ac:dyDescent="0.3">
      <c r="A1315">
        <v>1314</v>
      </c>
      <c r="B1315" s="2">
        <v>42129</v>
      </c>
      <c r="C1315" t="s">
        <v>29</v>
      </c>
      <c r="D1315" t="s">
        <v>13</v>
      </c>
      <c r="E1315" t="s">
        <v>211</v>
      </c>
      <c r="F1315" t="s">
        <v>212</v>
      </c>
      <c r="G1315" t="s">
        <v>78</v>
      </c>
      <c r="H1315" t="s">
        <v>1580</v>
      </c>
      <c r="I1315" t="str">
        <f>VLOOKUP(Data[[#This Row],[Category]],Code!$C$3:$D$5,2,FALSE)</f>
        <v>F-101</v>
      </c>
      <c r="J1315" t="s">
        <v>20</v>
      </c>
      <c r="K1315" t="s">
        <v>871</v>
      </c>
      <c r="L1315">
        <v>155.37199999999999</v>
      </c>
      <c r="M1315">
        <v>2</v>
      </c>
      <c r="N1315">
        <v>0.3</v>
      </c>
      <c r="O1315">
        <v>-13.317599999999999</v>
      </c>
      <c r="P1315">
        <v>2015</v>
      </c>
      <c r="Q1315">
        <v>2</v>
      </c>
      <c r="R1315" t="s">
        <v>1566</v>
      </c>
      <c r="S1315" t="s">
        <v>1575</v>
      </c>
    </row>
    <row r="1316" spans="1:19" x14ac:dyDescent="0.3">
      <c r="A1316">
        <v>1315</v>
      </c>
      <c r="B1316" s="2">
        <v>42120</v>
      </c>
      <c r="C1316" t="s">
        <v>29</v>
      </c>
      <c r="D1316" t="s">
        <v>22</v>
      </c>
      <c r="E1316" t="s">
        <v>23</v>
      </c>
      <c r="F1316" t="s">
        <v>24</v>
      </c>
      <c r="G1316" t="s">
        <v>25</v>
      </c>
      <c r="H1316" t="s">
        <v>1581</v>
      </c>
      <c r="I1316" t="str">
        <f>VLOOKUP(Data[[#This Row],[Category]],Code!$C$3:$D$5,2,FALSE)</f>
        <v>O-102</v>
      </c>
      <c r="J1316" t="s">
        <v>51</v>
      </c>
      <c r="K1316" t="s">
        <v>1217</v>
      </c>
      <c r="L1316">
        <v>38.880000000000003</v>
      </c>
      <c r="M1316">
        <v>6</v>
      </c>
      <c r="N1316">
        <v>0</v>
      </c>
      <c r="O1316">
        <v>18.662400000000002</v>
      </c>
      <c r="P1316">
        <v>2015</v>
      </c>
      <c r="Q1316">
        <v>2</v>
      </c>
      <c r="R1316" t="s">
        <v>1567</v>
      </c>
      <c r="S1316" t="s">
        <v>1574</v>
      </c>
    </row>
    <row r="1317" spans="1:19" x14ac:dyDescent="0.3">
      <c r="A1317">
        <v>1316</v>
      </c>
      <c r="B1317" s="2">
        <v>42129</v>
      </c>
      <c r="C1317" t="s">
        <v>29</v>
      </c>
      <c r="D1317" t="s">
        <v>22</v>
      </c>
      <c r="E1317" t="s">
        <v>23</v>
      </c>
      <c r="F1317" t="s">
        <v>24</v>
      </c>
      <c r="G1317" t="s">
        <v>25</v>
      </c>
      <c r="H1317" t="s">
        <v>1580</v>
      </c>
      <c r="I1317" t="str">
        <f>VLOOKUP(Data[[#This Row],[Category]],Code!$C$3:$D$5,2,FALSE)</f>
        <v>F-101</v>
      </c>
      <c r="J1317" t="s">
        <v>36</v>
      </c>
      <c r="K1317" t="s">
        <v>1218</v>
      </c>
      <c r="L1317">
        <v>183.84</v>
      </c>
      <c r="M1317">
        <v>8</v>
      </c>
      <c r="N1317">
        <v>0</v>
      </c>
      <c r="O1317">
        <v>62.505600000000001</v>
      </c>
      <c r="P1317">
        <v>2015</v>
      </c>
      <c r="Q1317">
        <v>2</v>
      </c>
      <c r="R1317" t="s">
        <v>1566</v>
      </c>
      <c r="S1317" t="s">
        <v>1575</v>
      </c>
    </row>
    <row r="1318" spans="1:19" x14ac:dyDescent="0.3">
      <c r="A1318">
        <v>1317</v>
      </c>
      <c r="B1318" s="2">
        <v>42120</v>
      </c>
      <c r="C1318" t="s">
        <v>29</v>
      </c>
      <c r="D1318" t="s">
        <v>22</v>
      </c>
      <c r="E1318" t="s">
        <v>23</v>
      </c>
      <c r="F1318" t="s">
        <v>24</v>
      </c>
      <c r="G1318" t="s">
        <v>25</v>
      </c>
      <c r="H1318" t="s">
        <v>1581</v>
      </c>
      <c r="I1318" t="str">
        <f>VLOOKUP(Data[[#This Row],[Category]],Code!$C$3:$D$5,2,FALSE)</f>
        <v>O-102</v>
      </c>
      <c r="J1318" t="s">
        <v>242</v>
      </c>
      <c r="K1318" t="s">
        <v>603</v>
      </c>
      <c r="L1318">
        <v>579.29999999999995</v>
      </c>
      <c r="M1318">
        <v>5</v>
      </c>
      <c r="N1318">
        <v>0</v>
      </c>
      <c r="O1318">
        <v>28.964999999999961</v>
      </c>
      <c r="P1318">
        <v>2015</v>
      </c>
      <c r="Q1318">
        <v>2</v>
      </c>
      <c r="R1318" t="s">
        <v>1567</v>
      </c>
      <c r="S1318" t="s">
        <v>1574</v>
      </c>
    </row>
    <row r="1319" spans="1:19" x14ac:dyDescent="0.3">
      <c r="A1319">
        <v>1318</v>
      </c>
      <c r="B1319" s="2">
        <v>42129</v>
      </c>
      <c r="C1319" t="s">
        <v>29</v>
      </c>
      <c r="D1319" t="s">
        <v>13</v>
      </c>
      <c r="E1319" t="s">
        <v>76</v>
      </c>
      <c r="F1319" t="s">
        <v>77</v>
      </c>
      <c r="G1319" t="s">
        <v>78</v>
      </c>
      <c r="H1319" t="s">
        <v>1582</v>
      </c>
      <c r="I1319" t="str">
        <f>VLOOKUP(Data[[#This Row],[Category]],Code!$C$3:$D$5,2,FALSE)</f>
        <v>T-103</v>
      </c>
      <c r="J1319" t="s">
        <v>82</v>
      </c>
      <c r="K1319" t="s">
        <v>1219</v>
      </c>
      <c r="L1319">
        <v>14.200000000000001</v>
      </c>
      <c r="M1319">
        <v>1</v>
      </c>
      <c r="N1319">
        <v>0.2</v>
      </c>
      <c r="O1319">
        <v>3.3724999999999992</v>
      </c>
      <c r="P1319">
        <v>2015</v>
      </c>
      <c r="Q1319">
        <v>2</v>
      </c>
      <c r="R1319" t="s">
        <v>1566</v>
      </c>
      <c r="S1319" t="s">
        <v>1575</v>
      </c>
    </row>
    <row r="1320" spans="1:19" x14ac:dyDescent="0.3">
      <c r="A1320">
        <v>1319</v>
      </c>
      <c r="B1320" s="2">
        <v>42129</v>
      </c>
      <c r="C1320" t="s">
        <v>29</v>
      </c>
      <c r="D1320" t="s">
        <v>22</v>
      </c>
      <c r="E1320" t="s">
        <v>1220</v>
      </c>
      <c r="F1320" t="s">
        <v>31</v>
      </c>
      <c r="G1320" t="s">
        <v>16</v>
      </c>
      <c r="H1320" t="s">
        <v>1582</v>
      </c>
      <c r="I1320" t="str">
        <f>VLOOKUP(Data[[#This Row],[Category]],Code!$C$3:$D$5,2,FALSE)</f>
        <v>T-103</v>
      </c>
      <c r="J1320" t="s">
        <v>41</v>
      </c>
      <c r="K1320" t="s">
        <v>1184</v>
      </c>
      <c r="L1320">
        <v>575.91999999999996</v>
      </c>
      <c r="M1320">
        <v>2</v>
      </c>
      <c r="N1320">
        <v>0.2</v>
      </c>
      <c r="O1320">
        <v>71.989999999999981</v>
      </c>
      <c r="P1320">
        <v>2015</v>
      </c>
      <c r="Q1320">
        <v>2</v>
      </c>
      <c r="R1320" t="s">
        <v>1566</v>
      </c>
      <c r="S1320" t="s">
        <v>1575</v>
      </c>
    </row>
    <row r="1321" spans="1:19" x14ac:dyDescent="0.3">
      <c r="A1321">
        <v>1320</v>
      </c>
      <c r="B1321" s="2">
        <v>42146</v>
      </c>
      <c r="C1321" t="s">
        <v>29</v>
      </c>
      <c r="D1321" t="s">
        <v>22</v>
      </c>
      <c r="E1321" t="s">
        <v>1220</v>
      </c>
      <c r="F1321" t="s">
        <v>31</v>
      </c>
      <c r="G1321" t="s">
        <v>16</v>
      </c>
      <c r="H1321" t="s">
        <v>1581</v>
      </c>
      <c r="I1321" t="str">
        <f>VLOOKUP(Data[[#This Row],[Category]],Code!$C$3:$D$5,2,FALSE)</f>
        <v>O-102</v>
      </c>
      <c r="J1321" t="s">
        <v>43</v>
      </c>
      <c r="K1321" t="s">
        <v>845</v>
      </c>
      <c r="L1321">
        <v>5.1840000000000011</v>
      </c>
      <c r="M1321">
        <v>6</v>
      </c>
      <c r="N1321">
        <v>0.7</v>
      </c>
      <c r="O1321">
        <v>-3.6288</v>
      </c>
      <c r="P1321">
        <v>2015</v>
      </c>
      <c r="Q1321">
        <v>2</v>
      </c>
      <c r="R1321" t="s">
        <v>1566</v>
      </c>
      <c r="S1321" t="s">
        <v>1577</v>
      </c>
    </row>
    <row r="1322" spans="1:19" x14ac:dyDescent="0.3">
      <c r="A1322">
        <v>1321</v>
      </c>
      <c r="B1322" s="2">
        <v>42149</v>
      </c>
      <c r="C1322" t="s">
        <v>29</v>
      </c>
      <c r="D1322" t="s">
        <v>13</v>
      </c>
      <c r="E1322" t="s">
        <v>390</v>
      </c>
      <c r="F1322" t="s">
        <v>212</v>
      </c>
      <c r="G1322" t="s">
        <v>78</v>
      </c>
      <c r="H1322" t="s">
        <v>1581</v>
      </c>
      <c r="I1322" t="str">
        <f>VLOOKUP(Data[[#This Row],[Category]],Code!$C$3:$D$5,2,FALSE)</f>
        <v>O-102</v>
      </c>
      <c r="J1322" t="s">
        <v>43</v>
      </c>
      <c r="K1322" t="s">
        <v>945</v>
      </c>
      <c r="L1322">
        <v>5.2290000000000001</v>
      </c>
      <c r="M1322">
        <v>3</v>
      </c>
      <c r="N1322">
        <v>0.7</v>
      </c>
      <c r="O1322">
        <v>-4.1831999999999976</v>
      </c>
      <c r="P1322">
        <v>2015</v>
      </c>
      <c r="Q1322">
        <v>2</v>
      </c>
      <c r="R1322" t="s">
        <v>1566</v>
      </c>
      <c r="S1322" t="s">
        <v>1579</v>
      </c>
    </row>
    <row r="1323" spans="1:19" x14ac:dyDescent="0.3">
      <c r="A1323">
        <v>1322</v>
      </c>
      <c r="B1323" s="2">
        <v>42149</v>
      </c>
      <c r="C1323" t="s">
        <v>29</v>
      </c>
      <c r="D1323" t="s">
        <v>13</v>
      </c>
      <c r="E1323" t="s">
        <v>390</v>
      </c>
      <c r="F1323" t="s">
        <v>212</v>
      </c>
      <c r="G1323" t="s">
        <v>78</v>
      </c>
      <c r="H1323" t="s">
        <v>1581</v>
      </c>
      <c r="I1323" t="str">
        <f>VLOOKUP(Data[[#This Row],[Category]],Code!$C$3:$D$5,2,FALSE)</f>
        <v>O-102</v>
      </c>
      <c r="J1323" t="s">
        <v>34</v>
      </c>
      <c r="K1323" t="s">
        <v>728</v>
      </c>
      <c r="L1323">
        <v>285.55200000000002</v>
      </c>
      <c r="M1323">
        <v>2</v>
      </c>
      <c r="N1323">
        <v>0.2</v>
      </c>
      <c r="O1323">
        <v>35.69399999999996</v>
      </c>
      <c r="P1323">
        <v>2015</v>
      </c>
      <c r="Q1323">
        <v>2</v>
      </c>
      <c r="R1323" t="s">
        <v>1566</v>
      </c>
      <c r="S1323" t="s">
        <v>1579</v>
      </c>
    </row>
    <row r="1324" spans="1:19" x14ac:dyDescent="0.3">
      <c r="A1324">
        <v>1323</v>
      </c>
      <c r="B1324" s="2">
        <v>42159</v>
      </c>
      <c r="C1324" t="s">
        <v>29</v>
      </c>
      <c r="D1324" t="s">
        <v>13</v>
      </c>
      <c r="E1324" t="s">
        <v>1221</v>
      </c>
      <c r="F1324" t="s">
        <v>15</v>
      </c>
      <c r="G1324" t="s">
        <v>16</v>
      </c>
      <c r="H1324" t="s">
        <v>1581</v>
      </c>
      <c r="I1324" t="str">
        <f>VLOOKUP(Data[[#This Row],[Category]],Code!$C$3:$D$5,2,FALSE)</f>
        <v>O-102</v>
      </c>
      <c r="J1324" t="s">
        <v>45</v>
      </c>
      <c r="K1324" t="s">
        <v>1222</v>
      </c>
      <c r="L1324">
        <v>72.8</v>
      </c>
      <c r="M1324">
        <v>5</v>
      </c>
      <c r="N1324">
        <v>0</v>
      </c>
      <c r="O1324">
        <v>19.656000000000002</v>
      </c>
      <c r="P1324">
        <v>2015</v>
      </c>
      <c r="Q1324">
        <v>2</v>
      </c>
      <c r="R1324" t="s">
        <v>1569</v>
      </c>
      <c r="S1324" t="s">
        <v>1576</v>
      </c>
    </row>
    <row r="1325" spans="1:19" x14ac:dyDescent="0.3">
      <c r="A1325">
        <v>1324</v>
      </c>
      <c r="B1325" s="2">
        <v>42159</v>
      </c>
      <c r="C1325" t="s">
        <v>94</v>
      </c>
      <c r="D1325" t="s">
        <v>13</v>
      </c>
      <c r="E1325" t="s">
        <v>220</v>
      </c>
      <c r="F1325" t="s">
        <v>50</v>
      </c>
      <c r="G1325" t="s">
        <v>16</v>
      </c>
      <c r="H1325" t="s">
        <v>1581</v>
      </c>
      <c r="I1325" t="str">
        <f>VLOOKUP(Data[[#This Row],[Category]],Code!$C$3:$D$5,2,FALSE)</f>
        <v>O-102</v>
      </c>
      <c r="J1325" t="s">
        <v>51</v>
      </c>
      <c r="K1325" t="s">
        <v>1223</v>
      </c>
      <c r="L1325">
        <v>10.816000000000001</v>
      </c>
      <c r="M1325">
        <v>4</v>
      </c>
      <c r="N1325">
        <v>0.2</v>
      </c>
      <c r="O1325">
        <v>3.5151999999999988</v>
      </c>
      <c r="P1325">
        <v>2015</v>
      </c>
      <c r="Q1325">
        <v>2</v>
      </c>
      <c r="R1325" t="s">
        <v>1569</v>
      </c>
      <c r="S1325" t="s">
        <v>1576</v>
      </c>
    </row>
    <row r="1326" spans="1:19" x14ac:dyDescent="0.3">
      <c r="A1326">
        <v>1325</v>
      </c>
      <c r="B1326" s="2">
        <v>42153</v>
      </c>
      <c r="C1326" t="s">
        <v>29</v>
      </c>
      <c r="D1326" t="s">
        <v>22</v>
      </c>
      <c r="E1326" t="s">
        <v>558</v>
      </c>
      <c r="F1326" t="s">
        <v>477</v>
      </c>
      <c r="G1326" t="s">
        <v>78</v>
      </c>
      <c r="H1326" t="s">
        <v>1581</v>
      </c>
      <c r="I1326" t="str">
        <f>VLOOKUP(Data[[#This Row],[Category]],Code!$C$3:$D$5,2,FALSE)</f>
        <v>O-102</v>
      </c>
      <c r="J1326" t="s">
        <v>34</v>
      </c>
      <c r="K1326" t="s">
        <v>614</v>
      </c>
      <c r="L1326">
        <v>46.26</v>
      </c>
      <c r="M1326">
        <v>3</v>
      </c>
      <c r="N1326">
        <v>0</v>
      </c>
      <c r="O1326">
        <v>12.490200000000003</v>
      </c>
      <c r="P1326">
        <v>2015</v>
      </c>
      <c r="Q1326">
        <v>2</v>
      </c>
      <c r="R1326" t="s">
        <v>1566</v>
      </c>
      <c r="S1326" t="s">
        <v>1577</v>
      </c>
    </row>
    <row r="1327" spans="1:19" x14ac:dyDescent="0.3">
      <c r="A1327">
        <v>1326</v>
      </c>
      <c r="B1327" s="2">
        <v>42008</v>
      </c>
      <c r="C1327" t="s">
        <v>94</v>
      </c>
      <c r="D1327" t="s">
        <v>13</v>
      </c>
      <c r="E1327" t="s">
        <v>141</v>
      </c>
      <c r="F1327" t="s">
        <v>103</v>
      </c>
      <c r="G1327" t="s">
        <v>59</v>
      </c>
      <c r="H1327" t="s">
        <v>1581</v>
      </c>
      <c r="I1327" t="str">
        <f>VLOOKUP(Data[[#This Row],[Category]],Code!$C$3:$D$5,2,FALSE)</f>
        <v>O-102</v>
      </c>
      <c r="J1327" t="s">
        <v>43</v>
      </c>
      <c r="K1327" t="s">
        <v>1224</v>
      </c>
      <c r="L1327">
        <v>17.459999999999997</v>
      </c>
      <c r="M1327">
        <v>6</v>
      </c>
      <c r="N1327">
        <v>0.8</v>
      </c>
      <c r="O1327">
        <v>-30.555000000000007</v>
      </c>
      <c r="P1327">
        <v>2015</v>
      </c>
      <c r="Q1327">
        <v>1</v>
      </c>
      <c r="R1327" t="s">
        <v>1564</v>
      </c>
      <c r="S1327" t="s">
        <v>1574</v>
      </c>
    </row>
    <row r="1328" spans="1:19" x14ac:dyDescent="0.3">
      <c r="A1328">
        <v>1327</v>
      </c>
      <c r="B1328" s="2">
        <v>42125</v>
      </c>
      <c r="C1328" t="s">
        <v>29</v>
      </c>
      <c r="D1328" t="s">
        <v>56</v>
      </c>
      <c r="E1328" t="s">
        <v>76</v>
      </c>
      <c r="F1328" t="s">
        <v>77</v>
      </c>
      <c r="G1328" t="s">
        <v>78</v>
      </c>
      <c r="H1328" t="s">
        <v>1580</v>
      </c>
      <c r="I1328" t="str">
        <f>VLOOKUP(Data[[#This Row],[Category]],Code!$C$3:$D$5,2,FALSE)</f>
        <v>F-101</v>
      </c>
      <c r="J1328" t="s">
        <v>36</v>
      </c>
      <c r="K1328" t="s">
        <v>1157</v>
      </c>
      <c r="L1328">
        <v>51.072000000000003</v>
      </c>
      <c r="M1328">
        <v>6</v>
      </c>
      <c r="N1328">
        <v>0.2</v>
      </c>
      <c r="O1328">
        <v>5.1072000000000024</v>
      </c>
      <c r="P1328">
        <v>2015</v>
      </c>
      <c r="Q1328">
        <v>2</v>
      </c>
      <c r="R1328" t="s">
        <v>1566</v>
      </c>
      <c r="S1328" t="s">
        <v>1577</v>
      </c>
    </row>
    <row r="1329" spans="1:19" x14ac:dyDescent="0.3">
      <c r="A1329">
        <v>1328</v>
      </c>
      <c r="B1329" s="2">
        <v>42125</v>
      </c>
      <c r="C1329" t="s">
        <v>94</v>
      </c>
      <c r="D1329" t="s">
        <v>22</v>
      </c>
      <c r="E1329" t="s">
        <v>966</v>
      </c>
      <c r="F1329" t="s">
        <v>301</v>
      </c>
      <c r="G1329" t="s">
        <v>78</v>
      </c>
      <c r="H1329" t="s">
        <v>1581</v>
      </c>
      <c r="I1329" t="str">
        <f>VLOOKUP(Data[[#This Row],[Category]],Code!$C$3:$D$5,2,FALSE)</f>
        <v>O-102</v>
      </c>
      <c r="J1329" t="s">
        <v>51</v>
      </c>
      <c r="K1329" t="s">
        <v>1006</v>
      </c>
      <c r="L1329">
        <v>11.34</v>
      </c>
      <c r="M1329">
        <v>1</v>
      </c>
      <c r="N1329">
        <v>0</v>
      </c>
      <c r="O1329">
        <v>5.5565999999999995</v>
      </c>
      <c r="P1329">
        <v>2015</v>
      </c>
      <c r="Q1329">
        <v>2</v>
      </c>
      <c r="R1329" t="s">
        <v>1566</v>
      </c>
      <c r="S1329" t="s">
        <v>1577</v>
      </c>
    </row>
    <row r="1330" spans="1:19" x14ac:dyDescent="0.3">
      <c r="A1330">
        <v>1329</v>
      </c>
      <c r="B1330" s="2">
        <v>42086</v>
      </c>
      <c r="C1330" t="s">
        <v>12</v>
      </c>
      <c r="D1330" t="s">
        <v>56</v>
      </c>
      <c r="E1330" t="s">
        <v>68</v>
      </c>
      <c r="F1330" t="s">
        <v>24</v>
      </c>
      <c r="G1330" t="s">
        <v>25</v>
      </c>
      <c r="H1330" t="s">
        <v>1581</v>
      </c>
      <c r="I1330" t="str">
        <f>VLOOKUP(Data[[#This Row],[Category]],Code!$C$3:$D$5,2,FALSE)</f>
        <v>O-102</v>
      </c>
      <c r="J1330" t="s">
        <v>38</v>
      </c>
      <c r="K1330" t="s">
        <v>1225</v>
      </c>
      <c r="L1330">
        <v>87.92</v>
      </c>
      <c r="M1330">
        <v>4</v>
      </c>
      <c r="N1330">
        <v>0</v>
      </c>
      <c r="O1330">
        <v>26.375999999999998</v>
      </c>
      <c r="P1330">
        <v>2015</v>
      </c>
      <c r="Q1330">
        <v>1</v>
      </c>
      <c r="R1330" t="s">
        <v>1568</v>
      </c>
      <c r="S1330" t="s">
        <v>1579</v>
      </c>
    </row>
    <row r="1331" spans="1:19" x14ac:dyDescent="0.3">
      <c r="A1331">
        <v>1330</v>
      </c>
      <c r="B1331" s="2">
        <v>42059</v>
      </c>
      <c r="C1331" t="s">
        <v>29</v>
      </c>
      <c r="D1331" t="s">
        <v>13</v>
      </c>
      <c r="E1331" t="s">
        <v>68</v>
      </c>
      <c r="F1331" t="s">
        <v>24</v>
      </c>
      <c r="G1331" t="s">
        <v>25</v>
      </c>
      <c r="H1331" t="s">
        <v>1580</v>
      </c>
      <c r="I1331" t="str">
        <f>VLOOKUP(Data[[#This Row],[Category]],Code!$C$3:$D$5,2,FALSE)</f>
        <v>F-101</v>
      </c>
      <c r="J1331" t="s">
        <v>36</v>
      </c>
      <c r="K1331" t="s">
        <v>1169</v>
      </c>
      <c r="L1331">
        <v>37.049999999999997</v>
      </c>
      <c r="M1331">
        <v>3</v>
      </c>
      <c r="N1331">
        <v>0</v>
      </c>
      <c r="O1331">
        <v>16.302</v>
      </c>
      <c r="P1331">
        <v>2015</v>
      </c>
      <c r="Q1331">
        <v>1</v>
      </c>
      <c r="R1331" t="s">
        <v>1565</v>
      </c>
      <c r="S1331" t="s">
        <v>1575</v>
      </c>
    </row>
    <row r="1332" spans="1:19" x14ac:dyDescent="0.3">
      <c r="A1332">
        <v>1331</v>
      </c>
      <c r="B1332" s="2">
        <v>42077</v>
      </c>
      <c r="C1332" t="s">
        <v>29</v>
      </c>
      <c r="D1332" t="s">
        <v>56</v>
      </c>
      <c r="E1332" t="s">
        <v>918</v>
      </c>
      <c r="F1332" t="s">
        <v>212</v>
      </c>
      <c r="G1332" t="s">
        <v>78</v>
      </c>
      <c r="H1332" t="s">
        <v>1582</v>
      </c>
      <c r="I1332" t="str">
        <f>VLOOKUP(Data[[#This Row],[Category]],Code!$C$3:$D$5,2,FALSE)</f>
        <v>T-103</v>
      </c>
      <c r="J1332" t="s">
        <v>41</v>
      </c>
      <c r="K1332" t="s">
        <v>707</v>
      </c>
      <c r="L1332">
        <v>2.97</v>
      </c>
      <c r="M1332">
        <v>1</v>
      </c>
      <c r="N1332">
        <v>0.4</v>
      </c>
      <c r="O1332">
        <v>-0.64350000000000018</v>
      </c>
      <c r="P1332">
        <v>2015</v>
      </c>
      <c r="Q1332">
        <v>1</v>
      </c>
      <c r="R1332" t="s">
        <v>1568</v>
      </c>
      <c r="S1332" t="s">
        <v>1578</v>
      </c>
    </row>
    <row r="1333" spans="1:19" x14ac:dyDescent="0.3">
      <c r="A1333">
        <v>1332</v>
      </c>
      <c r="B1333" s="2">
        <v>42010</v>
      </c>
      <c r="C1333" t="s">
        <v>29</v>
      </c>
      <c r="D1333" t="s">
        <v>56</v>
      </c>
      <c r="E1333" t="s">
        <v>918</v>
      </c>
      <c r="F1333" t="s">
        <v>212</v>
      </c>
      <c r="G1333" t="s">
        <v>78</v>
      </c>
      <c r="H1333" t="s">
        <v>1581</v>
      </c>
      <c r="I1333" t="str">
        <f>VLOOKUP(Data[[#This Row],[Category]],Code!$C$3:$D$5,2,FALSE)</f>
        <v>O-102</v>
      </c>
      <c r="J1333" t="s">
        <v>34</v>
      </c>
      <c r="K1333" t="s">
        <v>659</v>
      </c>
      <c r="L1333">
        <v>27.439999999999998</v>
      </c>
      <c r="M1333">
        <v>2</v>
      </c>
      <c r="N1333">
        <v>0.2</v>
      </c>
      <c r="O1333">
        <v>2.4009999999999998</v>
      </c>
      <c r="P1333">
        <v>2015</v>
      </c>
      <c r="Q1333">
        <v>1</v>
      </c>
      <c r="R1333" t="s">
        <v>1564</v>
      </c>
      <c r="S1333" t="s">
        <v>1575</v>
      </c>
    </row>
    <row r="1334" spans="1:19" x14ac:dyDescent="0.3">
      <c r="A1334">
        <v>1333</v>
      </c>
      <c r="B1334" s="2">
        <v>42014</v>
      </c>
      <c r="C1334" t="s">
        <v>29</v>
      </c>
      <c r="D1334" t="s">
        <v>13</v>
      </c>
      <c r="E1334" t="s">
        <v>324</v>
      </c>
      <c r="F1334" t="s">
        <v>58</v>
      </c>
      <c r="G1334" t="s">
        <v>59</v>
      </c>
      <c r="H1334" t="s">
        <v>1581</v>
      </c>
      <c r="I1334" t="str">
        <f>VLOOKUP(Data[[#This Row],[Category]],Code!$C$3:$D$5,2,FALSE)</f>
        <v>O-102</v>
      </c>
      <c r="J1334" t="s">
        <v>43</v>
      </c>
      <c r="K1334" t="s">
        <v>1005</v>
      </c>
      <c r="L1334">
        <v>1.0799999999999998</v>
      </c>
      <c r="M1334">
        <v>3</v>
      </c>
      <c r="N1334">
        <v>0.8</v>
      </c>
      <c r="O1334">
        <v>-1.7280000000000002</v>
      </c>
      <c r="P1334">
        <v>2015</v>
      </c>
      <c r="Q1334">
        <v>1</v>
      </c>
      <c r="R1334" t="s">
        <v>1564</v>
      </c>
      <c r="S1334" t="s">
        <v>1578</v>
      </c>
    </row>
    <row r="1335" spans="1:19" x14ac:dyDescent="0.3">
      <c r="A1335">
        <v>1334</v>
      </c>
      <c r="B1335" s="2">
        <v>42014</v>
      </c>
      <c r="C1335" t="s">
        <v>29</v>
      </c>
      <c r="D1335" t="s">
        <v>13</v>
      </c>
      <c r="E1335" t="s">
        <v>324</v>
      </c>
      <c r="F1335" t="s">
        <v>58</v>
      </c>
      <c r="G1335" t="s">
        <v>59</v>
      </c>
      <c r="H1335" t="s">
        <v>1581</v>
      </c>
      <c r="I1335" t="str">
        <f>VLOOKUP(Data[[#This Row],[Category]],Code!$C$3:$D$5,2,FALSE)</f>
        <v>O-102</v>
      </c>
      <c r="J1335" t="s">
        <v>45</v>
      </c>
      <c r="K1335" t="s">
        <v>1226</v>
      </c>
      <c r="L1335">
        <v>7.9599999999999973</v>
      </c>
      <c r="M1335">
        <v>2</v>
      </c>
      <c r="N1335">
        <v>0.8</v>
      </c>
      <c r="O1335">
        <v>-13.930000000000003</v>
      </c>
      <c r="P1335">
        <v>2015</v>
      </c>
      <c r="Q1335">
        <v>1</v>
      </c>
      <c r="R1335" t="s">
        <v>1564</v>
      </c>
      <c r="S1335" t="s">
        <v>1578</v>
      </c>
    </row>
    <row r="1336" spans="1:19" x14ac:dyDescent="0.3">
      <c r="A1336">
        <v>1335</v>
      </c>
      <c r="B1336" s="2">
        <v>42089</v>
      </c>
      <c r="C1336" t="s">
        <v>29</v>
      </c>
      <c r="D1336" t="s">
        <v>56</v>
      </c>
      <c r="E1336" t="s">
        <v>23</v>
      </c>
      <c r="F1336" t="s">
        <v>24</v>
      </c>
      <c r="G1336" t="s">
        <v>25</v>
      </c>
      <c r="H1336" t="s">
        <v>1581</v>
      </c>
      <c r="I1336" t="str">
        <f>VLOOKUP(Data[[#This Row],[Category]],Code!$C$3:$D$5,2,FALSE)</f>
        <v>O-102</v>
      </c>
      <c r="J1336" t="s">
        <v>43</v>
      </c>
      <c r="K1336" t="s">
        <v>962</v>
      </c>
      <c r="L1336">
        <v>140.73599999999999</v>
      </c>
      <c r="M1336">
        <v>8</v>
      </c>
      <c r="N1336">
        <v>0.2</v>
      </c>
      <c r="O1336">
        <v>52.775999999999996</v>
      </c>
      <c r="P1336">
        <v>2015</v>
      </c>
      <c r="Q1336">
        <v>1</v>
      </c>
      <c r="R1336" t="s">
        <v>1568</v>
      </c>
      <c r="S1336" t="s">
        <v>1576</v>
      </c>
    </row>
    <row r="1337" spans="1:19" x14ac:dyDescent="0.3">
      <c r="A1337">
        <v>1336</v>
      </c>
      <c r="B1337" s="2">
        <v>42089</v>
      </c>
      <c r="C1337" t="s">
        <v>29</v>
      </c>
      <c r="D1337" t="s">
        <v>13</v>
      </c>
      <c r="E1337" t="s">
        <v>1227</v>
      </c>
      <c r="F1337" t="s">
        <v>301</v>
      </c>
      <c r="G1337" t="s">
        <v>78</v>
      </c>
      <c r="H1337" t="s">
        <v>1581</v>
      </c>
      <c r="I1337" t="str">
        <f>VLOOKUP(Data[[#This Row],[Category]],Code!$C$3:$D$5,2,FALSE)</f>
        <v>O-102</v>
      </c>
      <c r="J1337" t="s">
        <v>34</v>
      </c>
      <c r="K1337" t="s">
        <v>1228</v>
      </c>
      <c r="L1337">
        <v>552.55999999999995</v>
      </c>
      <c r="M1337">
        <v>4</v>
      </c>
      <c r="N1337">
        <v>0</v>
      </c>
      <c r="O1337">
        <v>0</v>
      </c>
      <c r="P1337">
        <v>2015</v>
      </c>
      <c r="Q1337">
        <v>1</v>
      </c>
      <c r="R1337" t="s">
        <v>1568</v>
      </c>
      <c r="S1337" t="s">
        <v>1576</v>
      </c>
    </row>
    <row r="1338" spans="1:19" x14ac:dyDescent="0.3">
      <c r="A1338">
        <v>1337</v>
      </c>
      <c r="B1338" s="2">
        <v>42130</v>
      </c>
      <c r="C1338" t="s">
        <v>29</v>
      </c>
      <c r="D1338" t="s">
        <v>13</v>
      </c>
      <c r="E1338" t="s">
        <v>23</v>
      </c>
      <c r="F1338" t="s">
        <v>24</v>
      </c>
      <c r="G1338" t="s">
        <v>25</v>
      </c>
      <c r="H1338" t="s">
        <v>1580</v>
      </c>
      <c r="I1338" t="str">
        <f>VLOOKUP(Data[[#This Row],[Category]],Code!$C$3:$D$5,2,FALSE)</f>
        <v>F-101</v>
      </c>
      <c r="J1338" t="s">
        <v>36</v>
      </c>
      <c r="K1338" t="s">
        <v>1181</v>
      </c>
      <c r="L1338">
        <v>25.11</v>
      </c>
      <c r="M1338">
        <v>3</v>
      </c>
      <c r="N1338">
        <v>0</v>
      </c>
      <c r="O1338">
        <v>6.5285999999999991</v>
      </c>
      <c r="P1338">
        <v>2015</v>
      </c>
      <c r="Q1338">
        <v>2</v>
      </c>
      <c r="R1338" t="s">
        <v>1566</v>
      </c>
      <c r="S1338" t="s">
        <v>1573</v>
      </c>
    </row>
    <row r="1339" spans="1:19" x14ac:dyDescent="0.3">
      <c r="A1339">
        <v>1338</v>
      </c>
      <c r="B1339" s="2">
        <v>42148</v>
      </c>
      <c r="C1339" t="s">
        <v>12</v>
      </c>
      <c r="D1339" t="s">
        <v>13</v>
      </c>
      <c r="E1339" t="s">
        <v>125</v>
      </c>
      <c r="F1339" t="s">
        <v>126</v>
      </c>
      <c r="G1339" t="s">
        <v>78</v>
      </c>
      <c r="H1339" t="s">
        <v>1580</v>
      </c>
      <c r="I1339" t="str">
        <f>VLOOKUP(Data[[#This Row],[Category]],Code!$C$3:$D$5,2,FALSE)</f>
        <v>F-101</v>
      </c>
      <c r="J1339" t="s">
        <v>36</v>
      </c>
      <c r="K1339" t="s">
        <v>1229</v>
      </c>
      <c r="L1339">
        <v>29.78</v>
      </c>
      <c r="M1339">
        <v>2</v>
      </c>
      <c r="N1339">
        <v>0</v>
      </c>
      <c r="O1339">
        <v>8.0406000000000013</v>
      </c>
      <c r="P1339">
        <v>2015</v>
      </c>
      <c r="Q1339">
        <v>2</v>
      </c>
      <c r="R1339" t="s">
        <v>1566</v>
      </c>
      <c r="S1339" t="s">
        <v>1574</v>
      </c>
    </row>
    <row r="1340" spans="1:19" x14ac:dyDescent="0.3">
      <c r="A1340">
        <v>1339</v>
      </c>
      <c r="B1340" s="2">
        <v>42026</v>
      </c>
      <c r="C1340" t="s">
        <v>12</v>
      </c>
      <c r="D1340" t="s">
        <v>13</v>
      </c>
      <c r="E1340" t="s">
        <v>125</v>
      </c>
      <c r="F1340" t="s">
        <v>126</v>
      </c>
      <c r="G1340" t="s">
        <v>78</v>
      </c>
      <c r="H1340" t="s">
        <v>1582</v>
      </c>
      <c r="I1340" t="str">
        <f>VLOOKUP(Data[[#This Row],[Category]],Code!$C$3:$D$5,2,FALSE)</f>
        <v>T-103</v>
      </c>
      <c r="J1340" t="s">
        <v>41</v>
      </c>
      <c r="K1340" t="s">
        <v>1230</v>
      </c>
      <c r="L1340">
        <v>677.58</v>
      </c>
      <c r="M1340">
        <v>3</v>
      </c>
      <c r="N1340">
        <v>0</v>
      </c>
      <c r="O1340">
        <v>176.17080000000001</v>
      </c>
      <c r="P1340">
        <v>2015</v>
      </c>
      <c r="Q1340">
        <v>1</v>
      </c>
      <c r="R1340" t="s">
        <v>1564</v>
      </c>
      <c r="S1340" t="s">
        <v>1576</v>
      </c>
    </row>
    <row r="1341" spans="1:19" x14ac:dyDescent="0.3">
      <c r="A1341">
        <v>1340</v>
      </c>
      <c r="B1341" s="2">
        <v>42025</v>
      </c>
      <c r="C1341" t="s">
        <v>12</v>
      </c>
      <c r="D1341" t="s">
        <v>13</v>
      </c>
      <c r="E1341" t="s">
        <v>125</v>
      </c>
      <c r="F1341" t="s">
        <v>126</v>
      </c>
      <c r="G1341" t="s">
        <v>78</v>
      </c>
      <c r="H1341" t="s">
        <v>1581</v>
      </c>
      <c r="I1341" t="str">
        <f>VLOOKUP(Data[[#This Row],[Category]],Code!$C$3:$D$5,2,FALSE)</f>
        <v>O-102</v>
      </c>
      <c r="J1341" t="s">
        <v>51</v>
      </c>
      <c r="K1341" t="s">
        <v>1231</v>
      </c>
      <c r="L1341">
        <v>75.040000000000006</v>
      </c>
      <c r="M1341">
        <v>8</v>
      </c>
      <c r="N1341">
        <v>0</v>
      </c>
      <c r="O1341">
        <v>36.019200000000005</v>
      </c>
      <c r="P1341">
        <v>2015</v>
      </c>
      <c r="Q1341">
        <v>1</v>
      </c>
      <c r="R1341" t="s">
        <v>1564</v>
      </c>
      <c r="S1341" t="s">
        <v>1573</v>
      </c>
    </row>
    <row r="1342" spans="1:19" x14ac:dyDescent="0.3">
      <c r="A1342">
        <v>1341</v>
      </c>
      <c r="B1342" s="2">
        <v>42078</v>
      </c>
      <c r="C1342" t="s">
        <v>94</v>
      </c>
      <c r="D1342" t="s">
        <v>22</v>
      </c>
      <c r="E1342" t="s">
        <v>573</v>
      </c>
      <c r="F1342" t="s">
        <v>50</v>
      </c>
      <c r="G1342" t="s">
        <v>16</v>
      </c>
      <c r="H1342" t="s">
        <v>1582</v>
      </c>
      <c r="I1342" t="str">
        <f>VLOOKUP(Data[[#This Row],[Category]],Code!$C$3:$D$5,2,FALSE)</f>
        <v>T-103</v>
      </c>
      <c r="J1342" t="s">
        <v>277</v>
      </c>
      <c r="K1342" t="s">
        <v>1232</v>
      </c>
      <c r="L1342">
        <v>695.7</v>
      </c>
      <c r="M1342">
        <v>2</v>
      </c>
      <c r="N1342">
        <v>0.5</v>
      </c>
      <c r="O1342">
        <v>-27.827999999999975</v>
      </c>
      <c r="P1342">
        <v>2015</v>
      </c>
      <c r="Q1342">
        <v>1</v>
      </c>
      <c r="R1342" t="s">
        <v>1568</v>
      </c>
      <c r="S1342" t="s">
        <v>1574</v>
      </c>
    </row>
    <row r="1343" spans="1:19" x14ac:dyDescent="0.3">
      <c r="A1343">
        <v>1342</v>
      </c>
      <c r="B1343" s="2">
        <v>42126</v>
      </c>
      <c r="C1343" t="s">
        <v>94</v>
      </c>
      <c r="D1343" t="s">
        <v>22</v>
      </c>
      <c r="E1343" t="s">
        <v>573</v>
      </c>
      <c r="F1343" t="s">
        <v>50</v>
      </c>
      <c r="G1343" t="s">
        <v>16</v>
      </c>
      <c r="H1343" t="s">
        <v>1581</v>
      </c>
      <c r="I1343" t="str">
        <f>VLOOKUP(Data[[#This Row],[Category]],Code!$C$3:$D$5,2,FALSE)</f>
        <v>O-102</v>
      </c>
      <c r="J1343" t="s">
        <v>43</v>
      </c>
      <c r="K1343" t="s">
        <v>1137</v>
      </c>
      <c r="L1343">
        <v>15.66</v>
      </c>
      <c r="M1343">
        <v>5</v>
      </c>
      <c r="N1343">
        <v>0.7</v>
      </c>
      <c r="O1343">
        <v>-12.527999999999995</v>
      </c>
      <c r="P1343">
        <v>2015</v>
      </c>
      <c r="Q1343">
        <v>2</v>
      </c>
      <c r="R1343" t="s">
        <v>1566</v>
      </c>
      <c r="S1343" t="s">
        <v>1578</v>
      </c>
    </row>
    <row r="1344" spans="1:19" x14ac:dyDescent="0.3">
      <c r="A1344">
        <v>1343</v>
      </c>
      <c r="B1344" s="2">
        <v>42126</v>
      </c>
      <c r="C1344" t="s">
        <v>94</v>
      </c>
      <c r="D1344" t="s">
        <v>22</v>
      </c>
      <c r="E1344" t="s">
        <v>573</v>
      </c>
      <c r="F1344" t="s">
        <v>50</v>
      </c>
      <c r="G1344" t="s">
        <v>16</v>
      </c>
      <c r="H1344" t="s">
        <v>1581</v>
      </c>
      <c r="I1344" t="str">
        <f>VLOOKUP(Data[[#This Row],[Category]],Code!$C$3:$D$5,2,FALSE)</f>
        <v>O-102</v>
      </c>
      <c r="J1344" t="s">
        <v>43</v>
      </c>
      <c r="K1344" t="s">
        <v>85</v>
      </c>
      <c r="L1344">
        <v>28.854000000000006</v>
      </c>
      <c r="M1344">
        <v>6</v>
      </c>
      <c r="N1344">
        <v>0.7</v>
      </c>
      <c r="O1344">
        <v>-21.159599999999998</v>
      </c>
      <c r="P1344">
        <v>2015</v>
      </c>
      <c r="Q1344">
        <v>2</v>
      </c>
      <c r="R1344" t="s">
        <v>1566</v>
      </c>
      <c r="S1344" t="s">
        <v>1578</v>
      </c>
    </row>
    <row r="1345" spans="1:19" x14ac:dyDescent="0.3">
      <c r="A1345">
        <v>1344</v>
      </c>
      <c r="B1345" s="2">
        <v>42052</v>
      </c>
      <c r="C1345" t="s">
        <v>29</v>
      </c>
      <c r="D1345" t="s">
        <v>13</v>
      </c>
      <c r="E1345" t="s">
        <v>1233</v>
      </c>
      <c r="F1345" t="s">
        <v>126</v>
      </c>
      <c r="G1345" t="s">
        <v>78</v>
      </c>
      <c r="H1345" t="s">
        <v>1581</v>
      </c>
      <c r="I1345" t="str">
        <f>VLOOKUP(Data[[#This Row],[Category]],Code!$C$3:$D$5,2,FALSE)</f>
        <v>O-102</v>
      </c>
      <c r="J1345" t="s">
        <v>38</v>
      </c>
      <c r="K1345" t="s">
        <v>1234</v>
      </c>
      <c r="L1345">
        <v>47.82</v>
      </c>
      <c r="M1345">
        <v>3</v>
      </c>
      <c r="N1345">
        <v>0</v>
      </c>
      <c r="O1345">
        <v>14.345999999999995</v>
      </c>
      <c r="P1345">
        <v>2015</v>
      </c>
      <c r="Q1345">
        <v>1</v>
      </c>
      <c r="R1345" t="s">
        <v>1565</v>
      </c>
      <c r="S1345" t="s">
        <v>1575</v>
      </c>
    </row>
    <row r="1346" spans="1:19" x14ac:dyDescent="0.3">
      <c r="A1346">
        <v>1345</v>
      </c>
      <c r="B1346" s="2">
        <v>42087</v>
      </c>
      <c r="C1346" t="s">
        <v>29</v>
      </c>
      <c r="D1346" t="s">
        <v>13</v>
      </c>
      <c r="E1346" t="s">
        <v>1233</v>
      </c>
      <c r="F1346" t="s">
        <v>126</v>
      </c>
      <c r="G1346" t="s">
        <v>78</v>
      </c>
      <c r="H1346" t="s">
        <v>1581</v>
      </c>
      <c r="I1346" t="str">
        <f>VLOOKUP(Data[[#This Row],[Category]],Code!$C$3:$D$5,2,FALSE)</f>
        <v>O-102</v>
      </c>
      <c r="J1346" t="s">
        <v>27</v>
      </c>
      <c r="K1346" t="s">
        <v>1235</v>
      </c>
      <c r="L1346">
        <v>13.049999999999999</v>
      </c>
      <c r="M1346">
        <v>5</v>
      </c>
      <c r="N1346">
        <v>0</v>
      </c>
      <c r="O1346">
        <v>6.0029999999999992</v>
      </c>
      <c r="P1346">
        <v>2015</v>
      </c>
      <c r="Q1346">
        <v>1</v>
      </c>
      <c r="R1346" t="s">
        <v>1568</v>
      </c>
      <c r="S1346" t="s">
        <v>1575</v>
      </c>
    </row>
    <row r="1347" spans="1:19" x14ac:dyDescent="0.3">
      <c r="A1347">
        <v>1346</v>
      </c>
      <c r="B1347" s="2">
        <v>42104</v>
      </c>
      <c r="C1347" t="s">
        <v>29</v>
      </c>
      <c r="D1347" t="s">
        <v>13</v>
      </c>
      <c r="E1347" t="s">
        <v>367</v>
      </c>
      <c r="F1347" t="s">
        <v>109</v>
      </c>
      <c r="G1347" t="s">
        <v>59</v>
      </c>
      <c r="H1347" t="s">
        <v>1581</v>
      </c>
      <c r="I1347" t="str">
        <f>VLOOKUP(Data[[#This Row],[Category]],Code!$C$3:$D$5,2,FALSE)</f>
        <v>O-102</v>
      </c>
      <c r="J1347" t="s">
        <v>45</v>
      </c>
      <c r="K1347" t="s">
        <v>816</v>
      </c>
      <c r="L1347">
        <v>93.78</v>
      </c>
      <c r="M1347">
        <v>2</v>
      </c>
      <c r="N1347">
        <v>0</v>
      </c>
      <c r="O1347">
        <v>36.574200000000005</v>
      </c>
      <c r="P1347">
        <v>2015</v>
      </c>
      <c r="Q1347">
        <v>2</v>
      </c>
      <c r="R1347" t="s">
        <v>1567</v>
      </c>
      <c r="S1347" t="s">
        <v>1577</v>
      </c>
    </row>
    <row r="1348" spans="1:19" x14ac:dyDescent="0.3">
      <c r="A1348">
        <v>1347</v>
      </c>
      <c r="B1348" s="2">
        <v>42092</v>
      </c>
      <c r="C1348" t="s">
        <v>29</v>
      </c>
      <c r="D1348" t="s">
        <v>13</v>
      </c>
      <c r="E1348" t="s">
        <v>367</v>
      </c>
      <c r="F1348" t="s">
        <v>109</v>
      </c>
      <c r="G1348" t="s">
        <v>59</v>
      </c>
      <c r="H1348" t="s">
        <v>1581</v>
      </c>
      <c r="I1348" t="str">
        <f>VLOOKUP(Data[[#This Row],[Category]],Code!$C$3:$D$5,2,FALSE)</f>
        <v>O-102</v>
      </c>
      <c r="J1348" t="s">
        <v>51</v>
      </c>
      <c r="K1348" t="s">
        <v>1236</v>
      </c>
      <c r="L1348">
        <v>47.18</v>
      </c>
      <c r="M1348">
        <v>7</v>
      </c>
      <c r="N1348">
        <v>0</v>
      </c>
      <c r="O1348">
        <v>23.59</v>
      </c>
      <c r="P1348">
        <v>2015</v>
      </c>
      <c r="Q1348">
        <v>1</v>
      </c>
      <c r="R1348" t="s">
        <v>1568</v>
      </c>
      <c r="S1348" t="s">
        <v>1574</v>
      </c>
    </row>
    <row r="1349" spans="1:19" x14ac:dyDescent="0.3">
      <c r="A1349">
        <v>1348</v>
      </c>
      <c r="B1349" s="2">
        <v>42165</v>
      </c>
      <c r="C1349" t="s">
        <v>29</v>
      </c>
      <c r="D1349" t="s">
        <v>13</v>
      </c>
      <c r="E1349" t="s">
        <v>367</v>
      </c>
      <c r="F1349" t="s">
        <v>109</v>
      </c>
      <c r="G1349" t="s">
        <v>59</v>
      </c>
      <c r="H1349" t="s">
        <v>1581</v>
      </c>
      <c r="I1349" t="str">
        <f>VLOOKUP(Data[[#This Row],[Category]],Code!$C$3:$D$5,2,FALSE)</f>
        <v>O-102</v>
      </c>
      <c r="J1349" t="s">
        <v>38</v>
      </c>
      <c r="K1349" t="s">
        <v>1237</v>
      </c>
      <c r="L1349">
        <v>19.68</v>
      </c>
      <c r="M1349">
        <v>6</v>
      </c>
      <c r="N1349">
        <v>0</v>
      </c>
      <c r="O1349">
        <v>5.7071999999999976</v>
      </c>
      <c r="P1349">
        <v>2015</v>
      </c>
      <c r="Q1349">
        <v>2</v>
      </c>
      <c r="R1349" t="s">
        <v>1569</v>
      </c>
      <c r="S1349" t="s">
        <v>1573</v>
      </c>
    </row>
    <row r="1350" spans="1:19" x14ac:dyDescent="0.3">
      <c r="A1350">
        <v>1349</v>
      </c>
      <c r="B1350" s="2">
        <v>42143</v>
      </c>
      <c r="C1350" t="s">
        <v>29</v>
      </c>
      <c r="D1350" t="s">
        <v>13</v>
      </c>
      <c r="E1350" t="s">
        <v>367</v>
      </c>
      <c r="F1350" t="s">
        <v>109</v>
      </c>
      <c r="G1350" t="s">
        <v>59</v>
      </c>
      <c r="H1350" t="s">
        <v>1581</v>
      </c>
      <c r="I1350" t="str">
        <f>VLOOKUP(Data[[#This Row],[Category]],Code!$C$3:$D$5,2,FALSE)</f>
        <v>O-102</v>
      </c>
      <c r="J1350" t="s">
        <v>43</v>
      </c>
      <c r="K1350" t="s">
        <v>1238</v>
      </c>
      <c r="L1350">
        <v>53.4</v>
      </c>
      <c r="M1350">
        <v>10</v>
      </c>
      <c r="N1350">
        <v>0</v>
      </c>
      <c r="O1350">
        <v>25.097999999999999</v>
      </c>
      <c r="P1350">
        <v>2015</v>
      </c>
      <c r="Q1350">
        <v>2</v>
      </c>
      <c r="R1350" t="s">
        <v>1566</v>
      </c>
      <c r="S1350" t="s">
        <v>1575</v>
      </c>
    </row>
    <row r="1351" spans="1:19" x14ac:dyDescent="0.3">
      <c r="A1351">
        <v>1350</v>
      </c>
      <c r="B1351" s="2">
        <v>42143</v>
      </c>
      <c r="C1351" t="s">
        <v>29</v>
      </c>
      <c r="D1351" t="s">
        <v>13</v>
      </c>
      <c r="E1351" t="s">
        <v>367</v>
      </c>
      <c r="F1351" t="s">
        <v>109</v>
      </c>
      <c r="G1351" t="s">
        <v>59</v>
      </c>
      <c r="H1351" t="s">
        <v>1581</v>
      </c>
      <c r="I1351" t="str">
        <f>VLOOKUP(Data[[#This Row],[Category]],Code!$C$3:$D$5,2,FALSE)</f>
        <v>O-102</v>
      </c>
      <c r="J1351" t="s">
        <v>43</v>
      </c>
      <c r="K1351" t="s">
        <v>1239</v>
      </c>
      <c r="L1351">
        <v>35.880000000000003</v>
      </c>
      <c r="M1351">
        <v>6</v>
      </c>
      <c r="N1351">
        <v>0</v>
      </c>
      <c r="O1351">
        <v>17.2224</v>
      </c>
      <c r="P1351">
        <v>2015</v>
      </c>
      <c r="Q1351">
        <v>2</v>
      </c>
      <c r="R1351" t="s">
        <v>1566</v>
      </c>
      <c r="S1351" t="s">
        <v>1575</v>
      </c>
    </row>
    <row r="1352" spans="1:19" x14ac:dyDescent="0.3">
      <c r="A1352">
        <v>1351</v>
      </c>
      <c r="B1352" s="2">
        <v>42161</v>
      </c>
      <c r="C1352" t="s">
        <v>12</v>
      </c>
      <c r="D1352" t="s">
        <v>13</v>
      </c>
      <c r="E1352" t="s">
        <v>840</v>
      </c>
      <c r="F1352" t="s">
        <v>103</v>
      </c>
      <c r="G1352" t="s">
        <v>59</v>
      </c>
      <c r="H1352" t="s">
        <v>1580</v>
      </c>
      <c r="I1352" t="str">
        <f>VLOOKUP(Data[[#This Row],[Category]],Code!$C$3:$D$5,2,FALSE)</f>
        <v>F-101</v>
      </c>
      <c r="J1352" t="s">
        <v>20</v>
      </c>
      <c r="K1352" t="s">
        <v>1073</v>
      </c>
      <c r="L1352">
        <v>258.279</v>
      </c>
      <c r="M1352">
        <v>3</v>
      </c>
      <c r="N1352">
        <v>0.3</v>
      </c>
      <c r="O1352">
        <v>-70.104300000000023</v>
      </c>
      <c r="P1352">
        <v>2015</v>
      </c>
      <c r="Q1352">
        <v>2</v>
      </c>
      <c r="R1352" t="s">
        <v>1569</v>
      </c>
      <c r="S1352" t="s">
        <v>1578</v>
      </c>
    </row>
    <row r="1353" spans="1:19" x14ac:dyDescent="0.3">
      <c r="A1353">
        <v>1352</v>
      </c>
      <c r="B1353" s="2">
        <v>42165</v>
      </c>
      <c r="C1353" t="s">
        <v>94</v>
      </c>
      <c r="D1353" t="s">
        <v>22</v>
      </c>
      <c r="E1353" t="s">
        <v>435</v>
      </c>
      <c r="F1353" t="s">
        <v>148</v>
      </c>
      <c r="G1353" t="s">
        <v>16</v>
      </c>
      <c r="H1353" t="s">
        <v>1581</v>
      </c>
      <c r="I1353" t="str">
        <f>VLOOKUP(Data[[#This Row],[Category]],Code!$C$3:$D$5,2,FALSE)</f>
        <v>O-102</v>
      </c>
      <c r="J1353" t="s">
        <v>34</v>
      </c>
      <c r="K1353" t="s">
        <v>1240</v>
      </c>
      <c r="L1353">
        <v>31.4</v>
      </c>
      <c r="M1353">
        <v>2</v>
      </c>
      <c r="N1353">
        <v>0</v>
      </c>
      <c r="O1353">
        <v>7.8500000000000014</v>
      </c>
      <c r="P1353">
        <v>2015</v>
      </c>
      <c r="Q1353">
        <v>2</v>
      </c>
      <c r="R1353" t="s">
        <v>1569</v>
      </c>
      <c r="S1353" t="s">
        <v>1573</v>
      </c>
    </row>
    <row r="1354" spans="1:19" x14ac:dyDescent="0.3">
      <c r="A1354">
        <v>1353</v>
      </c>
      <c r="B1354" s="2">
        <v>42064</v>
      </c>
      <c r="C1354" t="s">
        <v>29</v>
      </c>
      <c r="D1354" t="s">
        <v>22</v>
      </c>
      <c r="E1354" t="s">
        <v>68</v>
      </c>
      <c r="F1354" t="s">
        <v>24</v>
      </c>
      <c r="G1354" t="s">
        <v>25</v>
      </c>
      <c r="H1354" t="s">
        <v>1582</v>
      </c>
      <c r="I1354" t="str">
        <f>VLOOKUP(Data[[#This Row],[Category]],Code!$C$3:$D$5,2,FALSE)</f>
        <v>T-103</v>
      </c>
      <c r="J1354" t="s">
        <v>41</v>
      </c>
      <c r="K1354" t="s">
        <v>731</v>
      </c>
      <c r="L1354">
        <v>183.96</v>
      </c>
      <c r="M1354">
        <v>5</v>
      </c>
      <c r="N1354">
        <v>0.2</v>
      </c>
      <c r="O1354">
        <v>20.695499999999988</v>
      </c>
      <c r="P1354">
        <v>2015</v>
      </c>
      <c r="Q1354">
        <v>1</v>
      </c>
      <c r="R1354" t="s">
        <v>1568</v>
      </c>
      <c r="S1354" t="s">
        <v>1574</v>
      </c>
    </row>
    <row r="1355" spans="1:19" x14ac:dyDescent="0.3">
      <c r="A1355">
        <v>1354</v>
      </c>
      <c r="B1355" s="2">
        <v>42098</v>
      </c>
      <c r="C1355" t="s">
        <v>29</v>
      </c>
      <c r="D1355" t="s">
        <v>22</v>
      </c>
      <c r="E1355" t="s">
        <v>68</v>
      </c>
      <c r="F1355" t="s">
        <v>24</v>
      </c>
      <c r="G1355" t="s">
        <v>25</v>
      </c>
      <c r="H1355" t="s">
        <v>1581</v>
      </c>
      <c r="I1355" t="str">
        <f>VLOOKUP(Data[[#This Row],[Category]],Code!$C$3:$D$5,2,FALSE)</f>
        <v>O-102</v>
      </c>
      <c r="J1355" t="s">
        <v>51</v>
      </c>
      <c r="K1355" t="s">
        <v>953</v>
      </c>
      <c r="L1355">
        <v>17.61</v>
      </c>
      <c r="M1355">
        <v>3</v>
      </c>
      <c r="N1355">
        <v>0</v>
      </c>
      <c r="O1355">
        <v>8.4527999999999999</v>
      </c>
      <c r="P1355">
        <v>2015</v>
      </c>
      <c r="Q1355">
        <v>2</v>
      </c>
      <c r="R1355" t="s">
        <v>1567</v>
      </c>
      <c r="S1355" t="s">
        <v>1578</v>
      </c>
    </row>
    <row r="1356" spans="1:19" x14ac:dyDescent="0.3">
      <c r="A1356">
        <v>1355</v>
      </c>
      <c r="B1356" s="2">
        <v>42098</v>
      </c>
      <c r="C1356" t="s">
        <v>29</v>
      </c>
      <c r="D1356" t="s">
        <v>22</v>
      </c>
      <c r="E1356" t="s">
        <v>68</v>
      </c>
      <c r="F1356" t="s">
        <v>24</v>
      </c>
      <c r="G1356" t="s">
        <v>25</v>
      </c>
      <c r="H1356" t="s">
        <v>1580</v>
      </c>
      <c r="I1356" t="str">
        <f>VLOOKUP(Data[[#This Row],[Category]],Code!$C$3:$D$5,2,FALSE)</f>
        <v>F-101</v>
      </c>
      <c r="J1356" t="s">
        <v>32</v>
      </c>
      <c r="K1356" t="s">
        <v>356</v>
      </c>
      <c r="L1356">
        <v>300.904</v>
      </c>
      <c r="M1356">
        <v>1</v>
      </c>
      <c r="N1356">
        <v>0.2</v>
      </c>
      <c r="O1356">
        <v>11.283900000000017</v>
      </c>
      <c r="P1356">
        <v>2015</v>
      </c>
      <c r="Q1356">
        <v>2</v>
      </c>
      <c r="R1356" t="s">
        <v>1567</v>
      </c>
      <c r="S1356" t="s">
        <v>1578</v>
      </c>
    </row>
    <row r="1357" spans="1:19" x14ac:dyDescent="0.3">
      <c r="A1357">
        <v>1356</v>
      </c>
      <c r="B1357" s="2">
        <v>42022</v>
      </c>
      <c r="C1357" t="s">
        <v>492</v>
      </c>
      <c r="D1357" t="s">
        <v>13</v>
      </c>
      <c r="E1357" t="s">
        <v>92</v>
      </c>
      <c r="F1357" t="s">
        <v>58</v>
      </c>
      <c r="G1357" t="s">
        <v>59</v>
      </c>
      <c r="H1357" t="s">
        <v>1581</v>
      </c>
      <c r="I1357" t="str">
        <f>VLOOKUP(Data[[#This Row],[Category]],Code!$C$3:$D$5,2,FALSE)</f>
        <v>O-102</v>
      </c>
      <c r="J1357" t="s">
        <v>34</v>
      </c>
      <c r="K1357" t="s">
        <v>333</v>
      </c>
      <c r="L1357">
        <v>220.77600000000001</v>
      </c>
      <c r="M1357">
        <v>3</v>
      </c>
      <c r="N1357">
        <v>0.2</v>
      </c>
      <c r="O1357">
        <v>-44.155200000000022</v>
      </c>
      <c r="P1357">
        <v>2015</v>
      </c>
      <c r="Q1357">
        <v>1</v>
      </c>
      <c r="R1357" t="s">
        <v>1564</v>
      </c>
      <c r="S1357" t="s">
        <v>1574</v>
      </c>
    </row>
    <row r="1358" spans="1:19" x14ac:dyDescent="0.3">
      <c r="A1358">
        <v>1357</v>
      </c>
      <c r="B1358" s="2">
        <v>42156</v>
      </c>
      <c r="C1358" t="s">
        <v>492</v>
      </c>
      <c r="D1358" t="s">
        <v>13</v>
      </c>
      <c r="E1358" t="s">
        <v>92</v>
      </c>
      <c r="F1358" t="s">
        <v>58</v>
      </c>
      <c r="G1358" t="s">
        <v>59</v>
      </c>
      <c r="H1358" t="s">
        <v>1581</v>
      </c>
      <c r="I1358" t="str">
        <f>VLOOKUP(Data[[#This Row],[Category]],Code!$C$3:$D$5,2,FALSE)</f>
        <v>O-102</v>
      </c>
      <c r="J1358" t="s">
        <v>34</v>
      </c>
      <c r="K1358" t="s">
        <v>1189</v>
      </c>
      <c r="L1358">
        <v>281.42400000000004</v>
      </c>
      <c r="M1358">
        <v>11</v>
      </c>
      <c r="N1358">
        <v>0.2</v>
      </c>
      <c r="O1358">
        <v>-35.178000000000004</v>
      </c>
      <c r="P1358">
        <v>2015</v>
      </c>
      <c r="Q1358">
        <v>2</v>
      </c>
      <c r="R1358" t="s">
        <v>1569</v>
      </c>
      <c r="S1358" t="s">
        <v>1579</v>
      </c>
    </row>
    <row r="1359" spans="1:19" x14ac:dyDescent="0.3">
      <c r="A1359">
        <v>1358</v>
      </c>
      <c r="B1359" s="2">
        <v>42184</v>
      </c>
      <c r="C1359" t="s">
        <v>94</v>
      </c>
      <c r="D1359" t="s">
        <v>13</v>
      </c>
      <c r="E1359" t="s">
        <v>556</v>
      </c>
      <c r="F1359" t="s">
        <v>15</v>
      </c>
      <c r="G1359" t="s">
        <v>16</v>
      </c>
      <c r="H1359" t="s">
        <v>1581</v>
      </c>
      <c r="I1359" t="str">
        <f>VLOOKUP(Data[[#This Row],[Category]],Code!$C$3:$D$5,2,FALSE)</f>
        <v>O-102</v>
      </c>
      <c r="J1359" t="s">
        <v>51</v>
      </c>
      <c r="K1359" t="s">
        <v>1241</v>
      </c>
      <c r="L1359">
        <v>79.14</v>
      </c>
      <c r="M1359">
        <v>3</v>
      </c>
      <c r="N1359">
        <v>0</v>
      </c>
      <c r="O1359">
        <v>36.404399999999995</v>
      </c>
      <c r="P1359">
        <v>2015</v>
      </c>
      <c r="Q1359">
        <v>2</v>
      </c>
      <c r="R1359" t="s">
        <v>1569</v>
      </c>
      <c r="S1359" t="s">
        <v>1579</v>
      </c>
    </row>
    <row r="1360" spans="1:19" x14ac:dyDescent="0.3">
      <c r="A1360">
        <v>1359</v>
      </c>
      <c r="B1360" s="2">
        <v>42147</v>
      </c>
      <c r="C1360" t="s">
        <v>94</v>
      </c>
      <c r="D1360" t="s">
        <v>13</v>
      </c>
      <c r="E1360" t="s">
        <v>57</v>
      </c>
      <c r="F1360" t="s">
        <v>58</v>
      </c>
      <c r="G1360" t="s">
        <v>59</v>
      </c>
      <c r="H1360" t="s">
        <v>1580</v>
      </c>
      <c r="I1360" t="str">
        <f>VLOOKUP(Data[[#This Row],[Category]],Code!$C$3:$D$5,2,FALSE)</f>
        <v>F-101</v>
      </c>
      <c r="J1360" t="s">
        <v>36</v>
      </c>
      <c r="K1360" t="s">
        <v>738</v>
      </c>
      <c r="L1360">
        <v>1.988</v>
      </c>
      <c r="M1360">
        <v>1</v>
      </c>
      <c r="N1360">
        <v>0.6</v>
      </c>
      <c r="O1360">
        <v>-1.4413</v>
      </c>
      <c r="P1360">
        <v>2015</v>
      </c>
      <c r="Q1360">
        <v>2</v>
      </c>
      <c r="R1360" t="s">
        <v>1566</v>
      </c>
      <c r="S1360" t="s">
        <v>1578</v>
      </c>
    </row>
    <row r="1361" spans="1:19" x14ac:dyDescent="0.3">
      <c r="A1361">
        <v>1360</v>
      </c>
      <c r="B1361" s="2">
        <v>42064</v>
      </c>
      <c r="C1361" t="s">
        <v>12</v>
      </c>
      <c r="D1361" t="s">
        <v>13</v>
      </c>
      <c r="E1361" t="s">
        <v>23</v>
      </c>
      <c r="F1361" t="s">
        <v>24</v>
      </c>
      <c r="G1361" t="s">
        <v>25</v>
      </c>
      <c r="H1361" t="s">
        <v>1580</v>
      </c>
      <c r="I1361" t="str">
        <f>VLOOKUP(Data[[#This Row],[Category]],Code!$C$3:$D$5,2,FALSE)</f>
        <v>F-101</v>
      </c>
      <c r="J1361" t="s">
        <v>20</v>
      </c>
      <c r="K1361" t="s">
        <v>1242</v>
      </c>
      <c r="L1361">
        <v>145.56800000000001</v>
      </c>
      <c r="M1361">
        <v>2</v>
      </c>
      <c r="N1361">
        <v>0.2</v>
      </c>
      <c r="O1361">
        <v>0</v>
      </c>
      <c r="P1361">
        <v>2015</v>
      </c>
      <c r="Q1361">
        <v>1</v>
      </c>
      <c r="R1361" t="s">
        <v>1568</v>
      </c>
      <c r="S1361" t="s">
        <v>1574</v>
      </c>
    </row>
    <row r="1362" spans="1:19" x14ac:dyDescent="0.3">
      <c r="A1362">
        <v>1361</v>
      </c>
      <c r="B1362" s="2">
        <v>42026</v>
      </c>
      <c r="C1362" t="s">
        <v>29</v>
      </c>
      <c r="D1362" t="s">
        <v>22</v>
      </c>
      <c r="E1362" t="s">
        <v>76</v>
      </c>
      <c r="F1362" t="s">
        <v>77</v>
      </c>
      <c r="G1362" t="s">
        <v>78</v>
      </c>
      <c r="H1362" t="s">
        <v>1581</v>
      </c>
      <c r="I1362" t="str">
        <f>VLOOKUP(Data[[#This Row],[Category]],Code!$C$3:$D$5,2,FALSE)</f>
        <v>O-102</v>
      </c>
      <c r="J1362" t="s">
        <v>38</v>
      </c>
      <c r="K1362" t="s">
        <v>907</v>
      </c>
      <c r="L1362">
        <v>123.256</v>
      </c>
      <c r="M1362">
        <v>7</v>
      </c>
      <c r="N1362">
        <v>0.2</v>
      </c>
      <c r="O1362">
        <v>9.2441999999999993</v>
      </c>
      <c r="P1362">
        <v>2015</v>
      </c>
      <c r="Q1362">
        <v>1</v>
      </c>
      <c r="R1362" t="s">
        <v>1564</v>
      </c>
      <c r="S1362" t="s">
        <v>1576</v>
      </c>
    </row>
    <row r="1363" spans="1:19" x14ac:dyDescent="0.3">
      <c r="A1363">
        <v>1362</v>
      </c>
      <c r="B1363" s="2">
        <v>42026</v>
      </c>
      <c r="C1363" t="s">
        <v>29</v>
      </c>
      <c r="D1363" t="s">
        <v>22</v>
      </c>
      <c r="E1363" t="s">
        <v>76</v>
      </c>
      <c r="F1363" t="s">
        <v>77</v>
      </c>
      <c r="G1363" t="s">
        <v>78</v>
      </c>
      <c r="H1363" t="s">
        <v>1581</v>
      </c>
      <c r="I1363" t="str">
        <f>VLOOKUP(Data[[#This Row],[Category]],Code!$C$3:$D$5,2,FALSE)</f>
        <v>O-102</v>
      </c>
      <c r="J1363" t="s">
        <v>51</v>
      </c>
      <c r="K1363" t="s">
        <v>1243</v>
      </c>
      <c r="L1363">
        <v>23.680000000000003</v>
      </c>
      <c r="M1363">
        <v>4</v>
      </c>
      <c r="N1363">
        <v>0.2</v>
      </c>
      <c r="O1363">
        <v>7.3999999999999995</v>
      </c>
      <c r="P1363">
        <v>2015</v>
      </c>
      <c r="Q1363">
        <v>1</v>
      </c>
      <c r="R1363" t="s">
        <v>1564</v>
      </c>
      <c r="S1363" t="s">
        <v>1576</v>
      </c>
    </row>
    <row r="1364" spans="1:19" x14ac:dyDescent="0.3">
      <c r="A1364">
        <v>1363</v>
      </c>
      <c r="B1364" s="2">
        <v>42026</v>
      </c>
      <c r="C1364" t="s">
        <v>29</v>
      </c>
      <c r="D1364" t="s">
        <v>22</v>
      </c>
      <c r="E1364" t="s">
        <v>76</v>
      </c>
      <c r="F1364" t="s">
        <v>77</v>
      </c>
      <c r="G1364" t="s">
        <v>78</v>
      </c>
      <c r="H1364" t="s">
        <v>1582</v>
      </c>
      <c r="I1364" t="str">
        <f>VLOOKUP(Data[[#This Row],[Category]],Code!$C$3:$D$5,2,FALSE)</f>
        <v>T-103</v>
      </c>
      <c r="J1364" t="s">
        <v>41</v>
      </c>
      <c r="K1364" t="s">
        <v>1244</v>
      </c>
      <c r="L1364">
        <v>309.57600000000002</v>
      </c>
      <c r="M1364">
        <v>4</v>
      </c>
      <c r="N1364">
        <v>0.4</v>
      </c>
      <c r="O1364">
        <v>-56.755600000000015</v>
      </c>
      <c r="P1364">
        <v>2015</v>
      </c>
      <c r="Q1364">
        <v>1</v>
      </c>
      <c r="R1364" t="s">
        <v>1564</v>
      </c>
      <c r="S1364" t="s">
        <v>1576</v>
      </c>
    </row>
    <row r="1365" spans="1:19" x14ac:dyDescent="0.3">
      <c r="A1365">
        <v>1364</v>
      </c>
      <c r="B1365" s="2">
        <v>42007</v>
      </c>
      <c r="C1365" t="s">
        <v>94</v>
      </c>
      <c r="D1365" t="s">
        <v>22</v>
      </c>
      <c r="E1365" t="s">
        <v>500</v>
      </c>
      <c r="F1365" t="s">
        <v>144</v>
      </c>
      <c r="G1365" t="s">
        <v>25</v>
      </c>
      <c r="H1365" t="s">
        <v>1581</v>
      </c>
      <c r="I1365" t="str">
        <f>VLOOKUP(Data[[#This Row],[Category]],Code!$C$3:$D$5,2,FALSE)</f>
        <v>O-102</v>
      </c>
      <c r="J1365" t="s">
        <v>43</v>
      </c>
      <c r="K1365" t="s">
        <v>857</v>
      </c>
      <c r="L1365">
        <v>38.388000000000005</v>
      </c>
      <c r="M1365">
        <v>14</v>
      </c>
      <c r="N1365">
        <v>0.7</v>
      </c>
      <c r="O1365">
        <v>-25.591999999999999</v>
      </c>
      <c r="P1365">
        <v>2015</v>
      </c>
      <c r="Q1365">
        <v>1</v>
      </c>
      <c r="R1365" t="s">
        <v>1564</v>
      </c>
      <c r="S1365" t="s">
        <v>1578</v>
      </c>
    </row>
    <row r="1366" spans="1:19" x14ac:dyDescent="0.3">
      <c r="A1366">
        <v>1365</v>
      </c>
      <c r="B1366" s="2">
        <v>42147</v>
      </c>
      <c r="C1366" t="s">
        <v>94</v>
      </c>
      <c r="D1366" t="s">
        <v>22</v>
      </c>
      <c r="E1366" t="s">
        <v>500</v>
      </c>
      <c r="F1366" t="s">
        <v>144</v>
      </c>
      <c r="G1366" t="s">
        <v>25</v>
      </c>
      <c r="H1366" t="s">
        <v>1582</v>
      </c>
      <c r="I1366" t="str">
        <f>VLOOKUP(Data[[#This Row],[Category]],Code!$C$3:$D$5,2,FALSE)</f>
        <v>T-103</v>
      </c>
      <c r="J1366" t="s">
        <v>277</v>
      </c>
      <c r="K1366" t="s">
        <v>1245</v>
      </c>
      <c r="L1366">
        <v>95.994000000000014</v>
      </c>
      <c r="M1366">
        <v>2</v>
      </c>
      <c r="N1366">
        <v>0.7</v>
      </c>
      <c r="O1366">
        <v>-63.995999999999981</v>
      </c>
      <c r="P1366">
        <v>2015</v>
      </c>
      <c r="Q1366">
        <v>2</v>
      </c>
      <c r="R1366" t="s">
        <v>1566</v>
      </c>
      <c r="S1366" t="s">
        <v>1578</v>
      </c>
    </row>
    <row r="1367" spans="1:19" x14ac:dyDescent="0.3">
      <c r="A1367">
        <v>1366</v>
      </c>
      <c r="B1367" s="2">
        <v>42007</v>
      </c>
      <c r="C1367" t="s">
        <v>94</v>
      </c>
      <c r="D1367" t="s">
        <v>22</v>
      </c>
      <c r="E1367" t="s">
        <v>500</v>
      </c>
      <c r="F1367" t="s">
        <v>144</v>
      </c>
      <c r="G1367" t="s">
        <v>25</v>
      </c>
      <c r="H1367" t="s">
        <v>1582</v>
      </c>
      <c r="I1367" t="str">
        <f>VLOOKUP(Data[[#This Row],[Category]],Code!$C$3:$D$5,2,FALSE)</f>
        <v>T-103</v>
      </c>
      <c r="J1367" t="s">
        <v>82</v>
      </c>
      <c r="K1367" t="s">
        <v>1246</v>
      </c>
      <c r="L1367">
        <v>239.95200000000003</v>
      </c>
      <c r="M1367">
        <v>6</v>
      </c>
      <c r="N1367">
        <v>0.2</v>
      </c>
      <c r="O1367">
        <v>-35.992800000000038</v>
      </c>
      <c r="P1367">
        <v>2015</v>
      </c>
      <c r="Q1367">
        <v>1</v>
      </c>
      <c r="R1367" t="s">
        <v>1564</v>
      </c>
      <c r="S1367" t="s">
        <v>1578</v>
      </c>
    </row>
    <row r="1368" spans="1:19" x14ac:dyDescent="0.3">
      <c r="A1368">
        <v>1367</v>
      </c>
      <c r="B1368" s="2">
        <v>42007</v>
      </c>
      <c r="C1368" t="s">
        <v>94</v>
      </c>
      <c r="D1368" t="s">
        <v>22</v>
      </c>
      <c r="E1368" t="s">
        <v>500</v>
      </c>
      <c r="F1368" t="s">
        <v>144</v>
      </c>
      <c r="G1368" t="s">
        <v>25</v>
      </c>
      <c r="H1368" t="s">
        <v>1582</v>
      </c>
      <c r="I1368" t="str">
        <f>VLOOKUP(Data[[#This Row],[Category]],Code!$C$3:$D$5,2,FALSE)</f>
        <v>T-103</v>
      </c>
      <c r="J1368" t="s">
        <v>41</v>
      </c>
      <c r="K1368" t="s">
        <v>340</v>
      </c>
      <c r="L1368">
        <v>201.584</v>
      </c>
      <c r="M1368">
        <v>2</v>
      </c>
      <c r="N1368">
        <v>0.2</v>
      </c>
      <c r="O1368">
        <v>15.118800000000007</v>
      </c>
      <c r="P1368">
        <v>2015</v>
      </c>
      <c r="Q1368">
        <v>1</v>
      </c>
      <c r="R1368" t="s">
        <v>1564</v>
      </c>
      <c r="S1368" t="s">
        <v>1578</v>
      </c>
    </row>
    <row r="1369" spans="1:19" x14ac:dyDescent="0.3">
      <c r="A1369">
        <v>1368</v>
      </c>
      <c r="B1369" s="2">
        <v>42135</v>
      </c>
      <c r="C1369" t="s">
        <v>94</v>
      </c>
      <c r="D1369" t="s">
        <v>22</v>
      </c>
      <c r="E1369" t="s">
        <v>500</v>
      </c>
      <c r="F1369" t="s">
        <v>144</v>
      </c>
      <c r="G1369" t="s">
        <v>25</v>
      </c>
      <c r="H1369" t="s">
        <v>1580</v>
      </c>
      <c r="I1369" t="str">
        <f>VLOOKUP(Data[[#This Row],[Category]],Code!$C$3:$D$5,2,FALSE)</f>
        <v>F-101</v>
      </c>
      <c r="J1369" t="s">
        <v>20</v>
      </c>
      <c r="K1369" t="s">
        <v>459</v>
      </c>
      <c r="L1369">
        <v>899.13600000000008</v>
      </c>
      <c r="M1369">
        <v>4</v>
      </c>
      <c r="N1369">
        <v>0.2</v>
      </c>
      <c r="O1369">
        <v>-146.10960000000014</v>
      </c>
      <c r="P1369">
        <v>2015</v>
      </c>
      <c r="Q1369">
        <v>2</v>
      </c>
      <c r="R1369" t="s">
        <v>1566</v>
      </c>
      <c r="S1369" t="s">
        <v>1579</v>
      </c>
    </row>
    <row r="1370" spans="1:19" x14ac:dyDescent="0.3">
      <c r="A1370">
        <v>1369</v>
      </c>
      <c r="B1370" s="2">
        <v>42135</v>
      </c>
      <c r="C1370" t="s">
        <v>94</v>
      </c>
      <c r="D1370" t="s">
        <v>56</v>
      </c>
      <c r="E1370" t="s">
        <v>1247</v>
      </c>
      <c r="F1370" t="s">
        <v>24</v>
      </c>
      <c r="G1370" t="s">
        <v>25</v>
      </c>
      <c r="H1370" t="s">
        <v>1580</v>
      </c>
      <c r="I1370" t="str">
        <f>VLOOKUP(Data[[#This Row],[Category]],Code!$C$3:$D$5,2,FALSE)</f>
        <v>F-101</v>
      </c>
      <c r="J1370" t="s">
        <v>36</v>
      </c>
      <c r="K1370" t="s">
        <v>443</v>
      </c>
      <c r="L1370">
        <v>145.9</v>
      </c>
      <c r="M1370">
        <v>5</v>
      </c>
      <c r="N1370">
        <v>0</v>
      </c>
      <c r="O1370">
        <v>62.736999999999995</v>
      </c>
      <c r="P1370">
        <v>2015</v>
      </c>
      <c r="Q1370">
        <v>2</v>
      </c>
      <c r="R1370" t="s">
        <v>1566</v>
      </c>
      <c r="S1370" t="s">
        <v>1579</v>
      </c>
    </row>
    <row r="1371" spans="1:19" x14ac:dyDescent="0.3">
      <c r="A1371">
        <v>1370</v>
      </c>
      <c r="B1371" s="2">
        <v>42024</v>
      </c>
      <c r="C1371" t="s">
        <v>29</v>
      </c>
      <c r="D1371" t="s">
        <v>13</v>
      </c>
      <c r="E1371" t="s">
        <v>416</v>
      </c>
      <c r="F1371" t="s">
        <v>196</v>
      </c>
      <c r="G1371" t="s">
        <v>25</v>
      </c>
      <c r="H1371" t="s">
        <v>1580</v>
      </c>
      <c r="I1371" t="str">
        <f>VLOOKUP(Data[[#This Row],[Category]],Code!$C$3:$D$5,2,FALSE)</f>
        <v>F-101</v>
      </c>
      <c r="J1371" t="s">
        <v>18</v>
      </c>
      <c r="K1371" t="s">
        <v>306</v>
      </c>
      <c r="L1371">
        <v>590.05800000000011</v>
      </c>
      <c r="M1371">
        <v>7</v>
      </c>
      <c r="N1371">
        <v>0.7</v>
      </c>
      <c r="O1371">
        <v>-786.74400000000026</v>
      </c>
      <c r="P1371">
        <v>2015</v>
      </c>
      <c r="Q1371">
        <v>1</v>
      </c>
      <c r="R1371" t="s">
        <v>1564</v>
      </c>
      <c r="S1371" t="s">
        <v>1575</v>
      </c>
    </row>
    <row r="1372" spans="1:19" x14ac:dyDescent="0.3">
      <c r="A1372">
        <v>1371</v>
      </c>
      <c r="B1372" s="2">
        <v>42024</v>
      </c>
      <c r="C1372" t="s">
        <v>29</v>
      </c>
      <c r="D1372" t="s">
        <v>13</v>
      </c>
      <c r="E1372" t="s">
        <v>416</v>
      </c>
      <c r="F1372" t="s">
        <v>196</v>
      </c>
      <c r="G1372" t="s">
        <v>25</v>
      </c>
      <c r="H1372" t="s">
        <v>1581</v>
      </c>
      <c r="I1372" t="str">
        <f>VLOOKUP(Data[[#This Row],[Category]],Code!$C$3:$D$5,2,FALSE)</f>
        <v>O-102</v>
      </c>
      <c r="J1372" t="s">
        <v>38</v>
      </c>
      <c r="K1372" t="s">
        <v>861</v>
      </c>
      <c r="L1372">
        <v>14.04</v>
      </c>
      <c r="M1372">
        <v>3</v>
      </c>
      <c r="N1372">
        <v>0.2</v>
      </c>
      <c r="O1372">
        <v>1.5794999999999986</v>
      </c>
      <c r="P1372">
        <v>2015</v>
      </c>
      <c r="Q1372">
        <v>1</v>
      </c>
      <c r="R1372" t="s">
        <v>1564</v>
      </c>
      <c r="S1372" t="s">
        <v>1575</v>
      </c>
    </row>
    <row r="1373" spans="1:19" x14ac:dyDescent="0.3">
      <c r="A1373">
        <v>1372</v>
      </c>
      <c r="B1373" s="2">
        <v>42062</v>
      </c>
      <c r="C1373" t="s">
        <v>29</v>
      </c>
      <c r="D1373" t="s">
        <v>56</v>
      </c>
      <c r="E1373" t="s">
        <v>1082</v>
      </c>
      <c r="F1373" t="s">
        <v>947</v>
      </c>
      <c r="G1373" t="s">
        <v>78</v>
      </c>
      <c r="H1373" t="s">
        <v>1582</v>
      </c>
      <c r="I1373" t="str">
        <f>VLOOKUP(Data[[#This Row],[Category]],Code!$C$3:$D$5,2,FALSE)</f>
        <v>T-103</v>
      </c>
      <c r="J1373" t="s">
        <v>82</v>
      </c>
      <c r="K1373" t="s">
        <v>1248</v>
      </c>
      <c r="L1373">
        <v>49.08</v>
      </c>
      <c r="M1373">
        <v>3</v>
      </c>
      <c r="N1373">
        <v>0</v>
      </c>
      <c r="O1373">
        <v>4.9079999999999977</v>
      </c>
      <c r="P1373">
        <v>2015</v>
      </c>
      <c r="Q1373">
        <v>1</v>
      </c>
      <c r="R1373" t="s">
        <v>1565</v>
      </c>
      <c r="S1373" t="s">
        <v>1577</v>
      </c>
    </row>
    <row r="1374" spans="1:19" x14ac:dyDescent="0.3">
      <c r="A1374">
        <v>1373</v>
      </c>
      <c r="B1374" s="2">
        <v>42062</v>
      </c>
      <c r="C1374" t="s">
        <v>12</v>
      </c>
      <c r="D1374" t="s">
        <v>13</v>
      </c>
      <c r="E1374" t="s">
        <v>757</v>
      </c>
      <c r="F1374" t="s">
        <v>24</v>
      </c>
      <c r="G1374" t="s">
        <v>25</v>
      </c>
      <c r="H1374" t="s">
        <v>1581</v>
      </c>
      <c r="I1374" t="str">
        <f>VLOOKUP(Data[[#This Row],[Category]],Code!$C$3:$D$5,2,FALSE)</f>
        <v>O-102</v>
      </c>
      <c r="J1374" t="s">
        <v>27</v>
      </c>
      <c r="K1374" t="s">
        <v>803</v>
      </c>
      <c r="L1374">
        <v>29.6</v>
      </c>
      <c r="M1374">
        <v>2</v>
      </c>
      <c r="N1374">
        <v>0</v>
      </c>
      <c r="O1374">
        <v>14.8</v>
      </c>
      <c r="P1374">
        <v>2015</v>
      </c>
      <c r="Q1374">
        <v>1</v>
      </c>
      <c r="R1374" t="s">
        <v>1565</v>
      </c>
      <c r="S1374" t="s">
        <v>1577</v>
      </c>
    </row>
    <row r="1375" spans="1:19" x14ac:dyDescent="0.3">
      <c r="A1375">
        <v>1374</v>
      </c>
      <c r="B1375" s="2">
        <v>42062</v>
      </c>
      <c r="C1375" t="s">
        <v>12</v>
      </c>
      <c r="D1375" t="s">
        <v>13</v>
      </c>
      <c r="E1375" t="s">
        <v>757</v>
      </c>
      <c r="F1375" t="s">
        <v>24</v>
      </c>
      <c r="G1375" t="s">
        <v>25</v>
      </c>
      <c r="H1375" t="s">
        <v>1581</v>
      </c>
      <c r="I1375" t="str">
        <f>VLOOKUP(Data[[#This Row],[Category]],Code!$C$3:$D$5,2,FALSE)</f>
        <v>O-102</v>
      </c>
      <c r="J1375" t="s">
        <v>43</v>
      </c>
      <c r="K1375" t="s">
        <v>1249</v>
      </c>
      <c r="L1375">
        <v>17.088000000000001</v>
      </c>
      <c r="M1375">
        <v>4</v>
      </c>
      <c r="N1375">
        <v>0.2</v>
      </c>
      <c r="O1375">
        <v>5.5535999999999994</v>
      </c>
      <c r="P1375">
        <v>2015</v>
      </c>
      <c r="Q1375">
        <v>1</v>
      </c>
      <c r="R1375" t="s">
        <v>1565</v>
      </c>
      <c r="S1375" t="s">
        <v>1577</v>
      </c>
    </row>
    <row r="1376" spans="1:19" x14ac:dyDescent="0.3">
      <c r="A1376">
        <v>1375</v>
      </c>
      <c r="B1376" s="2">
        <v>42121</v>
      </c>
      <c r="C1376" t="s">
        <v>29</v>
      </c>
      <c r="D1376" t="s">
        <v>13</v>
      </c>
      <c r="E1376" t="s">
        <v>1250</v>
      </c>
      <c r="F1376" t="s">
        <v>66</v>
      </c>
      <c r="G1376" t="s">
        <v>25</v>
      </c>
      <c r="H1376" t="s">
        <v>1580</v>
      </c>
      <c r="I1376" t="str">
        <f>VLOOKUP(Data[[#This Row],[Category]],Code!$C$3:$D$5,2,FALSE)</f>
        <v>F-101</v>
      </c>
      <c r="J1376" t="s">
        <v>32</v>
      </c>
      <c r="K1376" t="s">
        <v>1251</v>
      </c>
      <c r="L1376">
        <v>912.75</v>
      </c>
      <c r="M1376">
        <v>5</v>
      </c>
      <c r="N1376">
        <v>0</v>
      </c>
      <c r="O1376">
        <v>118.65750000000006</v>
      </c>
      <c r="P1376">
        <v>2015</v>
      </c>
      <c r="Q1376">
        <v>2</v>
      </c>
      <c r="R1376" t="s">
        <v>1567</v>
      </c>
      <c r="S1376" t="s">
        <v>1579</v>
      </c>
    </row>
    <row r="1377" spans="1:19" x14ac:dyDescent="0.3">
      <c r="A1377">
        <v>1376</v>
      </c>
      <c r="B1377" s="2">
        <v>42076</v>
      </c>
      <c r="C1377" t="s">
        <v>12</v>
      </c>
      <c r="D1377" t="s">
        <v>13</v>
      </c>
      <c r="E1377" t="s">
        <v>1252</v>
      </c>
      <c r="F1377" t="s">
        <v>66</v>
      </c>
      <c r="G1377" t="s">
        <v>25</v>
      </c>
      <c r="H1377" t="s">
        <v>1581</v>
      </c>
      <c r="I1377" t="str">
        <f>VLOOKUP(Data[[#This Row],[Category]],Code!$C$3:$D$5,2,FALSE)</f>
        <v>O-102</v>
      </c>
      <c r="J1377" t="s">
        <v>45</v>
      </c>
      <c r="K1377" t="s">
        <v>1253</v>
      </c>
      <c r="L1377">
        <v>1089.75</v>
      </c>
      <c r="M1377">
        <v>3</v>
      </c>
      <c r="N1377">
        <v>0</v>
      </c>
      <c r="O1377">
        <v>305.13000000000011</v>
      </c>
      <c r="P1377">
        <v>2015</v>
      </c>
      <c r="Q1377">
        <v>1</v>
      </c>
      <c r="R1377" t="s">
        <v>1568</v>
      </c>
      <c r="S1377" t="s">
        <v>1577</v>
      </c>
    </row>
    <row r="1378" spans="1:19" x14ac:dyDescent="0.3">
      <c r="A1378">
        <v>1377</v>
      </c>
      <c r="B1378" s="2">
        <v>42056</v>
      </c>
      <c r="C1378" t="s">
        <v>12</v>
      </c>
      <c r="D1378" t="s">
        <v>13</v>
      </c>
      <c r="E1378" t="s">
        <v>1252</v>
      </c>
      <c r="F1378" t="s">
        <v>66</v>
      </c>
      <c r="G1378" t="s">
        <v>25</v>
      </c>
      <c r="H1378" t="s">
        <v>1581</v>
      </c>
      <c r="I1378" t="str">
        <f>VLOOKUP(Data[[#This Row],[Category]],Code!$C$3:$D$5,2,FALSE)</f>
        <v>O-102</v>
      </c>
      <c r="J1378" t="s">
        <v>51</v>
      </c>
      <c r="K1378" t="s">
        <v>1254</v>
      </c>
      <c r="L1378">
        <v>447.84</v>
      </c>
      <c r="M1378">
        <v>8</v>
      </c>
      <c r="N1378">
        <v>0</v>
      </c>
      <c r="O1378">
        <v>219.44159999999999</v>
      </c>
      <c r="P1378">
        <v>2015</v>
      </c>
      <c r="Q1378">
        <v>1</v>
      </c>
      <c r="R1378" t="s">
        <v>1565</v>
      </c>
      <c r="S1378" t="s">
        <v>1578</v>
      </c>
    </row>
    <row r="1379" spans="1:19" x14ac:dyDescent="0.3">
      <c r="A1379">
        <v>1378</v>
      </c>
      <c r="B1379" s="2">
        <v>42100</v>
      </c>
      <c r="C1379" t="s">
        <v>12</v>
      </c>
      <c r="D1379" t="s">
        <v>13</v>
      </c>
      <c r="E1379" t="s">
        <v>1252</v>
      </c>
      <c r="F1379" t="s">
        <v>66</v>
      </c>
      <c r="G1379" t="s">
        <v>25</v>
      </c>
      <c r="H1379" t="s">
        <v>1581</v>
      </c>
      <c r="I1379" t="str">
        <f>VLOOKUP(Data[[#This Row],[Category]],Code!$C$3:$D$5,2,FALSE)</f>
        <v>O-102</v>
      </c>
      <c r="J1379" t="s">
        <v>38</v>
      </c>
      <c r="K1379" t="s">
        <v>1255</v>
      </c>
      <c r="L1379">
        <v>16.399999999999999</v>
      </c>
      <c r="M1379">
        <v>5</v>
      </c>
      <c r="N1379">
        <v>0</v>
      </c>
      <c r="O1379">
        <v>4.2639999999999993</v>
      </c>
      <c r="P1379">
        <v>2015</v>
      </c>
      <c r="Q1379">
        <v>2</v>
      </c>
      <c r="R1379" t="s">
        <v>1567</v>
      </c>
      <c r="S1379" t="s">
        <v>1579</v>
      </c>
    </row>
    <row r="1380" spans="1:19" x14ac:dyDescent="0.3">
      <c r="A1380">
        <v>1379</v>
      </c>
      <c r="B1380" s="2">
        <v>42076</v>
      </c>
      <c r="C1380" t="s">
        <v>12</v>
      </c>
      <c r="D1380" t="s">
        <v>13</v>
      </c>
      <c r="E1380" t="s">
        <v>1252</v>
      </c>
      <c r="F1380" t="s">
        <v>66</v>
      </c>
      <c r="G1380" t="s">
        <v>25</v>
      </c>
      <c r="H1380" t="s">
        <v>1582</v>
      </c>
      <c r="I1380" t="str">
        <f>VLOOKUP(Data[[#This Row],[Category]],Code!$C$3:$D$5,2,FALSE)</f>
        <v>T-103</v>
      </c>
      <c r="J1380" t="s">
        <v>41</v>
      </c>
      <c r="K1380" t="s">
        <v>1256</v>
      </c>
      <c r="L1380">
        <v>399.96000000000004</v>
      </c>
      <c r="M1380">
        <v>5</v>
      </c>
      <c r="N1380">
        <v>0.2</v>
      </c>
      <c r="O1380">
        <v>34.996499999999969</v>
      </c>
      <c r="P1380">
        <v>2015</v>
      </c>
      <c r="Q1380">
        <v>1</v>
      </c>
      <c r="R1380" t="s">
        <v>1568</v>
      </c>
      <c r="S1380" t="s">
        <v>1577</v>
      </c>
    </row>
    <row r="1381" spans="1:19" x14ac:dyDescent="0.3">
      <c r="A1381">
        <v>1380</v>
      </c>
      <c r="B1381" s="2">
        <v>42076</v>
      </c>
      <c r="C1381" t="s">
        <v>12</v>
      </c>
      <c r="D1381" t="s">
        <v>13</v>
      </c>
      <c r="E1381" t="s">
        <v>1252</v>
      </c>
      <c r="F1381" t="s">
        <v>66</v>
      </c>
      <c r="G1381" t="s">
        <v>25</v>
      </c>
      <c r="H1381" t="s">
        <v>1581</v>
      </c>
      <c r="I1381" t="str">
        <f>VLOOKUP(Data[[#This Row],[Category]],Code!$C$3:$D$5,2,FALSE)</f>
        <v>O-102</v>
      </c>
      <c r="J1381" t="s">
        <v>34</v>
      </c>
      <c r="K1381" t="s">
        <v>1257</v>
      </c>
      <c r="L1381">
        <v>158.9</v>
      </c>
      <c r="M1381">
        <v>5</v>
      </c>
      <c r="N1381">
        <v>0</v>
      </c>
      <c r="O1381">
        <v>7.9449999999999932</v>
      </c>
      <c r="P1381">
        <v>2015</v>
      </c>
      <c r="Q1381">
        <v>1</v>
      </c>
      <c r="R1381" t="s">
        <v>1568</v>
      </c>
      <c r="S1381" t="s">
        <v>1577</v>
      </c>
    </row>
    <row r="1382" spans="1:19" x14ac:dyDescent="0.3">
      <c r="A1382">
        <v>1381</v>
      </c>
      <c r="B1382" s="2">
        <v>42041</v>
      </c>
      <c r="C1382" t="s">
        <v>12</v>
      </c>
      <c r="D1382" t="s">
        <v>13</v>
      </c>
      <c r="E1382" t="s">
        <v>1252</v>
      </c>
      <c r="F1382" t="s">
        <v>66</v>
      </c>
      <c r="G1382" t="s">
        <v>25</v>
      </c>
      <c r="H1382" t="s">
        <v>1581</v>
      </c>
      <c r="I1382" t="str">
        <f>VLOOKUP(Data[[#This Row],[Category]],Code!$C$3:$D$5,2,FALSE)</f>
        <v>O-102</v>
      </c>
      <c r="J1382" t="s">
        <v>43</v>
      </c>
      <c r="K1382" t="s">
        <v>183</v>
      </c>
      <c r="L1382">
        <v>13.184000000000001</v>
      </c>
      <c r="M1382">
        <v>1</v>
      </c>
      <c r="N1382">
        <v>0.2</v>
      </c>
      <c r="O1382">
        <v>4.7792000000000003</v>
      </c>
      <c r="P1382">
        <v>2015</v>
      </c>
      <c r="Q1382">
        <v>1</v>
      </c>
      <c r="R1382" t="s">
        <v>1565</v>
      </c>
      <c r="S1382" t="s">
        <v>1577</v>
      </c>
    </row>
    <row r="1383" spans="1:19" x14ac:dyDescent="0.3">
      <c r="A1383">
        <v>1382</v>
      </c>
      <c r="B1383" s="2">
        <v>42041</v>
      </c>
      <c r="C1383" t="s">
        <v>29</v>
      </c>
      <c r="D1383" t="s">
        <v>56</v>
      </c>
      <c r="E1383" t="s">
        <v>195</v>
      </c>
      <c r="F1383" t="s">
        <v>103</v>
      </c>
      <c r="G1383" t="s">
        <v>59</v>
      </c>
      <c r="H1383" t="s">
        <v>1580</v>
      </c>
      <c r="I1383" t="str">
        <f>VLOOKUP(Data[[#This Row],[Category]],Code!$C$3:$D$5,2,FALSE)</f>
        <v>F-101</v>
      </c>
      <c r="J1383" t="s">
        <v>36</v>
      </c>
      <c r="K1383" t="s">
        <v>807</v>
      </c>
      <c r="L1383">
        <v>83.951999999999998</v>
      </c>
      <c r="M1383">
        <v>3</v>
      </c>
      <c r="N1383">
        <v>0.6</v>
      </c>
      <c r="O1383">
        <v>-90.24839999999999</v>
      </c>
      <c r="P1383">
        <v>2015</v>
      </c>
      <c r="Q1383">
        <v>1</v>
      </c>
      <c r="R1383" t="s">
        <v>1565</v>
      </c>
      <c r="S1383" t="s">
        <v>1577</v>
      </c>
    </row>
    <row r="1384" spans="1:19" x14ac:dyDescent="0.3">
      <c r="A1384">
        <v>1383</v>
      </c>
      <c r="B1384" s="2">
        <v>42038</v>
      </c>
      <c r="C1384" t="s">
        <v>492</v>
      </c>
      <c r="D1384" t="s">
        <v>56</v>
      </c>
      <c r="E1384" t="s">
        <v>1258</v>
      </c>
      <c r="F1384" t="s">
        <v>486</v>
      </c>
      <c r="G1384" t="s">
        <v>16</v>
      </c>
      <c r="H1384" t="s">
        <v>1581</v>
      </c>
      <c r="I1384" t="str">
        <f>VLOOKUP(Data[[#This Row],[Category]],Code!$C$3:$D$5,2,FALSE)</f>
        <v>O-102</v>
      </c>
      <c r="J1384" t="s">
        <v>34</v>
      </c>
      <c r="K1384" t="s">
        <v>1145</v>
      </c>
      <c r="L1384">
        <v>80.98</v>
      </c>
      <c r="M1384">
        <v>1</v>
      </c>
      <c r="N1384">
        <v>0</v>
      </c>
      <c r="O1384">
        <v>1.6196000000000055</v>
      </c>
      <c r="P1384">
        <v>2015</v>
      </c>
      <c r="Q1384">
        <v>1</v>
      </c>
      <c r="R1384" t="s">
        <v>1565</v>
      </c>
      <c r="S1384" t="s">
        <v>1575</v>
      </c>
    </row>
    <row r="1385" spans="1:19" x14ac:dyDescent="0.3">
      <c r="A1385">
        <v>1384</v>
      </c>
      <c r="B1385" s="2">
        <v>42175</v>
      </c>
      <c r="C1385" t="s">
        <v>492</v>
      </c>
      <c r="D1385" t="s">
        <v>56</v>
      </c>
      <c r="E1385" t="s">
        <v>1258</v>
      </c>
      <c r="F1385" t="s">
        <v>486</v>
      </c>
      <c r="G1385" t="s">
        <v>16</v>
      </c>
      <c r="H1385" t="s">
        <v>1581</v>
      </c>
      <c r="I1385" t="str">
        <f>VLOOKUP(Data[[#This Row],[Category]],Code!$C$3:$D$5,2,FALSE)</f>
        <v>O-102</v>
      </c>
      <c r="J1385" t="s">
        <v>51</v>
      </c>
      <c r="K1385" t="s">
        <v>1259</v>
      </c>
      <c r="L1385">
        <v>348.84</v>
      </c>
      <c r="M1385">
        <v>9</v>
      </c>
      <c r="N1385">
        <v>0</v>
      </c>
      <c r="O1385">
        <v>170.9316</v>
      </c>
      <c r="P1385">
        <v>2015</v>
      </c>
      <c r="Q1385">
        <v>2</v>
      </c>
      <c r="R1385" t="s">
        <v>1569</v>
      </c>
      <c r="S1385" t="s">
        <v>1578</v>
      </c>
    </row>
    <row r="1386" spans="1:19" x14ac:dyDescent="0.3">
      <c r="A1386">
        <v>1385</v>
      </c>
      <c r="B1386" s="2">
        <v>42175</v>
      </c>
      <c r="C1386" t="s">
        <v>492</v>
      </c>
      <c r="D1386" t="s">
        <v>56</v>
      </c>
      <c r="E1386" t="s">
        <v>1258</v>
      </c>
      <c r="F1386" t="s">
        <v>486</v>
      </c>
      <c r="G1386" t="s">
        <v>16</v>
      </c>
      <c r="H1386" t="s">
        <v>1581</v>
      </c>
      <c r="I1386" t="str">
        <f>VLOOKUP(Data[[#This Row],[Category]],Code!$C$3:$D$5,2,FALSE)</f>
        <v>O-102</v>
      </c>
      <c r="J1386" t="s">
        <v>127</v>
      </c>
      <c r="K1386" t="s">
        <v>1260</v>
      </c>
      <c r="L1386">
        <v>9.4499999999999993</v>
      </c>
      <c r="M1386">
        <v>5</v>
      </c>
      <c r="N1386">
        <v>0</v>
      </c>
      <c r="O1386">
        <v>0.18900000000000028</v>
      </c>
      <c r="P1386">
        <v>2015</v>
      </c>
      <c r="Q1386">
        <v>2</v>
      </c>
      <c r="R1386" t="s">
        <v>1569</v>
      </c>
      <c r="S1386" t="s">
        <v>1578</v>
      </c>
    </row>
    <row r="1387" spans="1:19" x14ac:dyDescent="0.3">
      <c r="A1387">
        <v>1386</v>
      </c>
      <c r="B1387" s="2">
        <v>42157</v>
      </c>
      <c r="C1387" t="s">
        <v>492</v>
      </c>
      <c r="D1387" t="s">
        <v>56</v>
      </c>
      <c r="E1387" t="s">
        <v>1258</v>
      </c>
      <c r="F1387" t="s">
        <v>486</v>
      </c>
      <c r="G1387" t="s">
        <v>16</v>
      </c>
      <c r="H1387" t="s">
        <v>1580</v>
      </c>
      <c r="I1387" t="str">
        <f>VLOOKUP(Data[[#This Row],[Category]],Code!$C$3:$D$5,2,FALSE)</f>
        <v>F-101</v>
      </c>
      <c r="J1387" t="s">
        <v>36</v>
      </c>
      <c r="K1387" t="s">
        <v>1261</v>
      </c>
      <c r="L1387">
        <v>18.84</v>
      </c>
      <c r="M1387">
        <v>3</v>
      </c>
      <c r="N1387">
        <v>0</v>
      </c>
      <c r="O1387">
        <v>7.1592000000000002</v>
      </c>
      <c r="P1387">
        <v>2015</v>
      </c>
      <c r="Q1387">
        <v>2</v>
      </c>
      <c r="R1387" t="s">
        <v>1569</v>
      </c>
      <c r="S1387" t="s">
        <v>1575</v>
      </c>
    </row>
    <row r="1388" spans="1:19" x14ac:dyDescent="0.3">
      <c r="A1388">
        <v>1387</v>
      </c>
      <c r="B1388" s="2">
        <v>42103</v>
      </c>
      <c r="C1388" t="s">
        <v>492</v>
      </c>
      <c r="D1388" t="s">
        <v>56</v>
      </c>
      <c r="E1388" t="s">
        <v>1258</v>
      </c>
      <c r="F1388" t="s">
        <v>486</v>
      </c>
      <c r="G1388" t="s">
        <v>16</v>
      </c>
      <c r="H1388" t="s">
        <v>1580</v>
      </c>
      <c r="I1388" t="str">
        <f>VLOOKUP(Data[[#This Row],[Category]],Code!$C$3:$D$5,2,FALSE)</f>
        <v>F-101</v>
      </c>
      <c r="J1388" t="s">
        <v>18</v>
      </c>
      <c r="K1388" t="s">
        <v>796</v>
      </c>
      <c r="L1388">
        <v>239.98</v>
      </c>
      <c r="M1388">
        <v>2</v>
      </c>
      <c r="N1388">
        <v>0</v>
      </c>
      <c r="O1388">
        <v>52.795599999999979</v>
      </c>
      <c r="P1388">
        <v>2015</v>
      </c>
      <c r="Q1388">
        <v>2</v>
      </c>
      <c r="R1388" t="s">
        <v>1567</v>
      </c>
      <c r="S1388" t="s">
        <v>1576</v>
      </c>
    </row>
    <row r="1389" spans="1:19" x14ac:dyDescent="0.3">
      <c r="A1389">
        <v>1388</v>
      </c>
      <c r="B1389" s="2">
        <v>42103</v>
      </c>
      <c r="C1389" t="s">
        <v>492</v>
      </c>
      <c r="D1389" t="s">
        <v>56</v>
      </c>
      <c r="E1389" t="s">
        <v>1258</v>
      </c>
      <c r="F1389" t="s">
        <v>486</v>
      </c>
      <c r="G1389" t="s">
        <v>16</v>
      </c>
      <c r="H1389" t="s">
        <v>1581</v>
      </c>
      <c r="I1389" t="str">
        <f>VLOOKUP(Data[[#This Row],[Category]],Code!$C$3:$D$5,2,FALSE)</f>
        <v>O-102</v>
      </c>
      <c r="J1389" t="s">
        <v>87</v>
      </c>
      <c r="K1389" t="s">
        <v>1262</v>
      </c>
      <c r="L1389">
        <v>167.96</v>
      </c>
      <c r="M1389">
        <v>2</v>
      </c>
      <c r="N1389">
        <v>0</v>
      </c>
      <c r="O1389">
        <v>78.941199999999995</v>
      </c>
      <c r="P1389">
        <v>2015</v>
      </c>
      <c r="Q1389">
        <v>2</v>
      </c>
      <c r="R1389" t="s">
        <v>1567</v>
      </c>
      <c r="S1389" t="s">
        <v>1576</v>
      </c>
    </row>
    <row r="1390" spans="1:19" x14ac:dyDescent="0.3">
      <c r="A1390">
        <v>1389</v>
      </c>
      <c r="B1390" s="2">
        <v>42046</v>
      </c>
      <c r="C1390" t="s">
        <v>492</v>
      </c>
      <c r="D1390" t="s">
        <v>56</v>
      </c>
      <c r="E1390" t="s">
        <v>1258</v>
      </c>
      <c r="F1390" t="s">
        <v>486</v>
      </c>
      <c r="G1390" t="s">
        <v>16</v>
      </c>
      <c r="H1390" t="s">
        <v>1582</v>
      </c>
      <c r="I1390" t="str">
        <f>VLOOKUP(Data[[#This Row],[Category]],Code!$C$3:$D$5,2,FALSE)</f>
        <v>T-103</v>
      </c>
      <c r="J1390" t="s">
        <v>41</v>
      </c>
      <c r="K1390" t="s">
        <v>254</v>
      </c>
      <c r="L1390">
        <v>104.85000000000001</v>
      </c>
      <c r="M1390">
        <v>3</v>
      </c>
      <c r="N1390">
        <v>0</v>
      </c>
      <c r="O1390">
        <v>28.309500000000007</v>
      </c>
      <c r="P1390">
        <v>2015</v>
      </c>
      <c r="Q1390">
        <v>1</v>
      </c>
      <c r="R1390" t="s">
        <v>1565</v>
      </c>
      <c r="S1390" t="s">
        <v>1573</v>
      </c>
    </row>
    <row r="1391" spans="1:19" x14ac:dyDescent="0.3">
      <c r="A1391">
        <v>1390</v>
      </c>
      <c r="B1391" s="2">
        <v>42120</v>
      </c>
      <c r="C1391" t="s">
        <v>492</v>
      </c>
      <c r="D1391" t="s">
        <v>56</v>
      </c>
      <c r="E1391" t="s">
        <v>1258</v>
      </c>
      <c r="F1391" t="s">
        <v>486</v>
      </c>
      <c r="G1391" t="s">
        <v>16</v>
      </c>
      <c r="H1391" t="s">
        <v>1582</v>
      </c>
      <c r="I1391" t="str">
        <f>VLOOKUP(Data[[#This Row],[Category]],Code!$C$3:$D$5,2,FALSE)</f>
        <v>T-103</v>
      </c>
      <c r="J1391" t="s">
        <v>41</v>
      </c>
      <c r="K1391" t="s">
        <v>457</v>
      </c>
      <c r="L1391">
        <v>484.83000000000004</v>
      </c>
      <c r="M1391">
        <v>3</v>
      </c>
      <c r="N1391">
        <v>0</v>
      </c>
      <c r="O1391">
        <v>126.05580000000002</v>
      </c>
      <c r="P1391">
        <v>2015</v>
      </c>
      <c r="Q1391">
        <v>2</v>
      </c>
      <c r="R1391" t="s">
        <v>1567</v>
      </c>
      <c r="S1391" t="s">
        <v>1574</v>
      </c>
    </row>
    <row r="1392" spans="1:19" x14ac:dyDescent="0.3">
      <c r="A1392">
        <v>1391</v>
      </c>
      <c r="B1392" s="2">
        <v>42016</v>
      </c>
      <c r="C1392" t="s">
        <v>492</v>
      </c>
      <c r="D1392" t="s">
        <v>56</v>
      </c>
      <c r="E1392" t="s">
        <v>1258</v>
      </c>
      <c r="F1392" t="s">
        <v>486</v>
      </c>
      <c r="G1392" t="s">
        <v>16</v>
      </c>
      <c r="H1392" t="s">
        <v>1581</v>
      </c>
      <c r="I1392" t="str">
        <f>VLOOKUP(Data[[#This Row],[Category]],Code!$C$3:$D$5,2,FALSE)</f>
        <v>O-102</v>
      </c>
      <c r="J1392" t="s">
        <v>51</v>
      </c>
      <c r="K1392" t="s">
        <v>645</v>
      </c>
      <c r="L1392">
        <v>122.97</v>
      </c>
      <c r="M1392">
        <v>3</v>
      </c>
      <c r="N1392">
        <v>0</v>
      </c>
      <c r="O1392">
        <v>60.255300000000005</v>
      </c>
      <c r="P1392">
        <v>2015</v>
      </c>
      <c r="Q1392">
        <v>1</v>
      </c>
      <c r="R1392" t="s">
        <v>1564</v>
      </c>
      <c r="S1392" t="s">
        <v>1579</v>
      </c>
    </row>
    <row r="1393" spans="1:19" x14ac:dyDescent="0.3">
      <c r="A1393">
        <v>1392</v>
      </c>
      <c r="B1393" s="2">
        <v>42049</v>
      </c>
      <c r="C1393" t="s">
        <v>492</v>
      </c>
      <c r="D1393" t="s">
        <v>56</v>
      </c>
      <c r="E1393" t="s">
        <v>1258</v>
      </c>
      <c r="F1393" t="s">
        <v>486</v>
      </c>
      <c r="G1393" t="s">
        <v>16</v>
      </c>
      <c r="H1393" t="s">
        <v>1581</v>
      </c>
      <c r="I1393" t="str">
        <f>VLOOKUP(Data[[#This Row],[Category]],Code!$C$3:$D$5,2,FALSE)</f>
        <v>O-102</v>
      </c>
      <c r="J1393" t="s">
        <v>34</v>
      </c>
      <c r="K1393" t="s">
        <v>376</v>
      </c>
      <c r="L1393">
        <v>154.44</v>
      </c>
      <c r="M1393">
        <v>3</v>
      </c>
      <c r="N1393">
        <v>0</v>
      </c>
      <c r="O1393">
        <v>1.5444000000000031</v>
      </c>
      <c r="P1393">
        <v>2015</v>
      </c>
      <c r="Q1393">
        <v>1</v>
      </c>
      <c r="R1393" t="s">
        <v>1565</v>
      </c>
      <c r="S1393" t="s">
        <v>1578</v>
      </c>
    </row>
    <row r="1394" spans="1:19" x14ac:dyDescent="0.3">
      <c r="A1394">
        <v>1393</v>
      </c>
      <c r="B1394" s="2">
        <v>42016</v>
      </c>
      <c r="C1394" t="s">
        <v>492</v>
      </c>
      <c r="D1394" t="s">
        <v>56</v>
      </c>
      <c r="E1394" t="s">
        <v>1258</v>
      </c>
      <c r="F1394" t="s">
        <v>486</v>
      </c>
      <c r="G1394" t="s">
        <v>16</v>
      </c>
      <c r="H1394" t="s">
        <v>1581</v>
      </c>
      <c r="I1394" t="str">
        <f>VLOOKUP(Data[[#This Row],[Category]],Code!$C$3:$D$5,2,FALSE)</f>
        <v>O-102</v>
      </c>
      <c r="J1394" t="s">
        <v>51</v>
      </c>
      <c r="K1394" t="s">
        <v>139</v>
      </c>
      <c r="L1394">
        <v>342.37</v>
      </c>
      <c r="M1394">
        <v>7</v>
      </c>
      <c r="N1394">
        <v>0</v>
      </c>
      <c r="O1394">
        <v>160.91389999999998</v>
      </c>
      <c r="P1394">
        <v>2015</v>
      </c>
      <c r="Q1394">
        <v>1</v>
      </c>
      <c r="R1394" t="s">
        <v>1564</v>
      </c>
      <c r="S1394" t="s">
        <v>1579</v>
      </c>
    </row>
    <row r="1395" spans="1:19" x14ac:dyDescent="0.3">
      <c r="A1395">
        <v>1394</v>
      </c>
      <c r="B1395" s="2">
        <v>42049</v>
      </c>
      <c r="C1395" t="s">
        <v>94</v>
      </c>
      <c r="D1395" t="s">
        <v>22</v>
      </c>
      <c r="E1395" t="s">
        <v>793</v>
      </c>
      <c r="F1395" t="s">
        <v>50</v>
      </c>
      <c r="G1395" t="s">
        <v>16</v>
      </c>
      <c r="H1395" t="s">
        <v>1581</v>
      </c>
      <c r="I1395" t="str">
        <f>VLOOKUP(Data[[#This Row],[Category]],Code!$C$3:$D$5,2,FALSE)</f>
        <v>O-102</v>
      </c>
      <c r="J1395" t="s">
        <v>38</v>
      </c>
      <c r="K1395" t="s">
        <v>309</v>
      </c>
      <c r="L1395">
        <v>9.5519999999999996</v>
      </c>
      <c r="M1395">
        <v>3</v>
      </c>
      <c r="N1395">
        <v>0.2</v>
      </c>
      <c r="O1395">
        <v>1.5521999999999991</v>
      </c>
      <c r="P1395">
        <v>2015</v>
      </c>
      <c r="Q1395">
        <v>1</v>
      </c>
      <c r="R1395" t="s">
        <v>1565</v>
      </c>
      <c r="S1395" t="s">
        <v>1578</v>
      </c>
    </row>
    <row r="1396" spans="1:19" x14ac:dyDescent="0.3">
      <c r="A1396">
        <v>1395</v>
      </c>
      <c r="B1396" s="2">
        <v>42120</v>
      </c>
      <c r="C1396" t="s">
        <v>29</v>
      </c>
      <c r="D1396" t="s">
        <v>22</v>
      </c>
      <c r="E1396" t="s">
        <v>195</v>
      </c>
      <c r="F1396" t="s">
        <v>103</v>
      </c>
      <c r="G1396" t="s">
        <v>59</v>
      </c>
      <c r="H1396" t="s">
        <v>1580</v>
      </c>
      <c r="I1396" t="str">
        <f>VLOOKUP(Data[[#This Row],[Category]],Code!$C$3:$D$5,2,FALSE)</f>
        <v>F-101</v>
      </c>
      <c r="J1396" t="s">
        <v>32</v>
      </c>
      <c r="K1396" t="s">
        <v>1263</v>
      </c>
      <c r="L1396">
        <v>652.45000000000005</v>
      </c>
      <c r="M1396">
        <v>5</v>
      </c>
      <c r="N1396">
        <v>0.5</v>
      </c>
      <c r="O1396">
        <v>-430.61700000000019</v>
      </c>
      <c r="P1396">
        <v>2015</v>
      </c>
      <c r="Q1396">
        <v>2</v>
      </c>
      <c r="R1396" t="s">
        <v>1567</v>
      </c>
      <c r="S1396" t="s">
        <v>1574</v>
      </c>
    </row>
    <row r="1397" spans="1:19" x14ac:dyDescent="0.3">
      <c r="A1397">
        <v>1396</v>
      </c>
      <c r="B1397" s="2">
        <v>42120</v>
      </c>
      <c r="C1397" t="s">
        <v>29</v>
      </c>
      <c r="D1397" t="s">
        <v>22</v>
      </c>
      <c r="E1397" t="s">
        <v>195</v>
      </c>
      <c r="F1397" t="s">
        <v>103</v>
      </c>
      <c r="G1397" t="s">
        <v>59</v>
      </c>
      <c r="H1397" t="s">
        <v>1580</v>
      </c>
      <c r="I1397" t="str">
        <f>VLOOKUP(Data[[#This Row],[Category]],Code!$C$3:$D$5,2,FALSE)</f>
        <v>F-101</v>
      </c>
      <c r="J1397" t="s">
        <v>32</v>
      </c>
      <c r="K1397" t="s">
        <v>1264</v>
      </c>
      <c r="L1397">
        <v>66.644999999999996</v>
      </c>
      <c r="M1397">
        <v>3</v>
      </c>
      <c r="N1397">
        <v>0.5</v>
      </c>
      <c r="O1397">
        <v>-42.652799999999999</v>
      </c>
      <c r="P1397">
        <v>2015</v>
      </c>
      <c r="Q1397">
        <v>2</v>
      </c>
      <c r="R1397" t="s">
        <v>1567</v>
      </c>
      <c r="S1397" t="s">
        <v>1574</v>
      </c>
    </row>
    <row r="1398" spans="1:19" x14ac:dyDescent="0.3">
      <c r="A1398">
        <v>1397</v>
      </c>
      <c r="B1398" s="2">
        <v>42016</v>
      </c>
      <c r="C1398" t="s">
        <v>94</v>
      </c>
      <c r="D1398" t="s">
        <v>13</v>
      </c>
      <c r="E1398" t="s">
        <v>125</v>
      </c>
      <c r="F1398" t="s">
        <v>126</v>
      </c>
      <c r="G1398" t="s">
        <v>78</v>
      </c>
      <c r="H1398" t="s">
        <v>1581</v>
      </c>
      <c r="I1398" t="str">
        <f>VLOOKUP(Data[[#This Row],[Category]],Code!$C$3:$D$5,2,FALSE)</f>
        <v>O-102</v>
      </c>
      <c r="J1398" t="s">
        <v>43</v>
      </c>
      <c r="K1398" t="s">
        <v>1265</v>
      </c>
      <c r="L1398">
        <v>17.216000000000001</v>
      </c>
      <c r="M1398">
        <v>4</v>
      </c>
      <c r="N1398">
        <v>0.2</v>
      </c>
      <c r="O1398">
        <v>6.025599999999999</v>
      </c>
      <c r="P1398">
        <v>2015</v>
      </c>
      <c r="Q1398">
        <v>1</v>
      </c>
      <c r="R1398" t="s">
        <v>1564</v>
      </c>
      <c r="S1398" t="s">
        <v>1579</v>
      </c>
    </row>
    <row r="1399" spans="1:19" x14ac:dyDescent="0.3">
      <c r="A1399">
        <v>1398</v>
      </c>
      <c r="B1399" s="2">
        <v>42016</v>
      </c>
      <c r="C1399" t="s">
        <v>94</v>
      </c>
      <c r="D1399" t="s">
        <v>13</v>
      </c>
      <c r="E1399" t="s">
        <v>125</v>
      </c>
      <c r="F1399" t="s">
        <v>126</v>
      </c>
      <c r="G1399" t="s">
        <v>78</v>
      </c>
      <c r="H1399" t="s">
        <v>1581</v>
      </c>
      <c r="I1399" t="str">
        <f>VLOOKUP(Data[[#This Row],[Category]],Code!$C$3:$D$5,2,FALSE)</f>
        <v>O-102</v>
      </c>
      <c r="J1399" t="s">
        <v>51</v>
      </c>
      <c r="K1399" t="s">
        <v>838</v>
      </c>
      <c r="L1399">
        <v>11.56</v>
      </c>
      <c r="M1399">
        <v>2</v>
      </c>
      <c r="N1399">
        <v>0</v>
      </c>
      <c r="O1399">
        <v>5.6644000000000005</v>
      </c>
      <c r="P1399">
        <v>2015</v>
      </c>
      <c r="Q1399">
        <v>1</v>
      </c>
      <c r="R1399" t="s">
        <v>1564</v>
      </c>
      <c r="S1399" t="s">
        <v>1579</v>
      </c>
    </row>
    <row r="1400" spans="1:19" x14ac:dyDescent="0.3">
      <c r="A1400">
        <v>1399</v>
      </c>
      <c r="B1400" s="2">
        <v>42103</v>
      </c>
      <c r="C1400" t="s">
        <v>94</v>
      </c>
      <c r="D1400" t="s">
        <v>13</v>
      </c>
      <c r="E1400" t="s">
        <v>125</v>
      </c>
      <c r="F1400" t="s">
        <v>126</v>
      </c>
      <c r="G1400" t="s">
        <v>78</v>
      </c>
      <c r="H1400" t="s">
        <v>1582</v>
      </c>
      <c r="I1400" t="str">
        <f>VLOOKUP(Data[[#This Row],[Category]],Code!$C$3:$D$5,2,FALSE)</f>
        <v>T-103</v>
      </c>
      <c r="J1400" t="s">
        <v>82</v>
      </c>
      <c r="K1400" t="s">
        <v>303</v>
      </c>
      <c r="L1400">
        <v>88.4</v>
      </c>
      <c r="M1400">
        <v>4</v>
      </c>
      <c r="N1400">
        <v>0</v>
      </c>
      <c r="O1400">
        <v>11.492000000000004</v>
      </c>
      <c r="P1400">
        <v>2015</v>
      </c>
      <c r="Q1400">
        <v>2</v>
      </c>
      <c r="R1400" t="s">
        <v>1567</v>
      </c>
      <c r="S1400" t="s">
        <v>1576</v>
      </c>
    </row>
    <row r="1401" spans="1:19" x14ac:dyDescent="0.3">
      <c r="A1401">
        <v>1400</v>
      </c>
      <c r="B1401" s="2">
        <v>42103</v>
      </c>
      <c r="C1401" t="s">
        <v>94</v>
      </c>
      <c r="D1401" t="s">
        <v>13</v>
      </c>
      <c r="E1401" t="s">
        <v>125</v>
      </c>
      <c r="F1401" t="s">
        <v>126</v>
      </c>
      <c r="G1401" t="s">
        <v>78</v>
      </c>
      <c r="H1401" t="s">
        <v>1581</v>
      </c>
      <c r="I1401" t="str">
        <f>VLOOKUP(Data[[#This Row],[Category]],Code!$C$3:$D$5,2,FALSE)</f>
        <v>O-102</v>
      </c>
      <c r="J1401" t="s">
        <v>51</v>
      </c>
      <c r="K1401" t="s">
        <v>1266</v>
      </c>
      <c r="L1401">
        <v>6.48</v>
      </c>
      <c r="M1401">
        <v>1</v>
      </c>
      <c r="N1401">
        <v>0</v>
      </c>
      <c r="O1401">
        <v>3.1104000000000003</v>
      </c>
      <c r="P1401">
        <v>2015</v>
      </c>
      <c r="Q1401">
        <v>2</v>
      </c>
      <c r="R1401" t="s">
        <v>1567</v>
      </c>
      <c r="S1401" t="s">
        <v>1576</v>
      </c>
    </row>
    <row r="1402" spans="1:19" x14ac:dyDescent="0.3">
      <c r="A1402">
        <v>1401</v>
      </c>
      <c r="B1402" s="2">
        <v>42120</v>
      </c>
      <c r="C1402" t="s">
        <v>29</v>
      </c>
      <c r="D1402" t="s">
        <v>56</v>
      </c>
      <c r="E1402" t="s">
        <v>717</v>
      </c>
      <c r="F1402" t="s">
        <v>148</v>
      </c>
      <c r="G1402" t="s">
        <v>16</v>
      </c>
      <c r="H1402" t="s">
        <v>1582</v>
      </c>
      <c r="I1402" t="str">
        <f>VLOOKUP(Data[[#This Row],[Category]],Code!$C$3:$D$5,2,FALSE)</f>
        <v>T-103</v>
      </c>
      <c r="J1402" t="s">
        <v>41</v>
      </c>
      <c r="K1402" t="s">
        <v>118</v>
      </c>
      <c r="L1402">
        <v>21.8</v>
      </c>
      <c r="M1402">
        <v>2</v>
      </c>
      <c r="N1402">
        <v>0</v>
      </c>
      <c r="O1402">
        <v>6.104000000000001</v>
      </c>
      <c r="P1402">
        <v>2015</v>
      </c>
      <c r="Q1402">
        <v>2</v>
      </c>
      <c r="R1402" t="s">
        <v>1567</v>
      </c>
      <c r="S1402" t="s">
        <v>1574</v>
      </c>
    </row>
    <row r="1403" spans="1:19" x14ac:dyDescent="0.3">
      <c r="A1403">
        <v>1402</v>
      </c>
      <c r="B1403" s="2">
        <v>42053</v>
      </c>
      <c r="C1403" t="s">
        <v>29</v>
      </c>
      <c r="D1403" t="s">
        <v>56</v>
      </c>
      <c r="E1403" t="s">
        <v>717</v>
      </c>
      <c r="F1403" t="s">
        <v>148</v>
      </c>
      <c r="G1403" t="s">
        <v>16</v>
      </c>
      <c r="H1403" t="s">
        <v>1581</v>
      </c>
      <c r="I1403" t="str">
        <f>VLOOKUP(Data[[#This Row],[Category]],Code!$C$3:$D$5,2,FALSE)</f>
        <v>O-102</v>
      </c>
      <c r="J1403" t="s">
        <v>87</v>
      </c>
      <c r="K1403" t="s">
        <v>774</v>
      </c>
      <c r="L1403">
        <v>251.79000000000002</v>
      </c>
      <c r="M1403">
        <v>3</v>
      </c>
      <c r="N1403">
        <v>0</v>
      </c>
      <c r="O1403">
        <v>118.34129999999999</v>
      </c>
      <c r="P1403">
        <v>2015</v>
      </c>
      <c r="Q1403">
        <v>1</v>
      </c>
      <c r="R1403" t="s">
        <v>1565</v>
      </c>
      <c r="S1403" t="s">
        <v>1573</v>
      </c>
    </row>
    <row r="1404" spans="1:19" x14ac:dyDescent="0.3">
      <c r="A1404">
        <v>1403</v>
      </c>
      <c r="B1404" s="2">
        <v>42053</v>
      </c>
      <c r="C1404" t="s">
        <v>29</v>
      </c>
      <c r="D1404" t="s">
        <v>56</v>
      </c>
      <c r="E1404" t="s">
        <v>211</v>
      </c>
      <c r="F1404" t="s">
        <v>212</v>
      </c>
      <c r="G1404" t="s">
        <v>78</v>
      </c>
      <c r="H1404" t="s">
        <v>1580</v>
      </c>
      <c r="I1404" t="str">
        <f>VLOOKUP(Data[[#This Row],[Category]],Code!$C$3:$D$5,2,FALSE)</f>
        <v>F-101</v>
      </c>
      <c r="J1404" t="s">
        <v>32</v>
      </c>
      <c r="K1404" t="s">
        <v>1267</v>
      </c>
      <c r="L1404">
        <v>205.17599999999999</v>
      </c>
      <c r="M1404">
        <v>2</v>
      </c>
      <c r="N1404">
        <v>0.4</v>
      </c>
      <c r="O1404">
        <v>-58.133199999999988</v>
      </c>
      <c r="P1404">
        <v>2015</v>
      </c>
      <c r="Q1404">
        <v>1</v>
      </c>
      <c r="R1404" t="s">
        <v>1565</v>
      </c>
      <c r="S1404" t="s">
        <v>1573</v>
      </c>
    </row>
    <row r="1405" spans="1:19" x14ac:dyDescent="0.3">
      <c r="A1405">
        <v>1404</v>
      </c>
      <c r="B1405" s="2">
        <v>42037</v>
      </c>
      <c r="C1405" t="s">
        <v>29</v>
      </c>
      <c r="D1405" t="s">
        <v>56</v>
      </c>
      <c r="E1405" t="s">
        <v>211</v>
      </c>
      <c r="F1405" t="s">
        <v>212</v>
      </c>
      <c r="G1405" t="s">
        <v>78</v>
      </c>
      <c r="H1405" t="s">
        <v>1581</v>
      </c>
      <c r="I1405" t="str">
        <f>VLOOKUP(Data[[#This Row],[Category]],Code!$C$3:$D$5,2,FALSE)</f>
        <v>O-102</v>
      </c>
      <c r="J1405" t="s">
        <v>51</v>
      </c>
      <c r="K1405" t="s">
        <v>1268</v>
      </c>
      <c r="L1405">
        <v>419.4</v>
      </c>
      <c r="M1405">
        <v>5</v>
      </c>
      <c r="N1405">
        <v>0.2</v>
      </c>
      <c r="O1405">
        <v>146.79</v>
      </c>
      <c r="P1405">
        <v>2015</v>
      </c>
      <c r="Q1405">
        <v>1</v>
      </c>
      <c r="R1405" t="s">
        <v>1565</v>
      </c>
      <c r="S1405" t="s">
        <v>1579</v>
      </c>
    </row>
    <row r="1406" spans="1:19" x14ac:dyDescent="0.3">
      <c r="A1406">
        <v>1405</v>
      </c>
      <c r="B1406" s="2">
        <v>42040</v>
      </c>
      <c r="C1406" t="s">
        <v>94</v>
      </c>
      <c r="D1406" t="s">
        <v>56</v>
      </c>
      <c r="E1406" t="s">
        <v>76</v>
      </c>
      <c r="F1406" t="s">
        <v>77</v>
      </c>
      <c r="G1406" t="s">
        <v>78</v>
      </c>
      <c r="H1406" t="s">
        <v>1581</v>
      </c>
      <c r="I1406" t="str">
        <f>VLOOKUP(Data[[#This Row],[Category]],Code!$C$3:$D$5,2,FALSE)</f>
        <v>O-102</v>
      </c>
      <c r="J1406" t="s">
        <v>242</v>
      </c>
      <c r="K1406" t="s">
        <v>713</v>
      </c>
      <c r="L1406">
        <v>10.304000000000002</v>
      </c>
      <c r="M1406">
        <v>1</v>
      </c>
      <c r="N1406">
        <v>0.2</v>
      </c>
      <c r="O1406">
        <v>-2.1896000000000004</v>
      </c>
      <c r="P1406">
        <v>2015</v>
      </c>
      <c r="Q1406">
        <v>1</v>
      </c>
      <c r="R1406" t="s">
        <v>1565</v>
      </c>
      <c r="S1406" t="s">
        <v>1576</v>
      </c>
    </row>
    <row r="1407" spans="1:19" x14ac:dyDescent="0.3">
      <c r="A1407">
        <v>1406</v>
      </c>
      <c r="B1407" s="2">
        <v>42053</v>
      </c>
      <c r="C1407" t="s">
        <v>94</v>
      </c>
      <c r="D1407" t="s">
        <v>56</v>
      </c>
      <c r="E1407" t="s">
        <v>76</v>
      </c>
      <c r="F1407" t="s">
        <v>77</v>
      </c>
      <c r="G1407" t="s">
        <v>78</v>
      </c>
      <c r="H1407" t="s">
        <v>1580</v>
      </c>
      <c r="I1407" t="str">
        <f>VLOOKUP(Data[[#This Row],[Category]],Code!$C$3:$D$5,2,FALSE)</f>
        <v>F-101</v>
      </c>
      <c r="J1407" t="s">
        <v>32</v>
      </c>
      <c r="K1407" t="s">
        <v>1102</v>
      </c>
      <c r="L1407">
        <v>154.76400000000001</v>
      </c>
      <c r="M1407">
        <v>3</v>
      </c>
      <c r="N1407">
        <v>0.4</v>
      </c>
      <c r="O1407">
        <v>-36.11160000000001</v>
      </c>
      <c r="P1407">
        <v>2015</v>
      </c>
      <c r="Q1407">
        <v>1</v>
      </c>
      <c r="R1407" t="s">
        <v>1565</v>
      </c>
      <c r="S1407" t="s">
        <v>1573</v>
      </c>
    </row>
    <row r="1408" spans="1:19" x14ac:dyDescent="0.3">
      <c r="A1408">
        <v>1407</v>
      </c>
      <c r="B1408" s="2">
        <v>42037</v>
      </c>
      <c r="C1408" t="s">
        <v>94</v>
      </c>
      <c r="D1408" t="s">
        <v>56</v>
      </c>
      <c r="E1408" t="s">
        <v>76</v>
      </c>
      <c r="F1408" t="s">
        <v>77</v>
      </c>
      <c r="G1408" t="s">
        <v>78</v>
      </c>
      <c r="H1408" t="s">
        <v>1582</v>
      </c>
      <c r="I1408" t="str">
        <f>VLOOKUP(Data[[#This Row],[Category]],Code!$C$3:$D$5,2,FALSE)</f>
        <v>T-103</v>
      </c>
      <c r="J1408" t="s">
        <v>82</v>
      </c>
      <c r="K1408" t="s">
        <v>294</v>
      </c>
      <c r="L1408">
        <v>116.78399999999999</v>
      </c>
      <c r="M1408">
        <v>2</v>
      </c>
      <c r="N1408">
        <v>0.2</v>
      </c>
      <c r="O1408">
        <v>21.896999999999991</v>
      </c>
      <c r="P1408">
        <v>2015</v>
      </c>
      <c r="Q1408">
        <v>1</v>
      </c>
      <c r="R1408" t="s">
        <v>1565</v>
      </c>
      <c r="S1408" t="s">
        <v>1579</v>
      </c>
    </row>
    <row r="1409" spans="1:19" x14ac:dyDescent="0.3">
      <c r="A1409">
        <v>1408</v>
      </c>
      <c r="B1409" s="2">
        <v>42082</v>
      </c>
      <c r="C1409" t="s">
        <v>29</v>
      </c>
      <c r="D1409" t="s">
        <v>13</v>
      </c>
      <c r="E1409" t="s">
        <v>125</v>
      </c>
      <c r="F1409" t="s">
        <v>126</v>
      </c>
      <c r="G1409" t="s">
        <v>78</v>
      </c>
      <c r="H1409" t="s">
        <v>1581</v>
      </c>
      <c r="I1409" t="str">
        <f>VLOOKUP(Data[[#This Row],[Category]],Code!$C$3:$D$5,2,FALSE)</f>
        <v>O-102</v>
      </c>
      <c r="J1409" t="s">
        <v>38</v>
      </c>
      <c r="K1409" t="s">
        <v>1269</v>
      </c>
      <c r="L1409">
        <v>75.48</v>
      </c>
      <c r="M1409">
        <v>2</v>
      </c>
      <c r="N1409">
        <v>0</v>
      </c>
      <c r="O1409">
        <v>19.6248</v>
      </c>
      <c r="P1409">
        <v>2015</v>
      </c>
      <c r="Q1409">
        <v>1</v>
      </c>
      <c r="R1409" t="s">
        <v>1568</v>
      </c>
      <c r="S1409" t="s">
        <v>1576</v>
      </c>
    </row>
    <row r="1410" spans="1:19" x14ac:dyDescent="0.3">
      <c r="A1410">
        <v>1409</v>
      </c>
      <c r="B1410" s="2">
        <v>42082</v>
      </c>
      <c r="C1410" t="s">
        <v>29</v>
      </c>
      <c r="D1410" t="s">
        <v>13</v>
      </c>
      <c r="E1410" t="s">
        <v>125</v>
      </c>
      <c r="F1410" t="s">
        <v>126</v>
      </c>
      <c r="G1410" t="s">
        <v>78</v>
      </c>
      <c r="H1410" t="s">
        <v>1580</v>
      </c>
      <c r="I1410" t="str">
        <f>VLOOKUP(Data[[#This Row],[Category]],Code!$C$3:$D$5,2,FALSE)</f>
        <v>F-101</v>
      </c>
      <c r="J1410" t="s">
        <v>36</v>
      </c>
      <c r="K1410" t="s">
        <v>456</v>
      </c>
      <c r="L1410">
        <v>39.979999999999997</v>
      </c>
      <c r="M1410">
        <v>2</v>
      </c>
      <c r="N1410">
        <v>0</v>
      </c>
      <c r="O1410">
        <v>9.9949999999999974</v>
      </c>
      <c r="P1410">
        <v>2015</v>
      </c>
      <c r="Q1410">
        <v>1</v>
      </c>
      <c r="R1410" t="s">
        <v>1568</v>
      </c>
      <c r="S1410" t="s">
        <v>1576</v>
      </c>
    </row>
    <row r="1411" spans="1:19" x14ac:dyDescent="0.3">
      <c r="A1411">
        <v>1410</v>
      </c>
      <c r="B1411" s="2">
        <v>42160</v>
      </c>
      <c r="C1411" t="s">
        <v>29</v>
      </c>
      <c r="D1411" t="s">
        <v>13</v>
      </c>
      <c r="E1411" t="s">
        <v>228</v>
      </c>
      <c r="F1411" t="s">
        <v>144</v>
      </c>
      <c r="G1411" t="s">
        <v>25</v>
      </c>
      <c r="H1411" t="s">
        <v>1580</v>
      </c>
      <c r="I1411" t="str">
        <f>VLOOKUP(Data[[#This Row],[Category]],Code!$C$3:$D$5,2,FALSE)</f>
        <v>F-101</v>
      </c>
      <c r="J1411" t="s">
        <v>32</v>
      </c>
      <c r="K1411" t="s">
        <v>989</v>
      </c>
      <c r="L1411">
        <v>393.16500000000002</v>
      </c>
      <c r="M1411">
        <v>3</v>
      </c>
      <c r="N1411">
        <v>0.5</v>
      </c>
      <c r="O1411">
        <v>-204.44580000000005</v>
      </c>
      <c r="P1411">
        <v>2015</v>
      </c>
      <c r="Q1411">
        <v>2</v>
      </c>
      <c r="R1411" t="s">
        <v>1569</v>
      </c>
      <c r="S1411" t="s">
        <v>1577</v>
      </c>
    </row>
    <row r="1412" spans="1:19" x14ac:dyDescent="0.3">
      <c r="A1412">
        <v>1411</v>
      </c>
      <c r="B1412" s="2">
        <v>42160</v>
      </c>
      <c r="C1412" t="s">
        <v>29</v>
      </c>
      <c r="D1412" t="s">
        <v>56</v>
      </c>
      <c r="E1412" t="s">
        <v>304</v>
      </c>
      <c r="F1412" t="s">
        <v>58</v>
      </c>
      <c r="G1412" t="s">
        <v>59</v>
      </c>
      <c r="H1412" t="s">
        <v>1581</v>
      </c>
      <c r="I1412" t="str">
        <f>VLOOKUP(Data[[#This Row],[Category]],Code!$C$3:$D$5,2,FALSE)</f>
        <v>O-102</v>
      </c>
      <c r="J1412" t="s">
        <v>27</v>
      </c>
      <c r="K1412" t="s">
        <v>622</v>
      </c>
      <c r="L1412">
        <v>23.680000000000003</v>
      </c>
      <c r="M1412">
        <v>2</v>
      </c>
      <c r="N1412">
        <v>0.2</v>
      </c>
      <c r="O1412">
        <v>8.879999999999999</v>
      </c>
      <c r="P1412">
        <v>2015</v>
      </c>
      <c r="Q1412">
        <v>2</v>
      </c>
      <c r="R1412" t="s">
        <v>1569</v>
      </c>
      <c r="S1412" t="s">
        <v>1577</v>
      </c>
    </row>
    <row r="1413" spans="1:19" x14ac:dyDescent="0.3">
      <c r="A1413">
        <v>1412</v>
      </c>
      <c r="B1413" s="2">
        <v>42012</v>
      </c>
      <c r="C1413" t="s">
        <v>29</v>
      </c>
      <c r="D1413" t="s">
        <v>22</v>
      </c>
      <c r="E1413" t="s">
        <v>125</v>
      </c>
      <c r="F1413" t="s">
        <v>126</v>
      </c>
      <c r="G1413" t="s">
        <v>78</v>
      </c>
      <c r="H1413" t="s">
        <v>1580</v>
      </c>
      <c r="I1413" t="str">
        <f>VLOOKUP(Data[[#This Row],[Category]],Code!$C$3:$D$5,2,FALSE)</f>
        <v>F-101</v>
      </c>
      <c r="J1413" t="s">
        <v>20</v>
      </c>
      <c r="K1413" t="s">
        <v>862</v>
      </c>
      <c r="L1413">
        <v>408.00599999999997</v>
      </c>
      <c r="M1413">
        <v>2</v>
      </c>
      <c r="N1413">
        <v>0.1</v>
      </c>
      <c r="O1413">
        <v>72.534400000000005</v>
      </c>
      <c r="P1413">
        <v>2015</v>
      </c>
      <c r="Q1413">
        <v>1</v>
      </c>
      <c r="R1413" t="s">
        <v>1564</v>
      </c>
      <c r="S1413" t="s">
        <v>1576</v>
      </c>
    </row>
    <row r="1414" spans="1:19" x14ac:dyDescent="0.3">
      <c r="A1414">
        <v>1413</v>
      </c>
      <c r="B1414" s="2">
        <v>42129</v>
      </c>
      <c r="C1414" t="s">
        <v>29</v>
      </c>
      <c r="D1414" t="s">
        <v>22</v>
      </c>
      <c r="E1414" t="s">
        <v>125</v>
      </c>
      <c r="F1414" t="s">
        <v>126</v>
      </c>
      <c r="G1414" t="s">
        <v>78</v>
      </c>
      <c r="H1414" t="s">
        <v>1580</v>
      </c>
      <c r="I1414" t="str">
        <f>VLOOKUP(Data[[#This Row],[Category]],Code!$C$3:$D$5,2,FALSE)</f>
        <v>F-101</v>
      </c>
      <c r="J1414" t="s">
        <v>36</v>
      </c>
      <c r="K1414" t="s">
        <v>686</v>
      </c>
      <c r="L1414">
        <v>165.28</v>
      </c>
      <c r="M1414">
        <v>4</v>
      </c>
      <c r="N1414">
        <v>0</v>
      </c>
      <c r="O1414">
        <v>14.875200000000007</v>
      </c>
      <c r="P1414">
        <v>2015</v>
      </c>
      <c r="Q1414">
        <v>2</v>
      </c>
      <c r="R1414" t="s">
        <v>1566</v>
      </c>
      <c r="S1414" t="s">
        <v>1575</v>
      </c>
    </row>
    <row r="1415" spans="1:19" x14ac:dyDescent="0.3">
      <c r="A1415">
        <v>1414</v>
      </c>
      <c r="B1415" s="2">
        <v>42170</v>
      </c>
      <c r="C1415" t="s">
        <v>29</v>
      </c>
      <c r="D1415" t="s">
        <v>13</v>
      </c>
      <c r="E1415" t="s">
        <v>125</v>
      </c>
      <c r="F1415" t="s">
        <v>126</v>
      </c>
      <c r="G1415" t="s">
        <v>78</v>
      </c>
      <c r="H1415" t="s">
        <v>1581</v>
      </c>
      <c r="I1415" t="str">
        <f>VLOOKUP(Data[[#This Row],[Category]],Code!$C$3:$D$5,2,FALSE)</f>
        <v>O-102</v>
      </c>
      <c r="J1415" t="s">
        <v>43</v>
      </c>
      <c r="K1415" t="s">
        <v>1270</v>
      </c>
      <c r="L1415">
        <v>334.76800000000003</v>
      </c>
      <c r="M1415">
        <v>7</v>
      </c>
      <c r="N1415">
        <v>0.2</v>
      </c>
      <c r="O1415">
        <v>108.79959999999997</v>
      </c>
      <c r="P1415">
        <v>2015</v>
      </c>
      <c r="Q1415">
        <v>2</v>
      </c>
      <c r="R1415" t="s">
        <v>1569</v>
      </c>
      <c r="S1415" t="s">
        <v>1579</v>
      </c>
    </row>
    <row r="1416" spans="1:19" x14ac:dyDescent="0.3">
      <c r="A1416">
        <v>1415</v>
      </c>
      <c r="B1416" s="2">
        <v>42160</v>
      </c>
      <c r="C1416" t="s">
        <v>12</v>
      </c>
      <c r="D1416" t="s">
        <v>56</v>
      </c>
      <c r="E1416" t="s">
        <v>636</v>
      </c>
      <c r="F1416" t="s">
        <v>24</v>
      </c>
      <c r="G1416" t="s">
        <v>25</v>
      </c>
      <c r="H1416" t="s">
        <v>1582</v>
      </c>
      <c r="I1416" t="str">
        <f>VLOOKUP(Data[[#This Row],[Category]],Code!$C$3:$D$5,2,FALSE)</f>
        <v>T-103</v>
      </c>
      <c r="J1416" t="s">
        <v>82</v>
      </c>
      <c r="K1416" t="s">
        <v>1192</v>
      </c>
      <c r="L1416">
        <v>239.96999999999997</v>
      </c>
      <c r="M1416">
        <v>3</v>
      </c>
      <c r="N1416">
        <v>0</v>
      </c>
      <c r="O1416">
        <v>26.39670000000001</v>
      </c>
      <c r="P1416">
        <v>2015</v>
      </c>
      <c r="Q1416">
        <v>2</v>
      </c>
      <c r="R1416" t="s">
        <v>1569</v>
      </c>
      <c r="S1416" t="s">
        <v>1577</v>
      </c>
    </row>
    <row r="1417" spans="1:19" x14ac:dyDescent="0.3">
      <c r="A1417">
        <v>1416</v>
      </c>
      <c r="B1417" s="2">
        <v>42160</v>
      </c>
      <c r="C1417" t="s">
        <v>12</v>
      </c>
      <c r="D1417" t="s">
        <v>56</v>
      </c>
      <c r="E1417" t="s">
        <v>636</v>
      </c>
      <c r="F1417" t="s">
        <v>24</v>
      </c>
      <c r="G1417" t="s">
        <v>25</v>
      </c>
      <c r="H1417" t="s">
        <v>1580</v>
      </c>
      <c r="I1417" t="str">
        <f>VLOOKUP(Data[[#This Row],[Category]],Code!$C$3:$D$5,2,FALSE)</f>
        <v>F-101</v>
      </c>
      <c r="J1417" t="s">
        <v>36</v>
      </c>
      <c r="K1417" t="s">
        <v>1271</v>
      </c>
      <c r="L1417">
        <v>37.74</v>
      </c>
      <c r="M1417">
        <v>3</v>
      </c>
      <c r="N1417">
        <v>0</v>
      </c>
      <c r="O1417">
        <v>12.831599999999996</v>
      </c>
      <c r="P1417">
        <v>2015</v>
      </c>
      <c r="Q1417">
        <v>2</v>
      </c>
      <c r="R1417" t="s">
        <v>1569</v>
      </c>
      <c r="S1417" t="s">
        <v>1577</v>
      </c>
    </row>
    <row r="1418" spans="1:19" x14ac:dyDescent="0.3">
      <c r="A1418">
        <v>1417</v>
      </c>
      <c r="B1418" s="2">
        <v>42053</v>
      </c>
      <c r="C1418" t="s">
        <v>94</v>
      </c>
      <c r="D1418" t="s">
        <v>22</v>
      </c>
      <c r="E1418" t="s">
        <v>92</v>
      </c>
      <c r="F1418" t="s">
        <v>58</v>
      </c>
      <c r="G1418" t="s">
        <v>59</v>
      </c>
      <c r="H1418" t="s">
        <v>1582</v>
      </c>
      <c r="I1418" t="str">
        <f>VLOOKUP(Data[[#This Row],[Category]],Code!$C$3:$D$5,2,FALSE)</f>
        <v>T-103</v>
      </c>
      <c r="J1418" t="s">
        <v>41</v>
      </c>
      <c r="K1418" t="s">
        <v>1272</v>
      </c>
      <c r="L1418">
        <v>946.34400000000005</v>
      </c>
      <c r="M1418">
        <v>7</v>
      </c>
      <c r="N1418">
        <v>0.2</v>
      </c>
      <c r="O1418">
        <v>118.29299999999989</v>
      </c>
      <c r="P1418">
        <v>2015</v>
      </c>
      <c r="Q1418">
        <v>1</v>
      </c>
      <c r="R1418" t="s">
        <v>1565</v>
      </c>
      <c r="S1418" t="s">
        <v>1573</v>
      </c>
    </row>
    <row r="1419" spans="1:19" x14ac:dyDescent="0.3">
      <c r="A1419">
        <v>1418</v>
      </c>
      <c r="B1419" s="2">
        <v>42160</v>
      </c>
      <c r="C1419" t="s">
        <v>94</v>
      </c>
      <c r="D1419" t="s">
        <v>22</v>
      </c>
      <c r="E1419" t="s">
        <v>92</v>
      </c>
      <c r="F1419" t="s">
        <v>58</v>
      </c>
      <c r="G1419" t="s">
        <v>59</v>
      </c>
      <c r="H1419" t="s">
        <v>1582</v>
      </c>
      <c r="I1419" t="str">
        <f>VLOOKUP(Data[[#This Row],[Category]],Code!$C$3:$D$5,2,FALSE)</f>
        <v>T-103</v>
      </c>
      <c r="J1419" t="s">
        <v>82</v>
      </c>
      <c r="K1419" t="s">
        <v>974</v>
      </c>
      <c r="L1419">
        <v>151.20000000000002</v>
      </c>
      <c r="M1419">
        <v>3</v>
      </c>
      <c r="N1419">
        <v>0.2</v>
      </c>
      <c r="O1419">
        <v>32.130000000000003</v>
      </c>
      <c r="P1419">
        <v>2015</v>
      </c>
      <c r="Q1419">
        <v>2</v>
      </c>
      <c r="R1419" t="s">
        <v>1569</v>
      </c>
      <c r="S1419" t="s">
        <v>1577</v>
      </c>
    </row>
    <row r="1420" spans="1:19" x14ac:dyDescent="0.3">
      <c r="A1420">
        <v>1419</v>
      </c>
      <c r="B1420" s="2">
        <v>42147</v>
      </c>
      <c r="C1420" t="s">
        <v>94</v>
      </c>
      <c r="D1420" t="s">
        <v>22</v>
      </c>
      <c r="E1420" t="s">
        <v>92</v>
      </c>
      <c r="F1420" t="s">
        <v>58</v>
      </c>
      <c r="G1420" t="s">
        <v>59</v>
      </c>
      <c r="H1420" t="s">
        <v>1580</v>
      </c>
      <c r="I1420" t="str">
        <f>VLOOKUP(Data[[#This Row],[Category]],Code!$C$3:$D$5,2,FALSE)</f>
        <v>F-101</v>
      </c>
      <c r="J1420" t="s">
        <v>36</v>
      </c>
      <c r="K1420" t="s">
        <v>123</v>
      </c>
      <c r="L1420">
        <v>4.9280000000000008</v>
      </c>
      <c r="M1420">
        <v>4</v>
      </c>
      <c r="N1420">
        <v>0.6</v>
      </c>
      <c r="O1420">
        <v>-1.4783999999999997</v>
      </c>
      <c r="P1420">
        <v>2015</v>
      </c>
      <c r="Q1420">
        <v>2</v>
      </c>
      <c r="R1420" t="s">
        <v>1566</v>
      </c>
      <c r="S1420" t="s">
        <v>1578</v>
      </c>
    </row>
    <row r="1421" spans="1:19" x14ac:dyDescent="0.3">
      <c r="A1421">
        <v>1420</v>
      </c>
      <c r="B1421" s="2">
        <v>42147</v>
      </c>
      <c r="C1421" t="s">
        <v>29</v>
      </c>
      <c r="D1421" t="s">
        <v>22</v>
      </c>
      <c r="E1421" t="s">
        <v>675</v>
      </c>
      <c r="F1421" t="s">
        <v>144</v>
      </c>
      <c r="G1421" t="s">
        <v>25</v>
      </c>
      <c r="H1421" t="s">
        <v>1581</v>
      </c>
      <c r="I1421" t="str">
        <f>VLOOKUP(Data[[#This Row],[Category]],Code!$C$3:$D$5,2,FALSE)</f>
        <v>O-102</v>
      </c>
      <c r="J1421" t="s">
        <v>51</v>
      </c>
      <c r="K1421" t="s">
        <v>1273</v>
      </c>
      <c r="L1421">
        <v>86.272000000000006</v>
      </c>
      <c r="M1421">
        <v>4</v>
      </c>
      <c r="N1421">
        <v>0.2</v>
      </c>
      <c r="O1421">
        <v>31.273599999999998</v>
      </c>
      <c r="P1421">
        <v>2015</v>
      </c>
      <c r="Q1421">
        <v>2</v>
      </c>
      <c r="R1421" t="s">
        <v>1566</v>
      </c>
      <c r="S1421" t="s">
        <v>1578</v>
      </c>
    </row>
    <row r="1422" spans="1:19" x14ac:dyDescent="0.3">
      <c r="A1422">
        <v>1421</v>
      </c>
      <c r="B1422" s="2">
        <v>42092</v>
      </c>
      <c r="C1422" t="s">
        <v>29</v>
      </c>
      <c r="D1422" t="s">
        <v>22</v>
      </c>
      <c r="E1422" t="s">
        <v>675</v>
      </c>
      <c r="F1422" t="s">
        <v>144</v>
      </c>
      <c r="G1422" t="s">
        <v>25</v>
      </c>
      <c r="H1422" t="s">
        <v>1581</v>
      </c>
      <c r="I1422" t="str">
        <f>VLOOKUP(Data[[#This Row],[Category]],Code!$C$3:$D$5,2,FALSE)</f>
        <v>O-102</v>
      </c>
      <c r="J1422" t="s">
        <v>43</v>
      </c>
      <c r="K1422" t="s">
        <v>410</v>
      </c>
      <c r="L1422">
        <v>72.588000000000008</v>
      </c>
      <c r="M1422">
        <v>2</v>
      </c>
      <c r="N1422">
        <v>0.7</v>
      </c>
      <c r="O1422">
        <v>-48.391999999999982</v>
      </c>
      <c r="P1422">
        <v>2015</v>
      </c>
      <c r="Q1422">
        <v>1</v>
      </c>
      <c r="R1422" t="s">
        <v>1568</v>
      </c>
      <c r="S1422" t="s">
        <v>1574</v>
      </c>
    </row>
    <row r="1423" spans="1:19" x14ac:dyDescent="0.3">
      <c r="A1423">
        <v>1422</v>
      </c>
      <c r="B1423" s="2">
        <v>42126</v>
      </c>
      <c r="C1423" t="s">
        <v>29</v>
      </c>
      <c r="D1423" t="s">
        <v>22</v>
      </c>
      <c r="E1423" t="s">
        <v>675</v>
      </c>
      <c r="F1423" t="s">
        <v>144</v>
      </c>
      <c r="G1423" t="s">
        <v>25</v>
      </c>
      <c r="H1423" t="s">
        <v>1581</v>
      </c>
      <c r="I1423" t="str">
        <f>VLOOKUP(Data[[#This Row],[Category]],Code!$C$3:$D$5,2,FALSE)</f>
        <v>O-102</v>
      </c>
      <c r="J1423" t="s">
        <v>45</v>
      </c>
      <c r="K1423" t="s">
        <v>1274</v>
      </c>
      <c r="L1423">
        <v>60.672000000000004</v>
      </c>
      <c r="M1423">
        <v>2</v>
      </c>
      <c r="N1423">
        <v>0.2</v>
      </c>
      <c r="O1423">
        <v>14.409600000000003</v>
      </c>
      <c r="P1423">
        <v>2015</v>
      </c>
      <c r="Q1423">
        <v>2</v>
      </c>
      <c r="R1423" t="s">
        <v>1566</v>
      </c>
      <c r="S1423" t="s">
        <v>1578</v>
      </c>
    </row>
    <row r="1424" spans="1:19" x14ac:dyDescent="0.3">
      <c r="A1424">
        <v>1423</v>
      </c>
      <c r="B1424" s="2">
        <v>42092</v>
      </c>
      <c r="C1424" t="s">
        <v>29</v>
      </c>
      <c r="D1424" t="s">
        <v>22</v>
      </c>
      <c r="E1424" t="s">
        <v>675</v>
      </c>
      <c r="F1424" t="s">
        <v>144</v>
      </c>
      <c r="G1424" t="s">
        <v>25</v>
      </c>
      <c r="H1424" t="s">
        <v>1581</v>
      </c>
      <c r="I1424" t="str">
        <f>VLOOKUP(Data[[#This Row],[Category]],Code!$C$3:$D$5,2,FALSE)</f>
        <v>O-102</v>
      </c>
      <c r="J1424" t="s">
        <v>43</v>
      </c>
      <c r="K1424" t="s">
        <v>943</v>
      </c>
      <c r="L1424">
        <v>77.031000000000006</v>
      </c>
      <c r="M1424">
        <v>9</v>
      </c>
      <c r="N1424">
        <v>0.7</v>
      </c>
      <c r="O1424">
        <v>-59.057100000000005</v>
      </c>
      <c r="P1424">
        <v>2015</v>
      </c>
      <c r="Q1424">
        <v>1</v>
      </c>
      <c r="R1424" t="s">
        <v>1568</v>
      </c>
      <c r="S1424" t="s">
        <v>1574</v>
      </c>
    </row>
    <row r="1425" spans="1:19" x14ac:dyDescent="0.3">
      <c r="A1425">
        <v>1424</v>
      </c>
      <c r="B1425" s="2">
        <v>42101</v>
      </c>
      <c r="C1425" t="s">
        <v>29</v>
      </c>
      <c r="D1425" t="s">
        <v>22</v>
      </c>
      <c r="E1425" t="s">
        <v>675</v>
      </c>
      <c r="F1425" t="s">
        <v>144</v>
      </c>
      <c r="G1425" t="s">
        <v>25</v>
      </c>
      <c r="H1425" t="s">
        <v>1581</v>
      </c>
      <c r="I1425" t="str">
        <f>VLOOKUP(Data[[#This Row],[Category]],Code!$C$3:$D$5,2,FALSE)</f>
        <v>O-102</v>
      </c>
      <c r="J1425" t="s">
        <v>34</v>
      </c>
      <c r="K1425" t="s">
        <v>530</v>
      </c>
      <c r="L1425">
        <v>119.90400000000001</v>
      </c>
      <c r="M1425">
        <v>6</v>
      </c>
      <c r="N1425">
        <v>0.2</v>
      </c>
      <c r="O1425">
        <v>-1.4988000000000135</v>
      </c>
      <c r="P1425">
        <v>2015</v>
      </c>
      <c r="Q1425">
        <v>2</v>
      </c>
      <c r="R1425" t="s">
        <v>1567</v>
      </c>
      <c r="S1425" t="s">
        <v>1575</v>
      </c>
    </row>
    <row r="1426" spans="1:19" x14ac:dyDescent="0.3">
      <c r="A1426">
        <v>1425</v>
      </c>
      <c r="B1426" s="2">
        <v>42101</v>
      </c>
      <c r="C1426" t="s">
        <v>29</v>
      </c>
      <c r="D1426" t="s">
        <v>22</v>
      </c>
      <c r="E1426" t="s">
        <v>675</v>
      </c>
      <c r="F1426" t="s">
        <v>144</v>
      </c>
      <c r="G1426" t="s">
        <v>25</v>
      </c>
      <c r="H1426" t="s">
        <v>1582</v>
      </c>
      <c r="I1426" t="str">
        <f>VLOOKUP(Data[[#This Row],[Category]],Code!$C$3:$D$5,2,FALSE)</f>
        <v>T-103</v>
      </c>
      <c r="J1426" t="s">
        <v>41</v>
      </c>
      <c r="K1426" t="s">
        <v>1275</v>
      </c>
      <c r="L1426">
        <v>263.96000000000004</v>
      </c>
      <c r="M1426">
        <v>5</v>
      </c>
      <c r="N1426">
        <v>0.2</v>
      </c>
      <c r="O1426">
        <v>23.096500000000006</v>
      </c>
      <c r="P1426">
        <v>2015</v>
      </c>
      <c r="Q1426">
        <v>2</v>
      </c>
      <c r="R1426" t="s">
        <v>1567</v>
      </c>
      <c r="S1426" t="s">
        <v>1575</v>
      </c>
    </row>
    <row r="1427" spans="1:19" x14ac:dyDescent="0.3">
      <c r="A1427">
        <v>1426</v>
      </c>
      <c r="B1427" s="2">
        <v>42166</v>
      </c>
      <c r="C1427" t="s">
        <v>29</v>
      </c>
      <c r="D1427" t="s">
        <v>22</v>
      </c>
      <c r="E1427" t="s">
        <v>675</v>
      </c>
      <c r="F1427" t="s">
        <v>144</v>
      </c>
      <c r="G1427" t="s">
        <v>25</v>
      </c>
      <c r="H1427" t="s">
        <v>1581</v>
      </c>
      <c r="I1427" t="str">
        <f>VLOOKUP(Data[[#This Row],[Category]],Code!$C$3:$D$5,2,FALSE)</f>
        <v>O-102</v>
      </c>
      <c r="J1427" t="s">
        <v>34</v>
      </c>
      <c r="K1427" t="s">
        <v>611</v>
      </c>
      <c r="L1427">
        <v>363.64800000000002</v>
      </c>
      <c r="M1427">
        <v>4</v>
      </c>
      <c r="N1427">
        <v>0.2</v>
      </c>
      <c r="O1427">
        <v>-86.366400000000027</v>
      </c>
      <c r="P1427">
        <v>2015</v>
      </c>
      <c r="Q1427">
        <v>2</v>
      </c>
      <c r="R1427" t="s">
        <v>1569</v>
      </c>
      <c r="S1427" t="s">
        <v>1576</v>
      </c>
    </row>
    <row r="1428" spans="1:19" x14ac:dyDescent="0.3">
      <c r="A1428">
        <v>1427</v>
      </c>
      <c r="B1428" s="2">
        <v>42166</v>
      </c>
      <c r="C1428" t="s">
        <v>12</v>
      </c>
      <c r="D1428" t="s">
        <v>22</v>
      </c>
      <c r="E1428" t="s">
        <v>922</v>
      </c>
      <c r="F1428" t="s">
        <v>24</v>
      </c>
      <c r="G1428" t="s">
        <v>25</v>
      </c>
      <c r="H1428" t="s">
        <v>1581</v>
      </c>
      <c r="I1428" t="str">
        <f>VLOOKUP(Data[[#This Row],[Category]],Code!$C$3:$D$5,2,FALSE)</f>
        <v>O-102</v>
      </c>
      <c r="J1428" t="s">
        <v>43</v>
      </c>
      <c r="K1428" t="s">
        <v>736</v>
      </c>
      <c r="L1428">
        <v>9.7280000000000015</v>
      </c>
      <c r="M1428">
        <v>2</v>
      </c>
      <c r="N1428">
        <v>0.2</v>
      </c>
      <c r="O1428">
        <v>3.283199999999999</v>
      </c>
      <c r="P1428">
        <v>2015</v>
      </c>
      <c r="Q1428">
        <v>2</v>
      </c>
      <c r="R1428" t="s">
        <v>1569</v>
      </c>
      <c r="S1428" t="s">
        <v>1576</v>
      </c>
    </row>
    <row r="1429" spans="1:19" x14ac:dyDescent="0.3">
      <c r="A1429">
        <v>1428</v>
      </c>
      <c r="B1429" s="2">
        <v>42073</v>
      </c>
      <c r="C1429" t="s">
        <v>12</v>
      </c>
      <c r="D1429" t="s">
        <v>22</v>
      </c>
      <c r="E1429" t="s">
        <v>922</v>
      </c>
      <c r="F1429" t="s">
        <v>24</v>
      </c>
      <c r="G1429" t="s">
        <v>25</v>
      </c>
      <c r="H1429" t="s">
        <v>1581</v>
      </c>
      <c r="I1429" t="str">
        <f>VLOOKUP(Data[[#This Row],[Category]],Code!$C$3:$D$5,2,FALSE)</f>
        <v>O-102</v>
      </c>
      <c r="J1429" t="s">
        <v>87</v>
      </c>
      <c r="K1429" t="s">
        <v>214</v>
      </c>
      <c r="L1429">
        <v>14.75</v>
      </c>
      <c r="M1429">
        <v>5</v>
      </c>
      <c r="N1429">
        <v>0</v>
      </c>
      <c r="O1429">
        <v>7.08</v>
      </c>
      <c r="P1429">
        <v>2015</v>
      </c>
      <c r="Q1429">
        <v>1</v>
      </c>
      <c r="R1429" t="s">
        <v>1568</v>
      </c>
      <c r="S1429" t="s">
        <v>1575</v>
      </c>
    </row>
    <row r="1430" spans="1:19" x14ac:dyDescent="0.3">
      <c r="A1430">
        <v>1429</v>
      </c>
      <c r="B1430" s="2">
        <v>42113</v>
      </c>
      <c r="C1430" t="s">
        <v>12</v>
      </c>
      <c r="D1430" t="s">
        <v>22</v>
      </c>
      <c r="E1430" t="s">
        <v>922</v>
      </c>
      <c r="F1430" t="s">
        <v>24</v>
      </c>
      <c r="G1430" t="s">
        <v>25</v>
      </c>
      <c r="H1430" t="s">
        <v>1581</v>
      </c>
      <c r="I1430" t="str">
        <f>VLOOKUP(Data[[#This Row],[Category]],Code!$C$3:$D$5,2,FALSE)</f>
        <v>O-102</v>
      </c>
      <c r="J1430" t="s">
        <v>43</v>
      </c>
      <c r="K1430" t="s">
        <v>1276</v>
      </c>
      <c r="L1430">
        <v>29.800000000000004</v>
      </c>
      <c r="M1430">
        <v>5</v>
      </c>
      <c r="N1430">
        <v>0.2</v>
      </c>
      <c r="O1430">
        <v>9.3124999999999982</v>
      </c>
      <c r="P1430">
        <v>2015</v>
      </c>
      <c r="Q1430">
        <v>2</v>
      </c>
      <c r="R1430" t="s">
        <v>1567</v>
      </c>
      <c r="S1430" t="s">
        <v>1574</v>
      </c>
    </row>
    <row r="1431" spans="1:19" x14ac:dyDescent="0.3">
      <c r="A1431">
        <v>1430</v>
      </c>
      <c r="B1431" s="2">
        <v>42098</v>
      </c>
      <c r="C1431" t="s">
        <v>12</v>
      </c>
      <c r="D1431" t="s">
        <v>22</v>
      </c>
      <c r="E1431" t="s">
        <v>922</v>
      </c>
      <c r="F1431" t="s">
        <v>24</v>
      </c>
      <c r="G1431" t="s">
        <v>25</v>
      </c>
      <c r="H1431" t="s">
        <v>1581</v>
      </c>
      <c r="I1431" t="str">
        <f>VLOOKUP(Data[[#This Row],[Category]],Code!$C$3:$D$5,2,FALSE)</f>
        <v>O-102</v>
      </c>
      <c r="J1431" t="s">
        <v>27</v>
      </c>
      <c r="K1431" t="s">
        <v>804</v>
      </c>
      <c r="L1431">
        <v>427.42</v>
      </c>
      <c r="M1431">
        <v>14</v>
      </c>
      <c r="N1431">
        <v>0</v>
      </c>
      <c r="O1431">
        <v>196.61320000000001</v>
      </c>
      <c r="P1431">
        <v>2015</v>
      </c>
      <c r="Q1431">
        <v>2</v>
      </c>
      <c r="R1431" t="s">
        <v>1567</v>
      </c>
      <c r="S1431" t="s">
        <v>1578</v>
      </c>
    </row>
    <row r="1432" spans="1:19" x14ac:dyDescent="0.3">
      <c r="A1432">
        <v>1431</v>
      </c>
      <c r="B1432" s="2">
        <v>42115</v>
      </c>
      <c r="C1432" t="s">
        <v>29</v>
      </c>
      <c r="D1432" t="s">
        <v>13</v>
      </c>
      <c r="E1432" t="s">
        <v>211</v>
      </c>
      <c r="F1432" t="s">
        <v>212</v>
      </c>
      <c r="G1432" t="s">
        <v>78</v>
      </c>
      <c r="H1432" t="s">
        <v>1582</v>
      </c>
      <c r="I1432" t="str">
        <f>VLOOKUP(Data[[#This Row],[Category]],Code!$C$3:$D$5,2,FALSE)</f>
        <v>T-103</v>
      </c>
      <c r="J1432" t="s">
        <v>41</v>
      </c>
      <c r="K1432" t="s">
        <v>731</v>
      </c>
      <c r="L1432">
        <v>220.75200000000001</v>
      </c>
      <c r="M1432">
        <v>8</v>
      </c>
      <c r="N1432">
        <v>0.4</v>
      </c>
      <c r="O1432">
        <v>-40.47120000000001</v>
      </c>
      <c r="P1432">
        <v>2015</v>
      </c>
      <c r="Q1432">
        <v>2</v>
      </c>
      <c r="R1432" t="s">
        <v>1567</v>
      </c>
      <c r="S1432" t="s">
        <v>1575</v>
      </c>
    </row>
    <row r="1433" spans="1:19" x14ac:dyDescent="0.3">
      <c r="A1433">
        <v>1432</v>
      </c>
      <c r="B1433" s="2">
        <v>42115</v>
      </c>
      <c r="C1433" t="s">
        <v>12</v>
      </c>
      <c r="D1433" t="s">
        <v>13</v>
      </c>
      <c r="E1433" t="s">
        <v>902</v>
      </c>
      <c r="F1433" t="s">
        <v>163</v>
      </c>
      <c r="G1433" t="s">
        <v>16</v>
      </c>
      <c r="H1433" t="s">
        <v>1581</v>
      </c>
      <c r="I1433" t="str">
        <f>VLOOKUP(Data[[#This Row],[Category]],Code!$C$3:$D$5,2,FALSE)</f>
        <v>O-102</v>
      </c>
      <c r="J1433" t="s">
        <v>43</v>
      </c>
      <c r="K1433" t="s">
        <v>1277</v>
      </c>
      <c r="L1433">
        <v>152.76</v>
      </c>
      <c r="M1433">
        <v>6</v>
      </c>
      <c r="N1433">
        <v>0</v>
      </c>
      <c r="O1433">
        <v>74.852400000000003</v>
      </c>
      <c r="P1433">
        <v>2015</v>
      </c>
      <c r="Q1433">
        <v>2</v>
      </c>
      <c r="R1433" t="s">
        <v>1567</v>
      </c>
      <c r="S1433" t="s">
        <v>1575</v>
      </c>
    </row>
    <row r="1434" spans="1:19" x14ac:dyDescent="0.3">
      <c r="A1434">
        <v>1433</v>
      </c>
      <c r="B1434" s="2">
        <v>42115</v>
      </c>
      <c r="C1434" t="s">
        <v>12</v>
      </c>
      <c r="D1434" t="s">
        <v>13</v>
      </c>
      <c r="E1434" t="s">
        <v>902</v>
      </c>
      <c r="F1434" t="s">
        <v>163</v>
      </c>
      <c r="G1434" t="s">
        <v>16</v>
      </c>
      <c r="H1434" t="s">
        <v>1581</v>
      </c>
      <c r="I1434" t="str">
        <f>VLOOKUP(Data[[#This Row],[Category]],Code!$C$3:$D$5,2,FALSE)</f>
        <v>O-102</v>
      </c>
      <c r="J1434" t="s">
        <v>242</v>
      </c>
      <c r="K1434" t="s">
        <v>725</v>
      </c>
      <c r="L1434">
        <v>7.27</v>
      </c>
      <c r="M1434">
        <v>1</v>
      </c>
      <c r="N1434">
        <v>0</v>
      </c>
      <c r="O1434">
        <v>1.9629000000000003</v>
      </c>
      <c r="P1434">
        <v>2015</v>
      </c>
      <c r="Q1434">
        <v>2</v>
      </c>
      <c r="R1434" t="s">
        <v>1567</v>
      </c>
      <c r="S1434" t="s">
        <v>1575</v>
      </c>
    </row>
    <row r="1435" spans="1:19" x14ac:dyDescent="0.3">
      <c r="A1435">
        <v>1434</v>
      </c>
      <c r="B1435" s="2">
        <v>42159</v>
      </c>
      <c r="C1435" t="s">
        <v>12</v>
      </c>
      <c r="D1435" t="s">
        <v>13</v>
      </c>
      <c r="E1435" t="s">
        <v>902</v>
      </c>
      <c r="F1435" t="s">
        <v>163</v>
      </c>
      <c r="G1435" t="s">
        <v>16</v>
      </c>
      <c r="H1435" t="s">
        <v>1580</v>
      </c>
      <c r="I1435" t="str">
        <f>VLOOKUP(Data[[#This Row],[Category]],Code!$C$3:$D$5,2,FALSE)</f>
        <v>F-101</v>
      </c>
      <c r="J1435" t="s">
        <v>20</v>
      </c>
      <c r="K1435" t="s">
        <v>155</v>
      </c>
      <c r="L1435">
        <v>1819.8600000000001</v>
      </c>
      <c r="M1435">
        <v>14</v>
      </c>
      <c r="N1435">
        <v>0</v>
      </c>
      <c r="O1435">
        <v>163.78740000000002</v>
      </c>
      <c r="P1435">
        <v>2015</v>
      </c>
      <c r="Q1435">
        <v>2</v>
      </c>
      <c r="R1435" t="s">
        <v>1569</v>
      </c>
      <c r="S1435" t="s">
        <v>1576</v>
      </c>
    </row>
    <row r="1436" spans="1:19" x14ac:dyDescent="0.3">
      <c r="A1436">
        <v>1435</v>
      </c>
      <c r="B1436" s="2">
        <v>42115</v>
      </c>
      <c r="C1436" t="s">
        <v>29</v>
      </c>
      <c r="D1436" t="s">
        <v>13</v>
      </c>
      <c r="E1436" t="s">
        <v>53</v>
      </c>
      <c r="F1436" t="s">
        <v>54</v>
      </c>
      <c r="G1436" t="s">
        <v>25</v>
      </c>
      <c r="H1436" t="s">
        <v>1581</v>
      </c>
      <c r="I1436" t="str">
        <f>VLOOKUP(Data[[#This Row],[Category]],Code!$C$3:$D$5,2,FALSE)</f>
        <v>O-102</v>
      </c>
      <c r="J1436" t="s">
        <v>51</v>
      </c>
      <c r="K1436" t="s">
        <v>1278</v>
      </c>
      <c r="L1436">
        <v>33.9</v>
      </c>
      <c r="M1436">
        <v>5</v>
      </c>
      <c r="N1436">
        <v>0</v>
      </c>
      <c r="O1436">
        <v>15.593999999999999</v>
      </c>
      <c r="P1436">
        <v>2015</v>
      </c>
      <c r="Q1436">
        <v>2</v>
      </c>
      <c r="R1436" t="s">
        <v>1567</v>
      </c>
      <c r="S1436" t="s">
        <v>1575</v>
      </c>
    </row>
    <row r="1437" spans="1:19" x14ac:dyDescent="0.3">
      <c r="A1437">
        <v>1436</v>
      </c>
      <c r="B1437" s="2">
        <v>42115</v>
      </c>
      <c r="C1437" t="s">
        <v>29</v>
      </c>
      <c r="D1437" t="s">
        <v>13</v>
      </c>
      <c r="E1437" t="s">
        <v>1279</v>
      </c>
      <c r="F1437" t="s">
        <v>212</v>
      </c>
      <c r="G1437" t="s">
        <v>78</v>
      </c>
      <c r="H1437" t="s">
        <v>1581</v>
      </c>
      <c r="I1437" t="str">
        <f>VLOOKUP(Data[[#This Row],[Category]],Code!$C$3:$D$5,2,FALSE)</f>
        <v>O-102</v>
      </c>
      <c r="J1437" t="s">
        <v>51</v>
      </c>
      <c r="K1437" t="s">
        <v>1280</v>
      </c>
      <c r="L1437">
        <v>31.104000000000006</v>
      </c>
      <c r="M1437">
        <v>6</v>
      </c>
      <c r="N1437">
        <v>0.2</v>
      </c>
      <c r="O1437">
        <v>10.8864</v>
      </c>
      <c r="P1437">
        <v>2015</v>
      </c>
      <c r="Q1437">
        <v>2</v>
      </c>
      <c r="R1437" t="s">
        <v>1567</v>
      </c>
      <c r="S1437" t="s">
        <v>1575</v>
      </c>
    </row>
    <row r="1438" spans="1:19" x14ac:dyDescent="0.3">
      <c r="A1438">
        <v>1437</v>
      </c>
      <c r="B1438" s="2">
        <v>42115</v>
      </c>
      <c r="C1438" t="s">
        <v>29</v>
      </c>
      <c r="D1438" t="s">
        <v>13</v>
      </c>
      <c r="E1438" t="s">
        <v>1279</v>
      </c>
      <c r="F1438" t="s">
        <v>212</v>
      </c>
      <c r="G1438" t="s">
        <v>78</v>
      </c>
      <c r="H1438" t="s">
        <v>1581</v>
      </c>
      <c r="I1438" t="str">
        <f>VLOOKUP(Data[[#This Row],[Category]],Code!$C$3:$D$5,2,FALSE)</f>
        <v>O-102</v>
      </c>
      <c r="J1438" t="s">
        <v>38</v>
      </c>
      <c r="K1438" t="s">
        <v>1237</v>
      </c>
      <c r="L1438">
        <v>5.2480000000000002</v>
      </c>
      <c r="M1438">
        <v>2</v>
      </c>
      <c r="N1438">
        <v>0.2</v>
      </c>
      <c r="O1438">
        <v>0.59039999999999915</v>
      </c>
      <c r="P1438">
        <v>2015</v>
      </c>
      <c r="Q1438">
        <v>2</v>
      </c>
      <c r="R1438" t="s">
        <v>1567</v>
      </c>
      <c r="S1438" t="s">
        <v>1575</v>
      </c>
    </row>
    <row r="1439" spans="1:19" x14ac:dyDescent="0.3">
      <c r="A1439">
        <v>1438</v>
      </c>
      <c r="B1439" s="2">
        <v>42159</v>
      </c>
      <c r="C1439" t="s">
        <v>492</v>
      </c>
      <c r="D1439" t="s">
        <v>13</v>
      </c>
      <c r="E1439" t="s">
        <v>606</v>
      </c>
      <c r="F1439" t="s">
        <v>58</v>
      </c>
      <c r="G1439" t="s">
        <v>59</v>
      </c>
      <c r="H1439" t="s">
        <v>1582</v>
      </c>
      <c r="I1439" t="str">
        <f>VLOOKUP(Data[[#This Row],[Category]],Code!$C$3:$D$5,2,FALSE)</f>
        <v>T-103</v>
      </c>
      <c r="J1439" t="s">
        <v>82</v>
      </c>
      <c r="K1439" t="s">
        <v>1281</v>
      </c>
      <c r="L1439">
        <v>263.88</v>
      </c>
      <c r="M1439">
        <v>3</v>
      </c>
      <c r="N1439">
        <v>0.2</v>
      </c>
      <c r="O1439">
        <v>42.880500000000012</v>
      </c>
      <c r="P1439">
        <v>2015</v>
      </c>
      <c r="Q1439">
        <v>2</v>
      </c>
      <c r="R1439" t="s">
        <v>1569</v>
      </c>
      <c r="S1439" t="s">
        <v>1576</v>
      </c>
    </row>
    <row r="1440" spans="1:19" x14ac:dyDescent="0.3">
      <c r="A1440">
        <v>1439</v>
      </c>
      <c r="B1440" s="2">
        <v>42098</v>
      </c>
      <c r="C1440" t="s">
        <v>492</v>
      </c>
      <c r="D1440" t="s">
        <v>13</v>
      </c>
      <c r="E1440" t="s">
        <v>606</v>
      </c>
      <c r="F1440" t="s">
        <v>58</v>
      </c>
      <c r="G1440" t="s">
        <v>59</v>
      </c>
      <c r="H1440" t="s">
        <v>1580</v>
      </c>
      <c r="I1440" t="str">
        <f>VLOOKUP(Data[[#This Row],[Category]],Code!$C$3:$D$5,2,FALSE)</f>
        <v>F-101</v>
      </c>
      <c r="J1440" t="s">
        <v>20</v>
      </c>
      <c r="K1440" t="s">
        <v>689</v>
      </c>
      <c r="L1440">
        <v>2453.4299999999998</v>
      </c>
      <c r="M1440">
        <v>5</v>
      </c>
      <c r="N1440">
        <v>0.3</v>
      </c>
      <c r="O1440">
        <v>-350.4899999999999</v>
      </c>
      <c r="P1440">
        <v>2015</v>
      </c>
      <c r="Q1440">
        <v>2</v>
      </c>
      <c r="R1440" t="s">
        <v>1567</v>
      </c>
      <c r="S1440" t="s">
        <v>1578</v>
      </c>
    </row>
    <row r="1441" spans="1:19" x14ac:dyDescent="0.3">
      <c r="A1441">
        <v>1440</v>
      </c>
      <c r="B1441" s="2">
        <v>42047</v>
      </c>
      <c r="C1441" t="s">
        <v>12</v>
      </c>
      <c r="D1441" t="s">
        <v>13</v>
      </c>
      <c r="E1441" t="s">
        <v>1203</v>
      </c>
      <c r="F1441" t="s">
        <v>529</v>
      </c>
      <c r="G1441" t="s">
        <v>78</v>
      </c>
      <c r="H1441" t="s">
        <v>1581</v>
      </c>
      <c r="I1441" t="str">
        <f>VLOOKUP(Data[[#This Row],[Category]],Code!$C$3:$D$5,2,FALSE)</f>
        <v>O-102</v>
      </c>
      <c r="J1441" t="s">
        <v>43</v>
      </c>
      <c r="K1441" t="s">
        <v>465</v>
      </c>
      <c r="L1441">
        <v>29.700000000000003</v>
      </c>
      <c r="M1441">
        <v>5</v>
      </c>
      <c r="N1441">
        <v>0</v>
      </c>
      <c r="O1441">
        <v>13.365</v>
      </c>
      <c r="P1441">
        <v>2015</v>
      </c>
      <c r="Q1441">
        <v>1</v>
      </c>
      <c r="R1441" t="s">
        <v>1565</v>
      </c>
      <c r="S1441" t="s">
        <v>1576</v>
      </c>
    </row>
    <row r="1442" spans="1:19" x14ac:dyDescent="0.3">
      <c r="A1442">
        <v>1441</v>
      </c>
      <c r="B1442" s="2">
        <v>42013</v>
      </c>
      <c r="C1442" t="s">
        <v>12</v>
      </c>
      <c r="D1442" t="s">
        <v>13</v>
      </c>
      <c r="E1442" t="s">
        <v>1203</v>
      </c>
      <c r="F1442" t="s">
        <v>529</v>
      </c>
      <c r="G1442" t="s">
        <v>78</v>
      </c>
      <c r="H1442" t="s">
        <v>1581</v>
      </c>
      <c r="I1442" t="str">
        <f>VLOOKUP(Data[[#This Row],[Category]],Code!$C$3:$D$5,2,FALSE)</f>
        <v>O-102</v>
      </c>
      <c r="J1442" t="s">
        <v>51</v>
      </c>
      <c r="K1442" t="s">
        <v>1282</v>
      </c>
      <c r="L1442">
        <v>39.96</v>
      </c>
      <c r="M1442">
        <v>4</v>
      </c>
      <c r="N1442">
        <v>0</v>
      </c>
      <c r="O1442">
        <v>17.981999999999999</v>
      </c>
      <c r="P1442">
        <v>2015</v>
      </c>
      <c r="Q1442">
        <v>1</v>
      </c>
      <c r="R1442" t="s">
        <v>1564</v>
      </c>
      <c r="S1442" t="s">
        <v>1577</v>
      </c>
    </row>
    <row r="1443" spans="1:19" x14ac:dyDescent="0.3">
      <c r="A1443">
        <v>1442</v>
      </c>
      <c r="B1443" s="2">
        <v>42037</v>
      </c>
      <c r="C1443" t="s">
        <v>12</v>
      </c>
      <c r="D1443" t="s">
        <v>13</v>
      </c>
      <c r="E1443" t="s">
        <v>68</v>
      </c>
      <c r="F1443" t="s">
        <v>24</v>
      </c>
      <c r="G1443" t="s">
        <v>25</v>
      </c>
      <c r="H1443" t="s">
        <v>1581</v>
      </c>
      <c r="I1443" t="str">
        <f>VLOOKUP(Data[[#This Row],[Category]],Code!$C$3:$D$5,2,FALSE)</f>
        <v>O-102</v>
      </c>
      <c r="J1443" t="s">
        <v>43</v>
      </c>
      <c r="K1443" t="s">
        <v>957</v>
      </c>
      <c r="L1443">
        <v>36.672000000000004</v>
      </c>
      <c r="M1443">
        <v>2</v>
      </c>
      <c r="N1443">
        <v>0.2</v>
      </c>
      <c r="O1443">
        <v>11.459999999999999</v>
      </c>
      <c r="P1443">
        <v>2015</v>
      </c>
      <c r="Q1443">
        <v>1</v>
      </c>
      <c r="R1443" t="s">
        <v>1565</v>
      </c>
      <c r="S1443" t="s">
        <v>1579</v>
      </c>
    </row>
    <row r="1444" spans="1:19" x14ac:dyDescent="0.3">
      <c r="A1444">
        <v>1443</v>
      </c>
      <c r="B1444" s="2">
        <v>42037</v>
      </c>
      <c r="C1444" t="s">
        <v>94</v>
      </c>
      <c r="D1444" t="s">
        <v>22</v>
      </c>
      <c r="E1444" t="s">
        <v>552</v>
      </c>
      <c r="F1444" t="s">
        <v>15</v>
      </c>
      <c r="G1444" t="s">
        <v>16</v>
      </c>
      <c r="H1444" t="s">
        <v>1581</v>
      </c>
      <c r="I1444" t="str">
        <f>VLOOKUP(Data[[#This Row],[Category]],Code!$C$3:$D$5,2,FALSE)</f>
        <v>O-102</v>
      </c>
      <c r="J1444" t="s">
        <v>51</v>
      </c>
      <c r="K1444" t="s">
        <v>485</v>
      </c>
      <c r="L1444">
        <v>13.76</v>
      </c>
      <c r="M1444">
        <v>2</v>
      </c>
      <c r="N1444">
        <v>0</v>
      </c>
      <c r="O1444">
        <v>6.3295999999999992</v>
      </c>
      <c r="P1444">
        <v>2015</v>
      </c>
      <c r="Q1444">
        <v>1</v>
      </c>
      <c r="R1444" t="s">
        <v>1565</v>
      </c>
      <c r="S1444" t="s">
        <v>1579</v>
      </c>
    </row>
    <row r="1445" spans="1:19" x14ac:dyDescent="0.3">
      <c r="A1445">
        <v>1444</v>
      </c>
      <c r="B1445" s="2">
        <v>42085</v>
      </c>
      <c r="C1445" t="s">
        <v>29</v>
      </c>
      <c r="D1445" t="s">
        <v>22</v>
      </c>
      <c r="E1445" t="s">
        <v>195</v>
      </c>
      <c r="F1445" t="s">
        <v>196</v>
      </c>
      <c r="G1445" t="s">
        <v>25</v>
      </c>
      <c r="H1445" t="s">
        <v>1581</v>
      </c>
      <c r="I1445" t="str">
        <f>VLOOKUP(Data[[#This Row],[Category]],Code!$C$3:$D$5,2,FALSE)</f>
        <v>O-102</v>
      </c>
      <c r="J1445" t="s">
        <v>34</v>
      </c>
      <c r="K1445" t="s">
        <v>230</v>
      </c>
      <c r="L1445">
        <v>139.42400000000001</v>
      </c>
      <c r="M1445">
        <v>4</v>
      </c>
      <c r="N1445">
        <v>0.2</v>
      </c>
      <c r="O1445">
        <v>17.42799999999999</v>
      </c>
      <c r="P1445">
        <v>2015</v>
      </c>
      <c r="Q1445">
        <v>1</v>
      </c>
      <c r="R1445" t="s">
        <v>1568</v>
      </c>
      <c r="S1445" t="s">
        <v>1574</v>
      </c>
    </row>
    <row r="1446" spans="1:19" x14ac:dyDescent="0.3">
      <c r="A1446">
        <v>1445</v>
      </c>
      <c r="B1446" s="2">
        <v>42102</v>
      </c>
      <c r="C1446" t="s">
        <v>29</v>
      </c>
      <c r="D1446" t="s">
        <v>13</v>
      </c>
      <c r="E1446" t="s">
        <v>141</v>
      </c>
      <c r="F1446" t="s">
        <v>103</v>
      </c>
      <c r="G1446" t="s">
        <v>59</v>
      </c>
      <c r="H1446" t="s">
        <v>1582</v>
      </c>
      <c r="I1446" t="str">
        <f>VLOOKUP(Data[[#This Row],[Category]],Code!$C$3:$D$5,2,FALSE)</f>
        <v>T-103</v>
      </c>
      <c r="J1446" t="s">
        <v>41</v>
      </c>
      <c r="K1446" t="s">
        <v>1180</v>
      </c>
      <c r="L1446">
        <v>1979.9280000000001</v>
      </c>
      <c r="M1446">
        <v>9</v>
      </c>
      <c r="N1446">
        <v>0.2</v>
      </c>
      <c r="O1446">
        <v>148.49459999999993</v>
      </c>
      <c r="P1446">
        <v>2015</v>
      </c>
      <c r="Q1446">
        <v>2</v>
      </c>
      <c r="R1446" t="s">
        <v>1567</v>
      </c>
      <c r="S1446" t="s">
        <v>1573</v>
      </c>
    </row>
    <row r="1447" spans="1:19" x14ac:dyDescent="0.3">
      <c r="A1447">
        <v>1446</v>
      </c>
      <c r="B1447" s="2">
        <v>42102</v>
      </c>
      <c r="C1447" t="s">
        <v>94</v>
      </c>
      <c r="D1447" t="s">
        <v>56</v>
      </c>
      <c r="E1447" t="s">
        <v>141</v>
      </c>
      <c r="F1447" t="s">
        <v>103</v>
      </c>
      <c r="G1447" t="s">
        <v>59</v>
      </c>
      <c r="H1447" t="s">
        <v>1581</v>
      </c>
      <c r="I1447" t="str">
        <f>VLOOKUP(Data[[#This Row],[Category]],Code!$C$3:$D$5,2,FALSE)</f>
        <v>O-102</v>
      </c>
      <c r="J1447" t="s">
        <v>34</v>
      </c>
      <c r="K1447" t="s">
        <v>376</v>
      </c>
      <c r="L1447">
        <v>164.73599999999999</v>
      </c>
      <c r="M1447">
        <v>4</v>
      </c>
      <c r="N1447">
        <v>0.2</v>
      </c>
      <c r="O1447">
        <v>-39.124799999999993</v>
      </c>
      <c r="P1447">
        <v>2015</v>
      </c>
      <c r="Q1447">
        <v>2</v>
      </c>
      <c r="R1447" t="s">
        <v>1567</v>
      </c>
      <c r="S1447" t="s">
        <v>1573</v>
      </c>
    </row>
    <row r="1448" spans="1:19" x14ac:dyDescent="0.3">
      <c r="A1448">
        <v>1447</v>
      </c>
      <c r="B1448" s="2">
        <v>42102</v>
      </c>
      <c r="C1448" t="s">
        <v>94</v>
      </c>
      <c r="D1448" t="s">
        <v>56</v>
      </c>
      <c r="E1448" t="s">
        <v>141</v>
      </c>
      <c r="F1448" t="s">
        <v>103</v>
      </c>
      <c r="G1448" t="s">
        <v>59</v>
      </c>
      <c r="H1448" t="s">
        <v>1580</v>
      </c>
      <c r="I1448" t="str">
        <f>VLOOKUP(Data[[#This Row],[Category]],Code!$C$3:$D$5,2,FALSE)</f>
        <v>F-101</v>
      </c>
      <c r="J1448" t="s">
        <v>20</v>
      </c>
      <c r="K1448" t="s">
        <v>1283</v>
      </c>
      <c r="L1448">
        <v>470.30199999999996</v>
      </c>
      <c r="M1448">
        <v>7</v>
      </c>
      <c r="N1448">
        <v>0.3</v>
      </c>
      <c r="O1448">
        <v>-87.341800000000035</v>
      </c>
      <c r="P1448">
        <v>2015</v>
      </c>
      <c r="Q1448">
        <v>2</v>
      </c>
      <c r="R1448" t="s">
        <v>1567</v>
      </c>
      <c r="S1448" t="s">
        <v>1573</v>
      </c>
    </row>
    <row r="1449" spans="1:19" x14ac:dyDescent="0.3">
      <c r="A1449">
        <v>1448</v>
      </c>
      <c r="B1449" s="2">
        <v>42119</v>
      </c>
      <c r="C1449" t="s">
        <v>94</v>
      </c>
      <c r="D1449" t="s">
        <v>56</v>
      </c>
      <c r="E1449" t="s">
        <v>141</v>
      </c>
      <c r="F1449" t="s">
        <v>103</v>
      </c>
      <c r="G1449" t="s">
        <v>59</v>
      </c>
      <c r="H1449" t="s">
        <v>1582</v>
      </c>
      <c r="I1449" t="str">
        <f>VLOOKUP(Data[[#This Row],[Category]],Code!$C$3:$D$5,2,FALSE)</f>
        <v>T-103</v>
      </c>
      <c r="J1449" t="s">
        <v>41</v>
      </c>
      <c r="K1449" t="s">
        <v>1284</v>
      </c>
      <c r="L1449">
        <v>47.984000000000002</v>
      </c>
      <c r="M1449">
        <v>2</v>
      </c>
      <c r="N1449">
        <v>0.2</v>
      </c>
      <c r="O1449">
        <v>5.9979999999999922</v>
      </c>
      <c r="P1449">
        <v>2015</v>
      </c>
      <c r="Q1449">
        <v>2</v>
      </c>
      <c r="R1449" t="s">
        <v>1567</v>
      </c>
      <c r="S1449" t="s">
        <v>1578</v>
      </c>
    </row>
    <row r="1450" spans="1:19" x14ac:dyDescent="0.3">
      <c r="A1450">
        <v>1449</v>
      </c>
      <c r="B1450" s="2">
        <v>42119</v>
      </c>
      <c r="C1450" t="s">
        <v>94</v>
      </c>
      <c r="D1450" t="s">
        <v>22</v>
      </c>
      <c r="E1450" t="s">
        <v>76</v>
      </c>
      <c r="F1450" t="s">
        <v>77</v>
      </c>
      <c r="G1450" t="s">
        <v>78</v>
      </c>
      <c r="H1450" t="s">
        <v>1581</v>
      </c>
      <c r="I1450" t="str">
        <f>VLOOKUP(Data[[#This Row],[Category]],Code!$C$3:$D$5,2,FALSE)</f>
        <v>O-102</v>
      </c>
      <c r="J1450" t="s">
        <v>43</v>
      </c>
      <c r="K1450" t="s">
        <v>1285</v>
      </c>
      <c r="L1450">
        <v>2.5020000000000002</v>
      </c>
      <c r="M1450">
        <v>3</v>
      </c>
      <c r="N1450">
        <v>0.7</v>
      </c>
      <c r="O1450">
        <v>-1.7513999999999994</v>
      </c>
      <c r="P1450">
        <v>2015</v>
      </c>
      <c r="Q1450">
        <v>2</v>
      </c>
      <c r="R1450" t="s">
        <v>1567</v>
      </c>
      <c r="S1450" t="s">
        <v>1578</v>
      </c>
    </row>
    <row r="1451" spans="1:19" x14ac:dyDescent="0.3">
      <c r="A1451">
        <v>1450</v>
      </c>
      <c r="B1451" s="2">
        <v>42119</v>
      </c>
      <c r="C1451" t="s">
        <v>29</v>
      </c>
      <c r="D1451" t="s">
        <v>22</v>
      </c>
      <c r="E1451" t="s">
        <v>23</v>
      </c>
      <c r="F1451" t="s">
        <v>24</v>
      </c>
      <c r="G1451" t="s">
        <v>25</v>
      </c>
      <c r="H1451" t="s">
        <v>1582</v>
      </c>
      <c r="I1451" t="str">
        <f>VLOOKUP(Data[[#This Row],[Category]],Code!$C$3:$D$5,2,FALSE)</f>
        <v>T-103</v>
      </c>
      <c r="J1451" t="s">
        <v>41</v>
      </c>
      <c r="K1451" t="s">
        <v>1286</v>
      </c>
      <c r="L1451">
        <v>88.751999999999995</v>
      </c>
      <c r="M1451">
        <v>3</v>
      </c>
      <c r="N1451">
        <v>0.2</v>
      </c>
      <c r="O1451">
        <v>11.093999999999998</v>
      </c>
      <c r="P1451">
        <v>2015</v>
      </c>
      <c r="Q1451">
        <v>2</v>
      </c>
      <c r="R1451" t="s">
        <v>1567</v>
      </c>
      <c r="S1451" t="s">
        <v>1578</v>
      </c>
    </row>
    <row r="1452" spans="1:19" x14ac:dyDescent="0.3">
      <c r="A1452">
        <v>1451</v>
      </c>
      <c r="B1452" s="2">
        <v>42119</v>
      </c>
      <c r="C1452" t="s">
        <v>94</v>
      </c>
      <c r="D1452" t="s">
        <v>13</v>
      </c>
      <c r="E1452" t="s">
        <v>228</v>
      </c>
      <c r="F1452" t="s">
        <v>144</v>
      </c>
      <c r="G1452" t="s">
        <v>25</v>
      </c>
      <c r="H1452" t="s">
        <v>1581</v>
      </c>
      <c r="I1452" t="str">
        <f>VLOOKUP(Data[[#This Row],[Category]],Code!$C$3:$D$5,2,FALSE)</f>
        <v>O-102</v>
      </c>
      <c r="J1452" t="s">
        <v>43</v>
      </c>
      <c r="K1452" t="s">
        <v>1287</v>
      </c>
      <c r="L1452">
        <v>2.0250000000000004</v>
      </c>
      <c r="M1452">
        <v>1</v>
      </c>
      <c r="N1452">
        <v>0.7</v>
      </c>
      <c r="O1452">
        <v>-1.3499999999999996</v>
      </c>
      <c r="P1452">
        <v>2015</v>
      </c>
      <c r="Q1452">
        <v>2</v>
      </c>
      <c r="R1452" t="s">
        <v>1567</v>
      </c>
      <c r="S1452" t="s">
        <v>1578</v>
      </c>
    </row>
    <row r="1453" spans="1:19" x14ac:dyDescent="0.3">
      <c r="A1453">
        <v>1452</v>
      </c>
      <c r="B1453" s="2">
        <v>42119</v>
      </c>
      <c r="C1453" t="s">
        <v>94</v>
      </c>
      <c r="D1453" t="s">
        <v>22</v>
      </c>
      <c r="E1453" t="s">
        <v>1288</v>
      </c>
      <c r="F1453" t="s">
        <v>163</v>
      </c>
      <c r="G1453" t="s">
        <v>16</v>
      </c>
      <c r="H1453" t="s">
        <v>1581</v>
      </c>
      <c r="I1453" t="str">
        <f>VLOOKUP(Data[[#This Row],[Category]],Code!$C$3:$D$5,2,FALSE)</f>
        <v>O-102</v>
      </c>
      <c r="J1453" t="s">
        <v>51</v>
      </c>
      <c r="K1453" t="s">
        <v>93</v>
      </c>
      <c r="L1453">
        <v>70.98</v>
      </c>
      <c r="M1453">
        <v>7</v>
      </c>
      <c r="N1453">
        <v>0</v>
      </c>
      <c r="O1453">
        <v>34.780200000000001</v>
      </c>
      <c r="P1453">
        <v>2015</v>
      </c>
      <c r="Q1453">
        <v>2</v>
      </c>
      <c r="R1453" t="s">
        <v>1567</v>
      </c>
      <c r="S1453" t="s">
        <v>1578</v>
      </c>
    </row>
    <row r="1454" spans="1:19" x14ac:dyDescent="0.3">
      <c r="A1454">
        <v>1453</v>
      </c>
      <c r="B1454" s="2">
        <v>42119</v>
      </c>
      <c r="C1454" t="s">
        <v>94</v>
      </c>
      <c r="D1454" t="s">
        <v>22</v>
      </c>
      <c r="E1454" t="s">
        <v>1288</v>
      </c>
      <c r="F1454" t="s">
        <v>163</v>
      </c>
      <c r="G1454" t="s">
        <v>16</v>
      </c>
      <c r="H1454" t="s">
        <v>1581</v>
      </c>
      <c r="I1454" t="str">
        <f>VLOOKUP(Data[[#This Row],[Category]],Code!$C$3:$D$5,2,FALSE)</f>
        <v>O-102</v>
      </c>
      <c r="J1454" t="s">
        <v>43</v>
      </c>
      <c r="K1454" t="s">
        <v>1289</v>
      </c>
      <c r="L1454">
        <v>91.679999999999993</v>
      </c>
      <c r="M1454">
        <v>3</v>
      </c>
      <c r="N1454">
        <v>0</v>
      </c>
      <c r="O1454">
        <v>45.839999999999996</v>
      </c>
      <c r="P1454">
        <v>2015</v>
      </c>
      <c r="Q1454">
        <v>2</v>
      </c>
      <c r="R1454" t="s">
        <v>1567</v>
      </c>
      <c r="S1454" t="s">
        <v>1578</v>
      </c>
    </row>
    <row r="1455" spans="1:19" x14ac:dyDescent="0.3">
      <c r="A1455">
        <v>1454</v>
      </c>
      <c r="B1455" s="2">
        <v>42126</v>
      </c>
      <c r="C1455" t="s">
        <v>94</v>
      </c>
      <c r="D1455" t="s">
        <v>22</v>
      </c>
      <c r="E1455" t="s">
        <v>1288</v>
      </c>
      <c r="F1455" t="s">
        <v>163</v>
      </c>
      <c r="G1455" t="s">
        <v>16</v>
      </c>
      <c r="H1455" t="s">
        <v>1581</v>
      </c>
      <c r="I1455" t="str">
        <f>VLOOKUP(Data[[#This Row],[Category]],Code!$C$3:$D$5,2,FALSE)</f>
        <v>O-102</v>
      </c>
      <c r="J1455" t="s">
        <v>43</v>
      </c>
      <c r="K1455" t="s">
        <v>1287</v>
      </c>
      <c r="L1455">
        <v>33.75</v>
      </c>
      <c r="M1455">
        <v>5</v>
      </c>
      <c r="N1455">
        <v>0</v>
      </c>
      <c r="O1455">
        <v>16.875</v>
      </c>
      <c r="P1455">
        <v>2015</v>
      </c>
      <c r="Q1455">
        <v>2</v>
      </c>
      <c r="R1455" t="s">
        <v>1566</v>
      </c>
      <c r="S1455" t="s">
        <v>1578</v>
      </c>
    </row>
    <row r="1456" spans="1:19" x14ac:dyDescent="0.3">
      <c r="A1456">
        <v>1455</v>
      </c>
      <c r="B1456" s="2">
        <v>42126</v>
      </c>
      <c r="C1456" t="s">
        <v>94</v>
      </c>
      <c r="D1456" t="s">
        <v>22</v>
      </c>
      <c r="E1456" t="s">
        <v>1288</v>
      </c>
      <c r="F1456" t="s">
        <v>163</v>
      </c>
      <c r="G1456" t="s">
        <v>16</v>
      </c>
      <c r="H1456" t="s">
        <v>1582</v>
      </c>
      <c r="I1456" t="str">
        <f>VLOOKUP(Data[[#This Row],[Category]],Code!$C$3:$D$5,2,FALSE)</f>
        <v>T-103</v>
      </c>
      <c r="J1456" t="s">
        <v>277</v>
      </c>
      <c r="K1456" t="s">
        <v>1290</v>
      </c>
      <c r="L1456">
        <v>3040</v>
      </c>
      <c r="M1456">
        <v>8</v>
      </c>
      <c r="N1456">
        <v>0</v>
      </c>
      <c r="O1456">
        <v>1459.2</v>
      </c>
      <c r="P1456">
        <v>2015</v>
      </c>
      <c r="Q1456">
        <v>2</v>
      </c>
      <c r="R1456" t="s">
        <v>1566</v>
      </c>
      <c r="S1456" t="s">
        <v>1578</v>
      </c>
    </row>
    <row r="1457" spans="1:19" x14ac:dyDescent="0.3">
      <c r="A1457">
        <v>1456</v>
      </c>
      <c r="B1457" s="2">
        <v>42126</v>
      </c>
      <c r="C1457" t="s">
        <v>29</v>
      </c>
      <c r="D1457" t="s">
        <v>56</v>
      </c>
      <c r="E1457" t="s">
        <v>211</v>
      </c>
      <c r="F1457" t="s">
        <v>486</v>
      </c>
      <c r="G1457" t="s">
        <v>16</v>
      </c>
      <c r="H1457" t="s">
        <v>1581</v>
      </c>
      <c r="I1457" t="str">
        <f>VLOOKUP(Data[[#This Row],[Category]],Code!$C$3:$D$5,2,FALSE)</f>
        <v>O-102</v>
      </c>
      <c r="J1457" t="s">
        <v>43</v>
      </c>
      <c r="K1457" t="s">
        <v>1291</v>
      </c>
      <c r="L1457">
        <v>91.199999999999989</v>
      </c>
      <c r="M1457">
        <v>3</v>
      </c>
      <c r="N1457">
        <v>0</v>
      </c>
      <c r="O1457">
        <v>41.951999999999998</v>
      </c>
      <c r="P1457">
        <v>2015</v>
      </c>
      <c r="Q1457">
        <v>2</v>
      </c>
      <c r="R1457" t="s">
        <v>1566</v>
      </c>
      <c r="S1457" t="s">
        <v>1578</v>
      </c>
    </row>
    <row r="1458" spans="1:19" x14ac:dyDescent="0.3">
      <c r="A1458">
        <v>1457</v>
      </c>
      <c r="B1458" s="2">
        <v>42007</v>
      </c>
      <c r="C1458" t="s">
        <v>29</v>
      </c>
      <c r="D1458" t="s">
        <v>56</v>
      </c>
      <c r="E1458" t="s">
        <v>211</v>
      </c>
      <c r="F1458" t="s">
        <v>486</v>
      </c>
      <c r="G1458" t="s">
        <v>16</v>
      </c>
      <c r="H1458" t="s">
        <v>1580</v>
      </c>
      <c r="I1458" t="str">
        <f>VLOOKUP(Data[[#This Row],[Category]],Code!$C$3:$D$5,2,FALSE)</f>
        <v>F-101</v>
      </c>
      <c r="J1458" t="s">
        <v>32</v>
      </c>
      <c r="K1458" t="s">
        <v>1292</v>
      </c>
      <c r="L1458">
        <v>452.93999999999994</v>
      </c>
      <c r="M1458">
        <v>3</v>
      </c>
      <c r="N1458">
        <v>0</v>
      </c>
      <c r="O1458">
        <v>67.940999999999974</v>
      </c>
      <c r="P1458">
        <v>2015</v>
      </c>
      <c r="Q1458">
        <v>1</v>
      </c>
      <c r="R1458" t="s">
        <v>1564</v>
      </c>
      <c r="S1458" t="s">
        <v>1578</v>
      </c>
    </row>
    <row r="1459" spans="1:19" x14ac:dyDescent="0.3">
      <c r="A1459">
        <v>1458</v>
      </c>
      <c r="B1459" s="2">
        <v>42021</v>
      </c>
      <c r="C1459" t="s">
        <v>29</v>
      </c>
      <c r="D1459" t="s">
        <v>22</v>
      </c>
      <c r="E1459" t="s">
        <v>1293</v>
      </c>
      <c r="F1459" t="s">
        <v>477</v>
      </c>
      <c r="G1459" t="s">
        <v>78</v>
      </c>
      <c r="H1459" t="s">
        <v>1581</v>
      </c>
      <c r="I1459" t="str">
        <f>VLOOKUP(Data[[#This Row],[Category]],Code!$C$3:$D$5,2,FALSE)</f>
        <v>O-102</v>
      </c>
      <c r="J1459" t="s">
        <v>43</v>
      </c>
      <c r="K1459" t="s">
        <v>494</v>
      </c>
      <c r="L1459">
        <v>52.199999999999996</v>
      </c>
      <c r="M1459">
        <v>9</v>
      </c>
      <c r="N1459">
        <v>0</v>
      </c>
      <c r="O1459">
        <v>23.49</v>
      </c>
      <c r="P1459">
        <v>2015</v>
      </c>
      <c r="Q1459">
        <v>1</v>
      </c>
      <c r="R1459" t="s">
        <v>1564</v>
      </c>
      <c r="S1459" t="s">
        <v>1578</v>
      </c>
    </row>
    <row r="1460" spans="1:19" x14ac:dyDescent="0.3">
      <c r="A1460">
        <v>1459</v>
      </c>
      <c r="B1460" s="2">
        <v>42162</v>
      </c>
      <c r="C1460" t="s">
        <v>29</v>
      </c>
      <c r="D1460" t="s">
        <v>22</v>
      </c>
      <c r="E1460" t="s">
        <v>1294</v>
      </c>
      <c r="F1460" t="s">
        <v>58</v>
      </c>
      <c r="G1460" t="s">
        <v>59</v>
      </c>
      <c r="H1460" t="s">
        <v>1581</v>
      </c>
      <c r="I1460" t="str">
        <f>VLOOKUP(Data[[#This Row],[Category]],Code!$C$3:$D$5,2,FALSE)</f>
        <v>O-102</v>
      </c>
      <c r="J1460" t="s">
        <v>27</v>
      </c>
      <c r="K1460" t="s">
        <v>874</v>
      </c>
      <c r="L1460">
        <v>15.936000000000002</v>
      </c>
      <c r="M1460">
        <v>4</v>
      </c>
      <c r="N1460">
        <v>0.2</v>
      </c>
      <c r="O1460">
        <v>5.1791999999999998</v>
      </c>
      <c r="P1460">
        <v>2015</v>
      </c>
      <c r="Q1460">
        <v>2</v>
      </c>
      <c r="R1460" t="s">
        <v>1569</v>
      </c>
      <c r="S1460" t="s">
        <v>1574</v>
      </c>
    </row>
    <row r="1461" spans="1:19" x14ac:dyDescent="0.3">
      <c r="A1461">
        <v>1460</v>
      </c>
      <c r="B1461" s="2">
        <v>42162</v>
      </c>
      <c r="C1461" t="s">
        <v>492</v>
      </c>
      <c r="D1461" t="s">
        <v>13</v>
      </c>
      <c r="E1461" t="s">
        <v>1227</v>
      </c>
      <c r="F1461" t="s">
        <v>301</v>
      </c>
      <c r="G1461" t="s">
        <v>78</v>
      </c>
      <c r="H1461" t="s">
        <v>1580</v>
      </c>
      <c r="I1461" t="str">
        <f>VLOOKUP(Data[[#This Row],[Category]],Code!$C$3:$D$5,2,FALSE)</f>
        <v>F-101</v>
      </c>
      <c r="J1461" t="s">
        <v>36</v>
      </c>
      <c r="K1461" t="s">
        <v>1295</v>
      </c>
      <c r="L1461">
        <v>27.46</v>
      </c>
      <c r="M1461">
        <v>2</v>
      </c>
      <c r="N1461">
        <v>0</v>
      </c>
      <c r="O1461">
        <v>9.8856000000000002</v>
      </c>
      <c r="P1461">
        <v>2015</v>
      </c>
      <c r="Q1461">
        <v>2</v>
      </c>
      <c r="R1461" t="s">
        <v>1569</v>
      </c>
      <c r="S1461" t="s">
        <v>1574</v>
      </c>
    </row>
    <row r="1462" spans="1:19" x14ac:dyDescent="0.3">
      <c r="A1462">
        <v>1461</v>
      </c>
      <c r="B1462" s="2">
        <v>42164</v>
      </c>
      <c r="C1462" t="s">
        <v>29</v>
      </c>
      <c r="D1462" t="s">
        <v>13</v>
      </c>
      <c r="E1462" t="s">
        <v>53</v>
      </c>
      <c r="F1462" t="s">
        <v>54</v>
      </c>
      <c r="G1462" t="s">
        <v>25</v>
      </c>
      <c r="H1462" t="s">
        <v>1581</v>
      </c>
      <c r="I1462" t="str">
        <f>VLOOKUP(Data[[#This Row],[Category]],Code!$C$3:$D$5,2,FALSE)</f>
        <v>O-102</v>
      </c>
      <c r="J1462" t="s">
        <v>43</v>
      </c>
      <c r="K1462" t="s">
        <v>1296</v>
      </c>
      <c r="L1462">
        <v>55.424000000000007</v>
      </c>
      <c r="M1462">
        <v>2</v>
      </c>
      <c r="N1462">
        <v>0.2</v>
      </c>
      <c r="O1462">
        <v>19.398399999999995</v>
      </c>
      <c r="P1462">
        <v>2015</v>
      </c>
      <c r="Q1462">
        <v>2</v>
      </c>
      <c r="R1462" t="s">
        <v>1569</v>
      </c>
      <c r="S1462" t="s">
        <v>1575</v>
      </c>
    </row>
    <row r="1463" spans="1:19" x14ac:dyDescent="0.3">
      <c r="A1463">
        <v>1462</v>
      </c>
      <c r="B1463" s="2">
        <v>42063</v>
      </c>
      <c r="C1463" t="s">
        <v>29</v>
      </c>
      <c r="D1463" t="s">
        <v>13</v>
      </c>
      <c r="E1463" t="s">
        <v>1297</v>
      </c>
      <c r="F1463" t="s">
        <v>315</v>
      </c>
      <c r="G1463" t="s">
        <v>78</v>
      </c>
      <c r="H1463" t="s">
        <v>1580</v>
      </c>
      <c r="I1463" t="str">
        <f>VLOOKUP(Data[[#This Row],[Category]],Code!$C$3:$D$5,2,FALSE)</f>
        <v>F-101</v>
      </c>
      <c r="J1463" t="s">
        <v>32</v>
      </c>
      <c r="K1463" t="s">
        <v>847</v>
      </c>
      <c r="L1463">
        <v>244.00599999999997</v>
      </c>
      <c r="M1463">
        <v>2</v>
      </c>
      <c r="N1463">
        <v>0.3</v>
      </c>
      <c r="O1463">
        <v>-31.372200000000007</v>
      </c>
      <c r="P1463">
        <v>2015</v>
      </c>
      <c r="Q1463">
        <v>1</v>
      </c>
      <c r="R1463" t="s">
        <v>1565</v>
      </c>
      <c r="S1463" t="s">
        <v>1578</v>
      </c>
    </row>
    <row r="1464" spans="1:19" x14ac:dyDescent="0.3">
      <c r="A1464">
        <v>1463</v>
      </c>
      <c r="B1464" s="2">
        <v>42181</v>
      </c>
      <c r="C1464" t="s">
        <v>94</v>
      </c>
      <c r="D1464" t="s">
        <v>22</v>
      </c>
      <c r="E1464" t="s">
        <v>250</v>
      </c>
      <c r="F1464" t="s">
        <v>58</v>
      </c>
      <c r="G1464" t="s">
        <v>59</v>
      </c>
      <c r="H1464" t="s">
        <v>1582</v>
      </c>
      <c r="I1464" t="str">
        <f>VLOOKUP(Data[[#This Row],[Category]],Code!$C$3:$D$5,2,FALSE)</f>
        <v>T-103</v>
      </c>
      <c r="J1464" t="s">
        <v>82</v>
      </c>
      <c r="K1464" t="s">
        <v>599</v>
      </c>
      <c r="L1464">
        <v>159.98400000000001</v>
      </c>
      <c r="M1464">
        <v>2</v>
      </c>
      <c r="N1464">
        <v>0.2</v>
      </c>
      <c r="O1464">
        <v>43.995600000000003</v>
      </c>
      <c r="P1464">
        <v>2015</v>
      </c>
      <c r="Q1464">
        <v>2</v>
      </c>
      <c r="R1464" t="s">
        <v>1569</v>
      </c>
      <c r="S1464" t="s">
        <v>1577</v>
      </c>
    </row>
    <row r="1465" spans="1:19" x14ac:dyDescent="0.3">
      <c r="A1465">
        <v>1464</v>
      </c>
      <c r="B1465" s="2">
        <v>42111</v>
      </c>
      <c r="C1465" t="s">
        <v>94</v>
      </c>
      <c r="D1465" t="s">
        <v>22</v>
      </c>
      <c r="E1465" t="s">
        <v>250</v>
      </c>
      <c r="F1465" t="s">
        <v>58</v>
      </c>
      <c r="G1465" t="s">
        <v>59</v>
      </c>
      <c r="H1465" t="s">
        <v>1580</v>
      </c>
      <c r="I1465" t="str">
        <f>VLOOKUP(Data[[#This Row],[Category]],Code!$C$3:$D$5,2,FALSE)</f>
        <v>F-101</v>
      </c>
      <c r="J1465" t="s">
        <v>20</v>
      </c>
      <c r="K1465" t="s">
        <v>1126</v>
      </c>
      <c r="L1465">
        <v>1024.7159999999999</v>
      </c>
      <c r="M1465">
        <v>6</v>
      </c>
      <c r="N1465">
        <v>0.3</v>
      </c>
      <c r="O1465">
        <v>-29.277599999999893</v>
      </c>
      <c r="P1465">
        <v>2015</v>
      </c>
      <c r="Q1465">
        <v>2</v>
      </c>
      <c r="R1465" t="s">
        <v>1567</v>
      </c>
      <c r="S1465" t="s">
        <v>1577</v>
      </c>
    </row>
    <row r="1466" spans="1:19" x14ac:dyDescent="0.3">
      <c r="A1466">
        <v>1465</v>
      </c>
      <c r="B1466" s="2">
        <v>42075</v>
      </c>
      <c r="C1466" t="s">
        <v>94</v>
      </c>
      <c r="D1466" t="s">
        <v>22</v>
      </c>
      <c r="E1466" t="s">
        <v>125</v>
      </c>
      <c r="F1466" t="s">
        <v>126</v>
      </c>
      <c r="G1466" t="s">
        <v>78</v>
      </c>
      <c r="H1466" t="s">
        <v>1581</v>
      </c>
      <c r="I1466" t="str">
        <f>VLOOKUP(Data[[#This Row],[Category]],Code!$C$3:$D$5,2,FALSE)</f>
        <v>O-102</v>
      </c>
      <c r="J1466" t="s">
        <v>127</v>
      </c>
      <c r="K1466" t="s">
        <v>1062</v>
      </c>
      <c r="L1466">
        <v>3.68</v>
      </c>
      <c r="M1466">
        <v>2</v>
      </c>
      <c r="N1466">
        <v>0</v>
      </c>
      <c r="O1466">
        <v>1.8032000000000001</v>
      </c>
      <c r="P1466">
        <v>2015</v>
      </c>
      <c r="Q1466">
        <v>1</v>
      </c>
      <c r="R1466" t="s">
        <v>1568</v>
      </c>
      <c r="S1466" t="s">
        <v>1576</v>
      </c>
    </row>
    <row r="1467" spans="1:19" x14ac:dyDescent="0.3">
      <c r="A1467">
        <v>1466</v>
      </c>
      <c r="B1467" s="2">
        <v>42084</v>
      </c>
      <c r="C1467" t="s">
        <v>29</v>
      </c>
      <c r="D1467" t="s">
        <v>13</v>
      </c>
      <c r="E1467" t="s">
        <v>1298</v>
      </c>
      <c r="F1467" t="s">
        <v>144</v>
      </c>
      <c r="G1467" t="s">
        <v>25</v>
      </c>
      <c r="H1467" t="s">
        <v>1580</v>
      </c>
      <c r="I1467" t="str">
        <f>VLOOKUP(Data[[#This Row],[Category]],Code!$C$3:$D$5,2,FALSE)</f>
        <v>F-101</v>
      </c>
      <c r="J1467" t="s">
        <v>36</v>
      </c>
      <c r="K1467" t="s">
        <v>1024</v>
      </c>
      <c r="L1467">
        <v>121.376</v>
      </c>
      <c r="M1467">
        <v>4</v>
      </c>
      <c r="N1467">
        <v>0.2</v>
      </c>
      <c r="O1467">
        <v>-3.0344000000000122</v>
      </c>
      <c r="P1467">
        <v>2015</v>
      </c>
      <c r="Q1467">
        <v>1</v>
      </c>
      <c r="R1467" t="s">
        <v>1568</v>
      </c>
      <c r="S1467" t="s">
        <v>1578</v>
      </c>
    </row>
    <row r="1468" spans="1:19" x14ac:dyDescent="0.3">
      <c r="A1468">
        <v>1467</v>
      </c>
      <c r="B1468" s="2">
        <v>42099</v>
      </c>
      <c r="C1468" t="s">
        <v>29</v>
      </c>
      <c r="D1468" t="s">
        <v>13</v>
      </c>
      <c r="E1468" t="s">
        <v>1298</v>
      </c>
      <c r="F1468" t="s">
        <v>144</v>
      </c>
      <c r="G1468" t="s">
        <v>25</v>
      </c>
      <c r="H1468" t="s">
        <v>1582</v>
      </c>
      <c r="I1468" t="str">
        <f>VLOOKUP(Data[[#This Row],[Category]],Code!$C$3:$D$5,2,FALSE)</f>
        <v>T-103</v>
      </c>
      <c r="J1468" t="s">
        <v>82</v>
      </c>
      <c r="K1468" t="s">
        <v>192</v>
      </c>
      <c r="L1468">
        <v>95.976000000000013</v>
      </c>
      <c r="M1468">
        <v>3</v>
      </c>
      <c r="N1468">
        <v>0.2</v>
      </c>
      <c r="O1468">
        <v>-10.797300000000011</v>
      </c>
      <c r="P1468">
        <v>2015</v>
      </c>
      <c r="Q1468">
        <v>2</v>
      </c>
      <c r="R1468" t="s">
        <v>1567</v>
      </c>
      <c r="S1468" t="s">
        <v>1574</v>
      </c>
    </row>
    <row r="1469" spans="1:19" x14ac:dyDescent="0.3">
      <c r="A1469">
        <v>1468</v>
      </c>
      <c r="B1469" s="2">
        <v>42099</v>
      </c>
      <c r="C1469" t="s">
        <v>492</v>
      </c>
      <c r="D1469" t="s">
        <v>56</v>
      </c>
      <c r="E1469" t="s">
        <v>573</v>
      </c>
      <c r="F1469" t="s">
        <v>31</v>
      </c>
      <c r="G1469" t="s">
        <v>16</v>
      </c>
      <c r="H1469" t="s">
        <v>1582</v>
      </c>
      <c r="I1469" t="str">
        <f>VLOOKUP(Data[[#This Row],[Category]],Code!$C$3:$D$5,2,FALSE)</f>
        <v>T-103</v>
      </c>
      <c r="J1469" t="s">
        <v>82</v>
      </c>
      <c r="K1469" t="s">
        <v>897</v>
      </c>
      <c r="L1469">
        <v>255.96799999999999</v>
      </c>
      <c r="M1469">
        <v>4</v>
      </c>
      <c r="N1469">
        <v>0.2</v>
      </c>
      <c r="O1469">
        <v>31.995999999999974</v>
      </c>
      <c r="P1469">
        <v>2015</v>
      </c>
      <c r="Q1469">
        <v>2</v>
      </c>
      <c r="R1469" t="s">
        <v>1567</v>
      </c>
      <c r="S1469" t="s">
        <v>1574</v>
      </c>
    </row>
    <row r="1470" spans="1:19" x14ac:dyDescent="0.3">
      <c r="A1470">
        <v>1469</v>
      </c>
      <c r="B1470" s="2">
        <v>42140</v>
      </c>
      <c r="C1470" t="s">
        <v>29</v>
      </c>
      <c r="D1470" t="s">
        <v>22</v>
      </c>
      <c r="E1470" t="s">
        <v>347</v>
      </c>
      <c r="F1470" t="s">
        <v>113</v>
      </c>
      <c r="G1470" t="s">
        <v>59</v>
      </c>
      <c r="H1470" t="s">
        <v>1580</v>
      </c>
      <c r="I1470" t="str">
        <f>VLOOKUP(Data[[#This Row],[Category]],Code!$C$3:$D$5,2,FALSE)</f>
        <v>F-101</v>
      </c>
      <c r="J1470" t="s">
        <v>20</v>
      </c>
      <c r="K1470" t="s">
        <v>1299</v>
      </c>
      <c r="L1470">
        <v>872.94</v>
      </c>
      <c r="M1470">
        <v>3</v>
      </c>
      <c r="N1470">
        <v>0</v>
      </c>
      <c r="O1470">
        <v>226.96439999999998</v>
      </c>
      <c r="P1470">
        <v>2015</v>
      </c>
      <c r="Q1470">
        <v>2</v>
      </c>
      <c r="R1470" t="s">
        <v>1566</v>
      </c>
      <c r="S1470" t="s">
        <v>1578</v>
      </c>
    </row>
    <row r="1471" spans="1:19" x14ac:dyDescent="0.3">
      <c r="A1471">
        <v>1470</v>
      </c>
      <c r="B1471" s="2">
        <v>42028</v>
      </c>
      <c r="C1471" t="s">
        <v>29</v>
      </c>
      <c r="D1471" t="s">
        <v>22</v>
      </c>
      <c r="E1471" t="s">
        <v>347</v>
      </c>
      <c r="F1471" t="s">
        <v>113</v>
      </c>
      <c r="G1471" t="s">
        <v>59</v>
      </c>
      <c r="H1471" t="s">
        <v>1581</v>
      </c>
      <c r="I1471" t="str">
        <f>VLOOKUP(Data[[#This Row],[Category]],Code!$C$3:$D$5,2,FALSE)</f>
        <v>O-102</v>
      </c>
      <c r="J1471" t="s">
        <v>43</v>
      </c>
      <c r="K1471" t="s">
        <v>524</v>
      </c>
      <c r="L1471">
        <v>41.54</v>
      </c>
      <c r="M1471">
        <v>2</v>
      </c>
      <c r="N1471">
        <v>0</v>
      </c>
      <c r="O1471">
        <v>19.523799999999998</v>
      </c>
      <c r="P1471">
        <v>2015</v>
      </c>
      <c r="Q1471">
        <v>1</v>
      </c>
      <c r="R1471" t="s">
        <v>1564</v>
      </c>
      <c r="S1471" t="s">
        <v>1578</v>
      </c>
    </row>
    <row r="1472" spans="1:19" x14ac:dyDescent="0.3">
      <c r="A1472">
        <v>1471</v>
      </c>
      <c r="B1472" s="2">
        <v>42074</v>
      </c>
      <c r="C1472" t="s">
        <v>29</v>
      </c>
      <c r="D1472" t="s">
        <v>22</v>
      </c>
      <c r="E1472" t="s">
        <v>347</v>
      </c>
      <c r="F1472" t="s">
        <v>113</v>
      </c>
      <c r="G1472" t="s">
        <v>59</v>
      </c>
      <c r="H1472" t="s">
        <v>1581</v>
      </c>
      <c r="I1472" t="str">
        <f>VLOOKUP(Data[[#This Row],[Category]],Code!$C$3:$D$5,2,FALSE)</f>
        <v>O-102</v>
      </c>
      <c r="J1472" t="s">
        <v>51</v>
      </c>
      <c r="K1472" t="s">
        <v>1300</v>
      </c>
      <c r="L1472">
        <v>12.96</v>
      </c>
      <c r="M1472">
        <v>2</v>
      </c>
      <c r="N1472">
        <v>0</v>
      </c>
      <c r="O1472">
        <v>6.2208000000000006</v>
      </c>
      <c r="P1472">
        <v>2015</v>
      </c>
      <c r="Q1472">
        <v>1</v>
      </c>
      <c r="R1472" t="s">
        <v>1568</v>
      </c>
      <c r="S1472" t="s">
        <v>1573</v>
      </c>
    </row>
    <row r="1473" spans="1:19" x14ac:dyDescent="0.3">
      <c r="A1473">
        <v>1472</v>
      </c>
      <c r="B1473" s="2">
        <v>42182</v>
      </c>
      <c r="C1473" t="s">
        <v>12</v>
      </c>
      <c r="D1473" t="s">
        <v>22</v>
      </c>
      <c r="E1473" t="s">
        <v>76</v>
      </c>
      <c r="F1473" t="s">
        <v>77</v>
      </c>
      <c r="G1473" t="s">
        <v>78</v>
      </c>
      <c r="H1473" t="s">
        <v>1581</v>
      </c>
      <c r="I1473" t="str">
        <f>VLOOKUP(Data[[#This Row],[Category]],Code!$C$3:$D$5,2,FALSE)</f>
        <v>O-102</v>
      </c>
      <c r="J1473" t="s">
        <v>38</v>
      </c>
      <c r="K1473" t="s">
        <v>1301</v>
      </c>
      <c r="L1473">
        <v>6.8480000000000008</v>
      </c>
      <c r="M1473">
        <v>2</v>
      </c>
      <c r="N1473">
        <v>0.2</v>
      </c>
      <c r="O1473">
        <v>0.59920000000000018</v>
      </c>
      <c r="P1473">
        <v>2015</v>
      </c>
      <c r="Q1473">
        <v>2</v>
      </c>
      <c r="R1473" t="s">
        <v>1569</v>
      </c>
      <c r="S1473" t="s">
        <v>1578</v>
      </c>
    </row>
    <row r="1474" spans="1:19" x14ac:dyDescent="0.3">
      <c r="A1474">
        <v>1473</v>
      </c>
      <c r="B1474" s="2">
        <v>42021</v>
      </c>
      <c r="C1474" t="s">
        <v>29</v>
      </c>
      <c r="D1474" t="s">
        <v>22</v>
      </c>
      <c r="E1474" t="s">
        <v>23</v>
      </c>
      <c r="F1474" t="s">
        <v>24</v>
      </c>
      <c r="G1474" t="s">
        <v>25</v>
      </c>
      <c r="H1474" t="s">
        <v>1581</v>
      </c>
      <c r="I1474" t="str">
        <f>VLOOKUP(Data[[#This Row],[Category]],Code!$C$3:$D$5,2,FALSE)</f>
        <v>O-102</v>
      </c>
      <c r="J1474" t="s">
        <v>27</v>
      </c>
      <c r="K1474" t="s">
        <v>933</v>
      </c>
      <c r="L1474">
        <v>8.67</v>
      </c>
      <c r="M1474">
        <v>3</v>
      </c>
      <c r="N1474">
        <v>0</v>
      </c>
      <c r="O1474">
        <v>4.0749000000000004</v>
      </c>
      <c r="P1474">
        <v>2015</v>
      </c>
      <c r="Q1474">
        <v>1</v>
      </c>
      <c r="R1474" t="s">
        <v>1564</v>
      </c>
      <c r="S1474" t="s">
        <v>1578</v>
      </c>
    </row>
    <row r="1475" spans="1:19" x14ac:dyDescent="0.3">
      <c r="A1475">
        <v>1474</v>
      </c>
      <c r="B1475" s="2">
        <v>42021</v>
      </c>
      <c r="C1475" t="s">
        <v>492</v>
      </c>
      <c r="D1475" t="s">
        <v>13</v>
      </c>
      <c r="E1475" t="s">
        <v>92</v>
      </c>
      <c r="F1475" t="s">
        <v>58</v>
      </c>
      <c r="G1475" t="s">
        <v>59</v>
      </c>
      <c r="H1475" t="s">
        <v>1580</v>
      </c>
      <c r="I1475" t="str">
        <f>VLOOKUP(Data[[#This Row],[Category]],Code!$C$3:$D$5,2,FALSE)</f>
        <v>F-101</v>
      </c>
      <c r="J1475" t="s">
        <v>36</v>
      </c>
      <c r="K1475" t="s">
        <v>1302</v>
      </c>
      <c r="L1475">
        <v>6.6879999999999997</v>
      </c>
      <c r="M1475">
        <v>4</v>
      </c>
      <c r="N1475">
        <v>0.6</v>
      </c>
      <c r="O1475">
        <v>-4.0127999999999986</v>
      </c>
      <c r="P1475">
        <v>2015</v>
      </c>
      <c r="Q1475">
        <v>1</v>
      </c>
      <c r="R1475" t="s">
        <v>1564</v>
      </c>
      <c r="S1475" t="s">
        <v>1578</v>
      </c>
    </row>
    <row r="1476" spans="1:19" x14ac:dyDescent="0.3">
      <c r="A1476">
        <v>1475</v>
      </c>
      <c r="B1476" s="2">
        <v>42021</v>
      </c>
      <c r="C1476" t="s">
        <v>29</v>
      </c>
      <c r="D1476" t="s">
        <v>56</v>
      </c>
      <c r="E1476" t="s">
        <v>1303</v>
      </c>
      <c r="F1476" t="s">
        <v>126</v>
      </c>
      <c r="G1476" t="s">
        <v>78</v>
      </c>
      <c r="H1476" t="s">
        <v>1581</v>
      </c>
      <c r="I1476" t="str">
        <f>VLOOKUP(Data[[#This Row],[Category]],Code!$C$3:$D$5,2,FALSE)</f>
        <v>O-102</v>
      </c>
      <c r="J1476" t="s">
        <v>38</v>
      </c>
      <c r="K1476" t="s">
        <v>1304</v>
      </c>
      <c r="L1476">
        <v>17.28</v>
      </c>
      <c r="M1476">
        <v>6</v>
      </c>
      <c r="N1476">
        <v>0</v>
      </c>
      <c r="O1476">
        <v>5.0111999999999997</v>
      </c>
      <c r="P1476">
        <v>2015</v>
      </c>
      <c r="Q1476">
        <v>1</v>
      </c>
      <c r="R1476" t="s">
        <v>1564</v>
      </c>
      <c r="S1476" t="s">
        <v>1578</v>
      </c>
    </row>
    <row r="1477" spans="1:19" x14ac:dyDescent="0.3">
      <c r="A1477">
        <v>1476</v>
      </c>
      <c r="B1477" s="2">
        <v>42086</v>
      </c>
      <c r="C1477" t="s">
        <v>29</v>
      </c>
      <c r="D1477" t="s">
        <v>56</v>
      </c>
      <c r="E1477" t="s">
        <v>1303</v>
      </c>
      <c r="F1477" t="s">
        <v>126</v>
      </c>
      <c r="G1477" t="s">
        <v>78</v>
      </c>
      <c r="H1477" t="s">
        <v>1581</v>
      </c>
      <c r="I1477" t="str">
        <f>VLOOKUP(Data[[#This Row],[Category]],Code!$C$3:$D$5,2,FALSE)</f>
        <v>O-102</v>
      </c>
      <c r="J1477" t="s">
        <v>43</v>
      </c>
      <c r="K1477" t="s">
        <v>1036</v>
      </c>
      <c r="L1477">
        <v>17.712</v>
      </c>
      <c r="M1477">
        <v>3</v>
      </c>
      <c r="N1477">
        <v>0.2</v>
      </c>
      <c r="O1477">
        <v>6.4206000000000012</v>
      </c>
      <c r="P1477">
        <v>2015</v>
      </c>
      <c r="Q1477">
        <v>1</v>
      </c>
      <c r="R1477" t="s">
        <v>1568</v>
      </c>
      <c r="S1477" t="s">
        <v>1579</v>
      </c>
    </row>
    <row r="1478" spans="1:19" x14ac:dyDescent="0.3">
      <c r="A1478">
        <v>1477</v>
      </c>
      <c r="B1478" s="2">
        <v>42086</v>
      </c>
      <c r="C1478" t="s">
        <v>29</v>
      </c>
      <c r="D1478" t="s">
        <v>56</v>
      </c>
      <c r="E1478" t="s">
        <v>125</v>
      </c>
      <c r="F1478" t="s">
        <v>126</v>
      </c>
      <c r="G1478" t="s">
        <v>78</v>
      </c>
      <c r="H1478" t="s">
        <v>1581</v>
      </c>
      <c r="I1478" t="str">
        <f>VLOOKUP(Data[[#This Row],[Category]],Code!$C$3:$D$5,2,FALSE)</f>
        <v>O-102</v>
      </c>
      <c r="J1478" t="s">
        <v>27</v>
      </c>
      <c r="K1478" t="s">
        <v>1305</v>
      </c>
      <c r="L1478">
        <v>28.91</v>
      </c>
      <c r="M1478">
        <v>7</v>
      </c>
      <c r="N1478">
        <v>0</v>
      </c>
      <c r="O1478">
        <v>13.2986</v>
      </c>
      <c r="P1478">
        <v>2015</v>
      </c>
      <c r="Q1478">
        <v>1</v>
      </c>
      <c r="R1478" t="s">
        <v>1568</v>
      </c>
      <c r="S1478" t="s">
        <v>1579</v>
      </c>
    </row>
    <row r="1479" spans="1:19" x14ac:dyDescent="0.3">
      <c r="A1479">
        <v>1478</v>
      </c>
      <c r="B1479" s="2">
        <v>42086</v>
      </c>
      <c r="C1479" t="s">
        <v>29</v>
      </c>
      <c r="D1479" t="s">
        <v>13</v>
      </c>
      <c r="E1479" t="s">
        <v>1306</v>
      </c>
      <c r="F1479" t="s">
        <v>50</v>
      </c>
      <c r="G1479" t="s">
        <v>16</v>
      </c>
      <c r="H1479" t="s">
        <v>1581</v>
      </c>
      <c r="I1479" t="str">
        <f>VLOOKUP(Data[[#This Row],[Category]],Code!$C$3:$D$5,2,FALSE)</f>
        <v>O-102</v>
      </c>
      <c r="J1479" t="s">
        <v>242</v>
      </c>
      <c r="K1479" t="s">
        <v>900</v>
      </c>
      <c r="L1479">
        <v>52.136000000000003</v>
      </c>
      <c r="M1479">
        <v>7</v>
      </c>
      <c r="N1479">
        <v>0.2</v>
      </c>
      <c r="O1479">
        <v>5.865299999999996</v>
      </c>
      <c r="P1479">
        <v>2015</v>
      </c>
      <c r="Q1479">
        <v>1</v>
      </c>
      <c r="R1479" t="s">
        <v>1568</v>
      </c>
      <c r="S1479" t="s">
        <v>1579</v>
      </c>
    </row>
    <row r="1480" spans="1:19" x14ac:dyDescent="0.3">
      <c r="A1480">
        <v>1479</v>
      </c>
      <c r="B1480" s="2">
        <v>42086</v>
      </c>
      <c r="C1480" t="s">
        <v>94</v>
      </c>
      <c r="D1480" t="s">
        <v>13</v>
      </c>
      <c r="E1480" t="s">
        <v>1307</v>
      </c>
      <c r="F1480" t="s">
        <v>24</v>
      </c>
      <c r="G1480" t="s">
        <v>25</v>
      </c>
      <c r="H1480" t="s">
        <v>1582</v>
      </c>
      <c r="I1480" t="str">
        <f>VLOOKUP(Data[[#This Row],[Category]],Code!$C$3:$D$5,2,FALSE)</f>
        <v>T-103</v>
      </c>
      <c r="J1480" t="s">
        <v>41</v>
      </c>
      <c r="K1480" t="s">
        <v>627</v>
      </c>
      <c r="L1480">
        <v>31.968000000000004</v>
      </c>
      <c r="M1480">
        <v>4</v>
      </c>
      <c r="N1480">
        <v>0.2</v>
      </c>
      <c r="O1480">
        <v>2.3976000000000006</v>
      </c>
      <c r="P1480">
        <v>2015</v>
      </c>
      <c r="Q1480">
        <v>1</v>
      </c>
      <c r="R1480" t="s">
        <v>1568</v>
      </c>
      <c r="S1480" t="s">
        <v>1579</v>
      </c>
    </row>
    <row r="1481" spans="1:19" x14ac:dyDescent="0.3">
      <c r="A1481">
        <v>1480</v>
      </c>
      <c r="B1481" s="2">
        <v>42044</v>
      </c>
      <c r="C1481" t="s">
        <v>29</v>
      </c>
      <c r="D1481" t="s">
        <v>13</v>
      </c>
      <c r="E1481" t="s">
        <v>68</v>
      </c>
      <c r="F1481" t="s">
        <v>24</v>
      </c>
      <c r="G1481" t="s">
        <v>25</v>
      </c>
      <c r="H1481" t="s">
        <v>1581</v>
      </c>
      <c r="I1481" t="str">
        <f>VLOOKUP(Data[[#This Row],[Category]],Code!$C$3:$D$5,2,FALSE)</f>
        <v>O-102</v>
      </c>
      <c r="J1481" t="s">
        <v>51</v>
      </c>
      <c r="K1481" t="s">
        <v>1308</v>
      </c>
      <c r="L1481">
        <v>25.92</v>
      </c>
      <c r="M1481">
        <v>4</v>
      </c>
      <c r="N1481">
        <v>0</v>
      </c>
      <c r="O1481">
        <v>12.441600000000001</v>
      </c>
      <c r="P1481">
        <v>2015</v>
      </c>
      <c r="Q1481">
        <v>1</v>
      </c>
      <c r="R1481" t="s">
        <v>1565</v>
      </c>
      <c r="S1481" t="s">
        <v>1579</v>
      </c>
    </row>
    <row r="1482" spans="1:19" x14ac:dyDescent="0.3">
      <c r="A1482">
        <v>1481</v>
      </c>
      <c r="B1482" s="2">
        <v>42086</v>
      </c>
      <c r="C1482" t="s">
        <v>29</v>
      </c>
      <c r="D1482" t="s">
        <v>13</v>
      </c>
      <c r="E1482" t="s">
        <v>68</v>
      </c>
      <c r="F1482" t="s">
        <v>24</v>
      </c>
      <c r="G1482" t="s">
        <v>25</v>
      </c>
      <c r="H1482" t="s">
        <v>1581</v>
      </c>
      <c r="I1482" t="str">
        <f>VLOOKUP(Data[[#This Row],[Category]],Code!$C$3:$D$5,2,FALSE)</f>
        <v>O-102</v>
      </c>
      <c r="J1482" t="s">
        <v>51</v>
      </c>
      <c r="K1482" t="s">
        <v>1309</v>
      </c>
      <c r="L1482">
        <v>40.46</v>
      </c>
      <c r="M1482">
        <v>7</v>
      </c>
      <c r="N1482">
        <v>0</v>
      </c>
      <c r="O1482">
        <v>19.825400000000002</v>
      </c>
      <c r="P1482">
        <v>2015</v>
      </c>
      <c r="Q1482">
        <v>1</v>
      </c>
      <c r="R1482" t="s">
        <v>1568</v>
      </c>
      <c r="S1482" t="s">
        <v>1579</v>
      </c>
    </row>
    <row r="1483" spans="1:19" x14ac:dyDescent="0.3">
      <c r="A1483">
        <v>1482</v>
      </c>
      <c r="B1483" s="2">
        <v>42082</v>
      </c>
      <c r="C1483" t="s">
        <v>29</v>
      </c>
      <c r="D1483" t="s">
        <v>13</v>
      </c>
      <c r="E1483" t="s">
        <v>68</v>
      </c>
      <c r="F1483" t="s">
        <v>24</v>
      </c>
      <c r="G1483" t="s">
        <v>25</v>
      </c>
      <c r="H1483" t="s">
        <v>1581</v>
      </c>
      <c r="I1483" t="str">
        <f>VLOOKUP(Data[[#This Row],[Category]],Code!$C$3:$D$5,2,FALSE)</f>
        <v>O-102</v>
      </c>
      <c r="J1483" t="s">
        <v>34</v>
      </c>
      <c r="K1483" t="s">
        <v>1310</v>
      </c>
      <c r="L1483">
        <v>33.869999999999997</v>
      </c>
      <c r="M1483">
        <v>3</v>
      </c>
      <c r="N1483">
        <v>0</v>
      </c>
      <c r="O1483">
        <v>8.8061999999999987</v>
      </c>
      <c r="P1483">
        <v>2015</v>
      </c>
      <c r="Q1483">
        <v>1</v>
      </c>
      <c r="R1483" t="s">
        <v>1568</v>
      </c>
      <c r="S1483" t="s">
        <v>1576</v>
      </c>
    </row>
    <row r="1484" spans="1:19" x14ac:dyDescent="0.3">
      <c r="A1484">
        <v>1483</v>
      </c>
      <c r="B1484" s="2">
        <v>42042</v>
      </c>
      <c r="C1484" t="s">
        <v>12</v>
      </c>
      <c r="D1484" t="s">
        <v>13</v>
      </c>
      <c r="E1484" t="s">
        <v>151</v>
      </c>
      <c r="F1484" t="s">
        <v>154</v>
      </c>
      <c r="G1484" t="s">
        <v>16</v>
      </c>
      <c r="H1484" t="s">
        <v>1581</v>
      </c>
      <c r="I1484" t="str">
        <f>VLOOKUP(Data[[#This Row],[Category]],Code!$C$3:$D$5,2,FALSE)</f>
        <v>O-102</v>
      </c>
      <c r="J1484" t="s">
        <v>38</v>
      </c>
      <c r="K1484" t="s">
        <v>694</v>
      </c>
      <c r="L1484">
        <v>9.7280000000000015</v>
      </c>
      <c r="M1484">
        <v>2</v>
      </c>
      <c r="N1484">
        <v>0.2</v>
      </c>
      <c r="O1484">
        <v>1.702399999999999</v>
      </c>
      <c r="P1484">
        <v>2015</v>
      </c>
      <c r="Q1484">
        <v>1</v>
      </c>
      <c r="R1484" t="s">
        <v>1565</v>
      </c>
      <c r="S1484" t="s">
        <v>1578</v>
      </c>
    </row>
    <row r="1485" spans="1:19" x14ac:dyDescent="0.3">
      <c r="A1485">
        <v>1484</v>
      </c>
      <c r="B1485" s="2">
        <v>42021</v>
      </c>
      <c r="C1485" t="s">
        <v>12</v>
      </c>
      <c r="D1485" t="s">
        <v>13</v>
      </c>
      <c r="E1485" t="s">
        <v>151</v>
      </c>
      <c r="F1485" t="s">
        <v>154</v>
      </c>
      <c r="G1485" t="s">
        <v>16</v>
      </c>
      <c r="H1485" t="s">
        <v>1581</v>
      </c>
      <c r="I1485" t="str">
        <f>VLOOKUP(Data[[#This Row],[Category]],Code!$C$3:$D$5,2,FALSE)</f>
        <v>O-102</v>
      </c>
      <c r="J1485" t="s">
        <v>51</v>
      </c>
      <c r="K1485" t="s">
        <v>1311</v>
      </c>
      <c r="L1485">
        <v>3.4240000000000004</v>
      </c>
      <c r="M1485">
        <v>1</v>
      </c>
      <c r="N1485">
        <v>0.2</v>
      </c>
      <c r="O1485">
        <v>1.0699999999999996</v>
      </c>
      <c r="P1485">
        <v>2015</v>
      </c>
      <c r="Q1485">
        <v>1</v>
      </c>
      <c r="R1485" t="s">
        <v>1564</v>
      </c>
      <c r="S1485" t="s">
        <v>1578</v>
      </c>
    </row>
    <row r="1486" spans="1:19" x14ac:dyDescent="0.3">
      <c r="A1486">
        <v>1485</v>
      </c>
      <c r="B1486" s="2">
        <v>42009</v>
      </c>
      <c r="C1486" t="s">
        <v>29</v>
      </c>
      <c r="D1486" t="s">
        <v>22</v>
      </c>
      <c r="E1486" t="s">
        <v>53</v>
      </c>
      <c r="F1486" t="s">
        <v>54</v>
      </c>
      <c r="G1486" t="s">
        <v>25</v>
      </c>
      <c r="H1486" t="s">
        <v>1582</v>
      </c>
      <c r="I1486" t="str">
        <f>VLOOKUP(Data[[#This Row],[Category]],Code!$C$3:$D$5,2,FALSE)</f>
        <v>T-103</v>
      </c>
      <c r="J1486" t="s">
        <v>82</v>
      </c>
      <c r="K1486" t="s">
        <v>1312</v>
      </c>
      <c r="L1486">
        <v>177</v>
      </c>
      <c r="M1486">
        <v>3</v>
      </c>
      <c r="N1486">
        <v>0</v>
      </c>
      <c r="O1486">
        <v>30.089999999999982</v>
      </c>
      <c r="P1486">
        <v>2015</v>
      </c>
      <c r="Q1486">
        <v>1</v>
      </c>
      <c r="R1486" t="s">
        <v>1564</v>
      </c>
      <c r="S1486" t="s">
        <v>1579</v>
      </c>
    </row>
    <row r="1487" spans="1:19" x14ac:dyDescent="0.3">
      <c r="A1487">
        <v>1486</v>
      </c>
      <c r="B1487" s="2">
        <v>42009</v>
      </c>
      <c r="C1487" t="s">
        <v>29</v>
      </c>
      <c r="D1487" t="s">
        <v>13</v>
      </c>
      <c r="E1487" t="s">
        <v>125</v>
      </c>
      <c r="F1487" t="s">
        <v>126</v>
      </c>
      <c r="G1487" t="s">
        <v>78</v>
      </c>
      <c r="H1487" t="s">
        <v>1581</v>
      </c>
      <c r="I1487" t="str">
        <f>VLOOKUP(Data[[#This Row],[Category]],Code!$C$3:$D$5,2,FALSE)</f>
        <v>O-102</v>
      </c>
      <c r="J1487" t="s">
        <v>127</v>
      </c>
      <c r="K1487" t="s">
        <v>235</v>
      </c>
      <c r="L1487">
        <v>3.76</v>
      </c>
      <c r="M1487">
        <v>2</v>
      </c>
      <c r="N1487">
        <v>0</v>
      </c>
      <c r="O1487">
        <v>1.3159999999999998</v>
      </c>
      <c r="P1487">
        <v>2015</v>
      </c>
      <c r="Q1487">
        <v>1</v>
      </c>
      <c r="R1487" t="s">
        <v>1564</v>
      </c>
      <c r="S1487" t="s">
        <v>1579</v>
      </c>
    </row>
    <row r="1488" spans="1:19" x14ac:dyDescent="0.3">
      <c r="A1488">
        <v>1487</v>
      </c>
      <c r="B1488" s="2">
        <v>42009</v>
      </c>
      <c r="C1488" t="s">
        <v>29</v>
      </c>
      <c r="D1488" t="s">
        <v>56</v>
      </c>
      <c r="E1488" t="s">
        <v>23</v>
      </c>
      <c r="F1488" t="s">
        <v>24</v>
      </c>
      <c r="G1488" t="s">
        <v>25</v>
      </c>
      <c r="H1488" t="s">
        <v>1582</v>
      </c>
      <c r="I1488" t="str">
        <f>VLOOKUP(Data[[#This Row],[Category]],Code!$C$3:$D$5,2,FALSE)</f>
        <v>T-103</v>
      </c>
      <c r="J1488" t="s">
        <v>41</v>
      </c>
      <c r="K1488" t="s">
        <v>1313</v>
      </c>
      <c r="L1488">
        <v>1212.848</v>
      </c>
      <c r="M1488">
        <v>7</v>
      </c>
      <c r="N1488">
        <v>0.2</v>
      </c>
      <c r="O1488">
        <v>106.12420000000014</v>
      </c>
      <c r="P1488">
        <v>2015</v>
      </c>
      <c r="Q1488">
        <v>1</v>
      </c>
      <c r="R1488" t="s">
        <v>1564</v>
      </c>
      <c r="S1488" t="s">
        <v>1579</v>
      </c>
    </row>
    <row r="1489" spans="1:19" x14ac:dyDescent="0.3">
      <c r="A1489">
        <v>1488</v>
      </c>
      <c r="B1489" s="2">
        <v>42011</v>
      </c>
      <c r="C1489" t="s">
        <v>29</v>
      </c>
      <c r="D1489" t="s">
        <v>56</v>
      </c>
      <c r="E1489" t="s">
        <v>23</v>
      </c>
      <c r="F1489" t="s">
        <v>24</v>
      </c>
      <c r="G1489" t="s">
        <v>25</v>
      </c>
      <c r="H1489" t="s">
        <v>1582</v>
      </c>
      <c r="I1489" t="str">
        <f>VLOOKUP(Data[[#This Row],[Category]],Code!$C$3:$D$5,2,FALSE)</f>
        <v>T-103</v>
      </c>
      <c r="J1489" t="s">
        <v>82</v>
      </c>
      <c r="K1489" t="s">
        <v>1314</v>
      </c>
      <c r="L1489">
        <v>89.97</v>
      </c>
      <c r="M1489">
        <v>3</v>
      </c>
      <c r="N1489">
        <v>0</v>
      </c>
      <c r="O1489">
        <v>37.787400000000005</v>
      </c>
      <c r="P1489">
        <v>2015</v>
      </c>
      <c r="Q1489">
        <v>1</v>
      </c>
      <c r="R1489" t="s">
        <v>1564</v>
      </c>
      <c r="S1489" t="s">
        <v>1573</v>
      </c>
    </row>
    <row r="1490" spans="1:19" x14ac:dyDescent="0.3">
      <c r="A1490">
        <v>1489</v>
      </c>
      <c r="B1490" s="2">
        <v>42163</v>
      </c>
      <c r="C1490" t="s">
        <v>29</v>
      </c>
      <c r="D1490" t="s">
        <v>56</v>
      </c>
      <c r="E1490" t="s">
        <v>23</v>
      </c>
      <c r="F1490" t="s">
        <v>24</v>
      </c>
      <c r="G1490" t="s">
        <v>25</v>
      </c>
      <c r="H1490" t="s">
        <v>1580</v>
      </c>
      <c r="I1490" t="str">
        <f>VLOOKUP(Data[[#This Row],[Category]],Code!$C$3:$D$5,2,FALSE)</f>
        <v>F-101</v>
      </c>
      <c r="J1490" t="s">
        <v>36</v>
      </c>
      <c r="K1490" t="s">
        <v>564</v>
      </c>
      <c r="L1490">
        <v>42.599999999999994</v>
      </c>
      <c r="M1490">
        <v>3</v>
      </c>
      <c r="N1490">
        <v>0</v>
      </c>
      <c r="O1490">
        <v>16.614000000000001</v>
      </c>
      <c r="P1490">
        <v>2015</v>
      </c>
      <c r="Q1490">
        <v>2</v>
      </c>
      <c r="R1490" t="s">
        <v>1569</v>
      </c>
      <c r="S1490" t="s">
        <v>1579</v>
      </c>
    </row>
    <row r="1491" spans="1:19" x14ac:dyDescent="0.3">
      <c r="A1491">
        <v>1490</v>
      </c>
      <c r="B1491" s="2">
        <v>42082</v>
      </c>
      <c r="C1491" t="s">
        <v>29</v>
      </c>
      <c r="D1491" t="s">
        <v>13</v>
      </c>
      <c r="E1491" t="s">
        <v>76</v>
      </c>
      <c r="F1491" t="s">
        <v>77</v>
      </c>
      <c r="G1491" t="s">
        <v>78</v>
      </c>
      <c r="H1491" t="s">
        <v>1581</v>
      </c>
      <c r="I1491" t="str">
        <f>VLOOKUP(Data[[#This Row],[Category]],Code!$C$3:$D$5,2,FALSE)</f>
        <v>O-102</v>
      </c>
      <c r="J1491" t="s">
        <v>27</v>
      </c>
      <c r="K1491" t="s">
        <v>1078</v>
      </c>
      <c r="L1491">
        <v>5.04</v>
      </c>
      <c r="M1491">
        <v>2</v>
      </c>
      <c r="N1491">
        <v>0.2</v>
      </c>
      <c r="O1491">
        <v>1.764</v>
      </c>
      <c r="P1491">
        <v>2015</v>
      </c>
      <c r="Q1491">
        <v>1</v>
      </c>
      <c r="R1491" t="s">
        <v>1568</v>
      </c>
      <c r="S1491" t="s">
        <v>1576</v>
      </c>
    </row>
    <row r="1492" spans="1:19" x14ac:dyDescent="0.3">
      <c r="A1492">
        <v>1491</v>
      </c>
      <c r="B1492" s="2">
        <v>42080</v>
      </c>
      <c r="C1492" t="s">
        <v>12</v>
      </c>
      <c r="D1492" t="s">
        <v>22</v>
      </c>
      <c r="E1492" t="s">
        <v>125</v>
      </c>
      <c r="F1492" t="s">
        <v>126</v>
      </c>
      <c r="G1492" t="s">
        <v>78</v>
      </c>
      <c r="H1492" t="s">
        <v>1581</v>
      </c>
      <c r="I1492" t="str">
        <f>VLOOKUP(Data[[#This Row],[Category]],Code!$C$3:$D$5,2,FALSE)</f>
        <v>O-102</v>
      </c>
      <c r="J1492" t="s">
        <v>87</v>
      </c>
      <c r="K1492" t="s">
        <v>98</v>
      </c>
      <c r="L1492">
        <v>62.96</v>
      </c>
      <c r="M1492">
        <v>4</v>
      </c>
      <c r="N1492">
        <v>0</v>
      </c>
      <c r="O1492">
        <v>28.332000000000001</v>
      </c>
      <c r="P1492">
        <v>2015</v>
      </c>
      <c r="Q1492">
        <v>1</v>
      </c>
      <c r="R1492" t="s">
        <v>1568</v>
      </c>
      <c r="S1492" t="s">
        <v>1575</v>
      </c>
    </row>
    <row r="1493" spans="1:19" x14ac:dyDescent="0.3">
      <c r="A1493">
        <v>1492</v>
      </c>
      <c r="B1493" s="2">
        <v>42080</v>
      </c>
      <c r="C1493" t="s">
        <v>29</v>
      </c>
      <c r="D1493" t="s">
        <v>22</v>
      </c>
      <c r="E1493" t="s">
        <v>125</v>
      </c>
      <c r="F1493" t="s">
        <v>126</v>
      </c>
      <c r="G1493" t="s">
        <v>78</v>
      </c>
      <c r="H1493" t="s">
        <v>1581</v>
      </c>
      <c r="I1493" t="str">
        <f>VLOOKUP(Data[[#This Row],[Category]],Code!$C$3:$D$5,2,FALSE)</f>
        <v>O-102</v>
      </c>
      <c r="J1493" t="s">
        <v>51</v>
      </c>
      <c r="K1493" t="s">
        <v>1315</v>
      </c>
      <c r="L1493">
        <v>5.88</v>
      </c>
      <c r="M1493">
        <v>1</v>
      </c>
      <c r="N1493">
        <v>0</v>
      </c>
      <c r="O1493">
        <v>2.8811999999999998</v>
      </c>
      <c r="P1493">
        <v>2015</v>
      </c>
      <c r="Q1493">
        <v>1</v>
      </c>
      <c r="R1493" t="s">
        <v>1568</v>
      </c>
      <c r="S1493" t="s">
        <v>1575</v>
      </c>
    </row>
    <row r="1494" spans="1:19" x14ac:dyDescent="0.3">
      <c r="A1494">
        <v>1493</v>
      </c>
      <c r="B1494" s="2">
        <v>42166</v>
      </c>
      <c r="C1494" t="s">
        <v>29</v>
      </c>
      <c r="D1494" t="s">
        <v>22</v>
      </c>
      <c r="E1494" t="s">
        <v>125</v>
      </c>
      <c r="F1494" t="s">
        <v>126</v>
      </c>
      <c r="G1494" t="s">
        <v>78</v>
      </c>
      <c r="H1494" t="s">
        <v>1580</v>
      </c>
      <c r="I1494" t="str">
        <f>VLOOKUP(Data[[#This Row],[Category]],Code!$C$3:$D$5,2,FALSE)</f>
        <v>F-101</v>
      </c>
      <c r="J1494" t="s">
        <v>20</v>
      </c>
      <c r="K1494" t="s">
        <v>489</v>
      </c>
      <c r="L1494">
        <v>977.29200000000003</v>
      </c>
      <c r="M1494">
        <v>6</v>
      </c>
      <c r="N1494">
        <v>0.1</v>
      </c>
      <c r="O1494">
        <v>173.74080000000001</v>
      </c>
      <c r="P1494">
        <v>2015</v>
      </c>
      <c r="Q1494">
        <v>2</v>
      </c>
      <c r="R1494" t="s">
        <v>1569</v>
      </c>
      <c r="S1494" t="s">
        <v>1576</v>
      </c>
    </row>
    <row r="1495" spans="1:19" x14ac:dyDescent="0.3">
      <c r="A1495">
        <v>1494</v>
      </c>
      <c r="B1495" s="2">
        <v>42128</v>
      </c>
      <c r="C1495" t="s">
        <v>29</v>
      </c>
      <c r="D1495" t="s">
        <v>22</v>
      </c>
      <c r="E1495" t="s">
        <v>769</v>
      </c>
      <c r="F1495" t="s">
        <v>54</v>
      </c>
      <c r="G1495" t="s">
        <v>25</v>
      </c>
      <c r="H1495" t="s">
        <v>1580</v>
      </c>
      <c r="I1495" t="str">
        <f>VLOOKUP(Data[[#This Row],[Category]],Code!$C$3:$D$5,2,FALSE)</f>
        <v>F-101</v>
      </c>
      <c r="J1495" t="s">
        <v>36</v>
      </c>
      <c r="K1495" t="s">
        <v>1019</v>
      </c>
      <c r="L1495">
        <v>9.64</v>
      </c>
      <c r="M1495">
        <v>2</v>
      </c>
      <c r="N1495">
        <v>0</v>
      </c>
      <c r="O1495">
        <v>3.6632000000000007</v>
      </c>
      <c r="P1495">
        <v>2015</v>
      </c>
      <c r="Q1495">
        <v>2</v>
      </c>
      <c r="R1495" t="s">
        <v>1566</v>
      </c>
      <c r="S1495" t="s">
        <v>1579</v>
      </c>
    </row>
    <row r="1496" spans="1:19" x14ac:dyDescent="0.3">
      <c r="A1496">
        <v>1495</v>
      </c>
      <c r="B1496" s="2">
        <v>42149</v>
      </c>
      <c r="C1496" t="s">
        <v>12</v>
      </c>
      <c r="D1496" t="s">
        <v>13</v>
      </c>
      <c r="E1496" t="s">
        <v>211</v>
      </c>
      <c r="F1496" t="s">
        <v>486</v>
      </c>
      <c r="G1496" t="s">
        <v>16</v>
      </c>
      <c r="H1496" t="s">
        <v>1581</v>
      </c>
      <c r="I1496" t="str">
        <f>VLOOKUP(Data[[#This Row],[Category]],Code!$C$3:$D$5,2,FALSE)</f>
        <v>O-102</v>
      </c>
      <c r="J1496" t="s">
        <v>38</v>
      </c>
      <c r="K1496" t="s">
        <v>1080</v>
      </c>
      <c r="L1496">
        <v>40.049999999999997</v>
      </c>
      <c r="M1496">
        <v>3</v>
      </c>
      <c r="N1496">
        <v>0</v>
      </c>
      <c r="O1496">
        <v>11.213999999999999</v>
      </c>
      <c r="P1496">
        <v>2015</v>
      </c>
      <c r="Q1496">
        <v>2</v>
      </c>
      <c r="R1496" t="s">
        <v>1566</v>
      </c>
      <c r="S1496" t="s">
        <v>1579</v>
      </c>
    </row>
    <row r="1497" spans="1:19" x14ac:dyDescent="0.3">
      <c r="A1497">
        <v>1496</v>
      </c>
      <c r="B1497" s="2">
        <v>42057</v>
      </c>
      <c r="C1497" t="s">
        <v>29</v>
      </c>
      <c r="D1497" t="s">
        <v>13</v>
      </c>
      <c r="E1497" t="s">
        <v>1316</v>
      </c>
      <c r="F1497" t="s">
        <v>58</v>
      </c>
      <c r="G1497" t="s">
        <v>59</v>
      </c>
      <c r="H1497" t="s">
        <v>1581</v>
      </c>
      <c r="I1497" t="str">
        <f>VLOOKUP(Data[[#This Row],[Category]],Code!$C$3:$D$5,2,FALSE)</f>
        <v>O-102</v>
      </c>
      <c r="J1497" t="s">
        <v>38</v>
      </c>
      <c r="K1497" t="s">
        <v>1122</v>
      </c>
      <c r="L1497">
        <v>10.192000000000002</v>
      </c>
      <c r="M1497">
        <v>7</v>
      </c>
      <c r="N1497">
        <v>0.2</v>
      </c>
      <c r="O1497">
        <v>3.1849999999999992</v>
      </c>
      <c r="P1497">
        <v>2015</v>
      </c>
      <c r="Q1497">
        <v>1</v>
      </c>
      <c r="R1497" t="s">
        <v>1565</v>
      </c>
      <c r="S1497" t="s">
        <v>1574</v>
      </c>
    </row>
    <row r="1498" spans="1:19" x14ac:dyDescent="0.3">
      <c r="A1498">
        <v>1497</v>
      </c>
      <c r="B1498" s="2">
        <v>42057</v>
      </c>
      <c r="C1498" t="s">
        <v>29</v>
      </c>
      <c r="D1498" t="s">
        <v>13</v>
      </c>
      <c r="E1498" t="s">
        <v>1316</v>
      </c>
      <c r="F1498" t="s">
        <v>58</v>
      </c>
      <c r="G1498" t="s">
        <v>59</v>
      </c>
      <c r="H1498" t="s">
        <v>1581</v>
      </c>
      <c r="I1498" t="str">
        <f>VLOOKUP(Data[[#This Row],[Category]],Code!$C$3:$D$5,2,FALSE)</f>
        <v>O-102</v>
      </c>
      <c r="J1498" t="s">
        <v>34</v>
      </c>
      <c r="K1498" t="s">
        <v>1317</v>
      </c>
      <c r="L1498">
        <v>16.784000000000002</v>
      </c>
      <c r="M1498">
        <v>1</v>
      </c>
      <c r="N1498">
        <v>0.2</v>
      </c>
      <c r="O1498">
        <v>-0.20980000000000043</v>
      </c>
      <c r="P1498">
        <v>2015</v>
      </c>
      <c r="Q1498">
        <v>1</v>
      </c>
      <c r="R1498" t="s">
        <v>1565</v>
      </c>
      <c r="S1498" t="s">
        <v>1574</v>
      </c>
    </row>
    <row r="1499" spans="1:19" x14ac:dyDescent="0.3">
      <c r="A1499">
        <v>1498</v>
      </c>
      <c r="B1499" s="2">
        <v>42112</v>
      </c>
      <c r="C1499" t="s">
        <v>29</v>
      </c>
      <c r="D1499" t="s">
        <v>13</v>
      </c>
      <c r="E1499" t="s">
        <v>1316</v>
      </c>
      <c r="F1499" t="s">
        <v>58</v>
      </c>
      <c r="G1499" t="s">
        <v>59</v>
      </c>
      <c r="H1499" t="s">
        <v>1581</v>
      </c>
      <c r="I1499" t="str">
        <f>VLOOKUP(Data[[#This Row],[Category]],Code!$C$3:$D$5,2,FALSE)</f>
        <v>O-102</v>
      </c>
      <c r="J1499" t="s">
        <v>38</v>
      </c>
      <c r="K1499" t="s">
        <v>292</v>
      </c>
      <c r="L1499">
        <v>13.120000000000001</v>
      </c>
      <c r="M1499">
        <v>5</v>
      </c>
      <c r="N1499">
        <v>0.2</v>
      </c>
      <c r="O1499">
        <v>3.7720000000000002</v>
      </c>
      <c r="P1499">
        <v>2015</v>
      </c>
      <c r="Q1499">
        <v>2</v>
      </c>
      <c r="R1499" t="s">
        <v>1567</v>
      </c>
      <c r="S1499" t="s">
        <v>1578</v>
      </c>
    </row>
    <row r="1500" spans="1:19" x14ac:dyDescent="0.3">
      <c r="A1500">
        <v>1499</v>
      </c>
      <c r="B1500" s="2">
        <v>42102</v>
      </c>
      <c r="C1500" t="s">
        <v>94</v>
      </c>
      <c r="D1500" t="s">
        <v>56</v>
      </c>
      <c r="E1500" t="s">
        <v>68</v>
      </c>
      <c r="F1500" t="s">
        <v>24</v>
      </c>
      <c r="G1500" t="s">
        <v>25</v>
      </c>
      <c r="H1500" t="s">
        <v>1581</v>
      </c>
      <c r="I1500" t="str">
        <f>VLOOKUP(Data[[#This Row],[Category]],Code!$C$3:$D$5,2,FALSE)</f>
        <v>O-102</v>
      </c>
      <c r="J1500" t="s">
        <v>43</v>
      </c>
      <c r="K1500" t="s">
        <v>210</v>
      </c>
      <c r="L1500">
        <v>18.16</v>
      </c>
      <c r="M1500">
        <v>5</v>
      </c>
      <c r="N1500">
        <v>0.2</v>
      </c>
      <c r="O1500">
        <v>6.5830000000000011</v>
      </c>
      <c r="P1500">
        <v>2015</v>
      </c>
      <c r="Q1500">
        <v>2</v>
      </c>
      <c r="R1500" t="s">
        <v>1567</v>
      </c>
      <c r="S1500" t="s">
        <v>1573</v>
      </c>
    </row>
    <row r="1501" spans="1:19" x14ac:dyDescent="0.3">
      <c r="A1501">
        <v>1500</v>
      </c>
      <c r="B1501" s="2">
        <v>42059</v>
      </c>
      <c r="C1501" t="s">
        <v>29</v>
      </c>
      <c r="D1501" t="s">
        <v>13</v>
      </c>
      <c r="E1501" t="s">
        <v>475</v>
      </c>
      <c r="F1501" t="s">
        <v>58</v>
      </c>
      <c r="G1501" t="s">
        <v>59</v>
      </c>
      <c r="H1501" t="s">
        <v>1581</v>
      </c>
      <c r="I1501" t="str">
        <f>VLOOKUP(Data[[#This Row],[Category]],Code!$C$3:$D$5,2,FALSE)</f>
        <v>O-102</v>
      </c>
      <c r="J1501" t="s">
        <v>51</v>
      </c>
      <c r="K1501" t="s">
        <v>318</v>
      </c>
      <c r="L1501">
        <v>16.056000000000001</v>
      </c>
      <c r="M1501">
        <v>3</v>
      </c>
      <c r="N1501">
        <v>0.2</v>
      </c>
      <c r="O1501">
        <v>5.8203000000000005</v>
      </c>
      <c r="P1501">
        <v>2015</v>
      </c>
      <c r="Q1501">
        <v>1</v>
      </c>
      <c r="R1501" t="s">
        <v>1565</v>
      </c>
      <c r="S1501" t="s">
        <v>1575</v>
      </c>
    </row>
    <row r="1502" spans="1:19" x14ac:dyDescent="0.3">
      <c r="A1502">
        <v>1501</v>
      </c>
      <c r="B1502" s="2">
        <v>42096</v>
      </c>
      <c r="C1502" t="s">
        <v>29</v>
      </c>
      <c r="D1502" t="s">
        <v>13</v>
      </c>
      <c r="E1502" t="s">
        <v>475</v>
      </c>
      <c r="F1502" t="s">
        <v>58</v>
      </c>
      <c r="G1502" t="s">
        <v>59</v>
      </c>
      <c r="H1502" t="s">
        <v>1581</v>
      </c>
      <c r="I1502" t="str">
        <f>VLOOKUP(Data[[#This Row],[Category]],Code!$C$3:$D$5,2,FALSE)</f>
        <v>O-102</v>
      </c>
      <c r="J1502" t="s">
        <v>51</v>
      </c>
      <c r="K1502" t="s">
        <v>1318</v>
      </c>
      <c r="L1502">
        <v>223.05600000000001</v>
      </c>
      <c r="M1502">
        <v>9</v>
      </c>
      <c r="N1502">
        <v>0.2</v>
      </c>
      <c r="O1502">
        <v>69.704999999999984</v>
      </c>
      <c r="P1502">
        <v>2015</v>
      </c>
      <c r="Q1502">
        <v>2</v>
      </c>
      <c r="R1502" t="s">
        <v>1567</v>
      </c>
      <c r="S1502" t="s">
        <v>1576</v>
      </c>
    </row>
    <row r="1503" spans="1:19" x14ac:dyDescent="0.3">
      <c r="A1503">
        <v>1502</v>
      </c>
      <c r="B1503" s="2">
        <v>42096</v>
      </c>
      <c r="C1503" t="s">
        <v>29</v>
      </c>
      <c r="D1503" t="s">
        <v>13</v>
      </c>
      <c r="E1503" t="s">
        <v>475</v>
      </c>
      <c r="F1503" t="s">
        <v>58</v>
      </c>
      <c r="G1503" t="s">
        <v>59</v>
      </c>
      <c r="H1503" t="s">
        <v>1581</v>
      </c>
      <c r="I1503" t="str">
        <f>VLOOKUP(Data[[#This Row],[Category]],Code!$C$3:$D$5,2,FALSE)</f>
        <v>O-102</v>
      </c>
      <c r="J1503" t="s">
        <v>34</v>
      </c>
      <c r="K1503" t="s">
        <v>1183</v>
      </c>
      <c r="L1503">
        <v>540.048</v>
      </c>
      <c r="M1503">
        <v>3</v>
      </c>
      <c r="N1503">
        <v>0.2</v>
      </c>
      <c r="O1503">
        <v>-47.254199999999997</v>
      </c>
      <c r="P1503">
        <v>2015</v>
      </c>
      <c r="Q1503">
        <v>2</v>
      </c>
      <c r="R1503" t="s">
        <v>1567</v>
      </c>
      <c r="S1503" t="s">
        <v>1576</v>
      </c>
    </row>
    <row r="1504" spans="1:19" x14ac:dyDescent="0.3">
      <c r="A1504">
        <v>1503</v>
      </c>
      <c r="B1504" s="2">
        <v>42091</v>
      </c>
      <c r="C1504" t="s">
        <v>29</v>
      </c>
      <c r="D1504" t="s">
        <v>56</v>
      </c>
      <c r="E1504" t="s">
        <v>23</v>
      </c>
      <c r="F1504" t="s">
        <v>24</v>
      </c>
      <c r="G1504" t="s">
        <v>25</v>
      </c>
      <c r="H1504" t="s">
        <v>1582</v>
      </c>
      <c r="I1504" t="str">
        <f>VLOOKUP(Data[[#This Row],[Category]],Code!$C$3:$D$5,2,FALSE)</f>
        <v>T-103</v>
      </c>
      <c r="J1504" t="s">
        <v>41</v>
      </c>
      <c r="K1504" t="s">
        <v>1319</v>
      </c>
      <c r="L1504">
        <v>33.520000000000003</v>
      </c>
      <c r="M1504">
        <v>2</v>
      </c>
      <c r="N1504">
        <v>0.2</v>
      </c>
      <c r="O1504">
        <v>3.3519999999999985</v>
      </c>
      <c r="P1504">
        <v>2015</v>
      </c>
      <c r="Q1504">
        <v>1</v>
      </c>
      <c r="R1504" t="s">
        <v>1568</v>
      </c>
      <c r="S1504" t="s">
        <v>1578</v>
      </c>
    </row>
    <row r="1505" spans="1:19" x14ac:dyDescent="0.3">
      <c r="A1505">
        <v>1504</v>
      </c>
      <c r="B1505" s="2">
        <v>42091</v>
      </c>
      <c r="C1505" t="s">
        <v>29</v>
      </c>
      <c r="D1505" t="s">
        <v>56</v>
      </c>
      <c r="E1505" t="s">
        <v>23</v>
      </c>
      <c r="F1505" t="s">
        <v>24</v>
      </c>
      <c r="G1505" t="s">
        <v>25</v>
      </c>
      <c r="H1505" t="s">
        <v>1580</v>
      </c>
      <c r="I1505" t="str">
        <f>VLOOKUP(Data[[#This Row],[Category]],Code!$C$3:$D$5,2,FALSE)</f>
        <v>F-101</v>
      </c>
      <c r="J1505" t="s">
        <v>36</v>
      </c>
      <c r="K1505" t="s">
        <v>738</v>
      </c>
      <c r="L1505">
        <v>9.94</v>
      </c>
      <c r="M1505">
        <v>2</v>
      </c>
      <c r="N1505">
        <v>0</v>
      </c>
      <c r="O1505">
        <v>3.0813999999999995</v>
      </c>
      <c r="P1505">
        <v>2015</v>
      </c>
      <c r="Q1505">
        <v>1</v>
      </c>
      <c r="R1505" t="s">
        <v>1568</v>
      </c>
      <c r="S1505" t="s">
        <v>1578</v>
      </c>
    </row>
    <row r="1506" spans="1:19" x14ac:dyDescent="0.3">
      <c r="A1506">
        <v>1505</v>
      </c>
      <c r="B1506" s="2">
        <v>42115</v>
      </c>
      <c r="C1506" t="s">
        <v>29</v>
      </c>
      <c r="D1506" t="s">
        <v>56</v>
      </c>
      <c r="E1506" t="s">
        <v>23</v>
      </c>
      <c r="F1506" t="s">
        <v>24</v>
      </c>
      <c r="G1506" t="s">
        <v>25</v>
      </c>
      <c r="H1506" t="s">
        <v>1581</v>
      </c>
      <c r="I1506" t="str">
        <f>VLOOKUP(Data[[#This Row],[Category]],Code!$C$3:$D$5,2,FALSE)</f>
        <v>O-102</v>
      </c>
      <c r="J1506" t="s">
        <v>38</v>
      </c>
      <c r="K1506" t="s">
        <v>136</v>
      </c>
      <c r="L1506">
        <v>6.72</v>
      </c>
      <c r="M1506">
        <v>4</v>
      </c>
      <c r="N1506">
        <v>0</v>
      </c>
      <c r="O1506">
        <v>3.36</v>
      </c>
      <c r="P1506">
        <v>2015</v>
      </c>
      <c r="Q1506">
        <v>2</v>
      </c>
      <c r="R1506" t="s">
        <v>1567</v>
      </c>
      <c r="S1506" t="s">
        <v>1575</v>
      </c>
    </row>
    <row r="1507" spans="1:19" x14ac:dyDescent="0.3">
      <c r="A1507">
        <v>1506</v>
      </c>
      <c r="B1507" s="2">
        <v>42153</v>
      </c>
      <c r="C1507" t="s">
        <v>29</v>
      </c>
      <c r="D1507" t="s">
        <v>56</v>
      </c>
      <c r="E1507" t="s">
        <v>23</v>
      </c>
      <c r="F1507" t="s">
        <v>24</v>
      </c>
      <c r="G1507" t="s">
        <v>25</v>
      </c>
      <c r="H1507" t="s">
        <v>1580</v>
      </c>
      <c r="I1507" t="str">
        <f>VLOOKUP(Data[[#This Row],[Category]],Code!$C$3:$D$5,2,FALSE)</f>
        <v>F-101</v>
      </c>
      <c r="J1507" t="s">
        <v>32</v>
      </c>
      <c r="K1507" t="s">
        <v>1320</v>
      </c>
      <c r="L1507">
        <v>1004.9760000000001</v>
      </c>
      <c r="M1507">
        <v>6</v>
      </c>
      <c r="N1507">
        <v>0.2</v>
      </c>
      <c r="O1507">
        <v>-175.87080000000009</v>
      </c>
      <c r="P1507">
        <v>2015</v>
      </c>
      <c r="Q1507">
        <v>2</v>
      </c>
      <c r="R1507" t="s">
        <v>1566</v>
      </c>
      <c r="S1507" t="s">
        <v>1577</v>
      </c>
    </row>
    <row r="1508" spans="1:19" x14ac:dyDescent="0.3">
      <c r="A1508">
        <v>1507</v>
      </c>
      <c r="B1508" s="2">
        <v>42153</v>
      </c>
      <c r="C1508" t="s">
        <v>29</v>
      </c>
      <c r="D1508" t="s">
        <v>13</v>
      </c>
      <c r="E1508" t="s">
        <v>125</v>
      </c>
      <c r="F1508" t="s">
        <v>126</v>
      </c>
      <c r="G1508" t="s">
        <v>78</v>
      </c>
      <c r="H1508" t="s">
        <v>1581</v>
      </c>
      <c r="I1508" t="str">
        <f>VLOOKUP(Data[[#This Row],[Category]],Code!$C$3:$D$5,2,FALSE)</f>
        <v>O-102</v>
      </c>
      <c r="J1508" t="s">
        <v>43</v>
      </c>
      <c r="K1508" t="s">
        <v>1276</v>
      </c>
      <c r="L1508">
        <v>17.880000000000003</v>
      </c>
      <c r="M1508">
        <v>3</v>
      </c>
      <c r="N1508">
        <v>0.2</v>
      </c>
      <c r="O1508">
        <v>5.5875000000000004</v>
      </c>
      <c r="P1508">
        <v>2015</v>
      </c>
      <c r="Q1508">
        <v>2</v>
      </c>
      <c r="R1508" t="s">
        <v>1566</v>
      </c>
      <c r="S1508" t="s">
        <v>1577</v>
      </c>
    </row>
    <row r="1509" spans="1:19" x14ac:dyDescent="0.3">
      <c r="A1509">
        <v>1508</v>
      </c>
      <c r="B1509" s="2">
        <v>42153</v>
      </c>
      <c r="C1509" t="s">
        <v>29</v>
      </c>
      <c r="D1509" t="s">
        <v>13</v>
      </c>
      <c r="E1509" t="s">
        <v>211</v>
      </c>
      <c r="F1509" t="s">
        <v>486</v>
      </c>
      <c r="G1509" t="s">
        <v>16</v>
      </c>
      <c r="H1509" t="s">
        <v>1582</v>
      </c>
      <c r="I1509" t="str">
        <f>VLOOKUP(Data[[#This Row],[Category]],Code!$C$3:$D$5,2,FALSE)</f>
        <v>T-103</v>
      </c>
      <c r="J1509" t="s">
        <v>277</v>
      </c>
      <c r="K1509" t="s">
        <v>1321</v>
      </c>
      <c r="L1509">
        <v>396</v>
      </c>
      <c r="M1509">
        <v>4</v>
      </c>
      <c r="N1509">
        <v>0</v>
      </c>
      <c r="O1509">
        <v>190.07999999999998</v>
      </c>
      <c r="P1509">
        <v>2015</v>
      </c>
      <c r="Q1509">
        <v>2</v>
      </c>
      <c r="R1509" t="s">
        <v>1566</v>
      </c>
      <c r="S1509" t="s">
        <v>1577</v>
      </c>
    </row>
    <row r="1510" spans="1:19" x14ac:dyDescent="0.3">
      <c r="A1510">
        <v>1509</v>
      </c>
      <c r="B1510" s="2">
        <v>42171</v>
      </c>
      <c r="C1510" t="s">
        <v>492</v>
      </c>
      <c r="D1510" t="s">
        <v>56</v>
      </c>
      <c r="E1510" t="s">
        <v>884</v>
      </c>
      <c r="F1510" t="s">
        <v>73</v>
      </c>
      <c r="G1510" t="s">
        <v>59</v>
      </c>
      <c r="H1510" t="s">
        <v>1581</v>
      </c>
      <c r="I1510" t="str">
        <f>VLOOKUP(Data[[#This Row],[Category]],Code!$C$3:$D$5,2,FALSE)</f>
        <v>O-102</v>
      </c>
      <c r="J1510" t="s">
        <v>43</v>
      </c>
      <c r="K1510" t="s">
        <v>1322</v>
      </c>
      <c r="L1510">
        <v>34.5</v>
      </c>
      <c r="M1510">
        <v>3</v>
      </c>
      <c r="N1510">
        <v>0</v>
      </c>
      <c r="O1510">
        <v>15.524999999999999</v>
      </c>
      <c r="P1510">
        <v>2015</v>
      </c>
      <c r="Q1510">
        <v>2</v>
      </c>
      <c r="R1510" t="s">
        <v>1569</v>
      </c>
      <c r="S1510" t="s">
        <v>1575</v>
      </c>
    </row>
    <row r="1511" spans="1:19" x14ac:dyDescent="0.3">
      <c r="A1511">
        <v>1510</v>
      </c>
      <c r="B1511" s="2">
        <v>42171</v>
      </c>
      <c r="C1511" t="s">
        <v>94</v>
      </c>
      <c r="D1511" t="s">
        <v>13</v>
      </c>
      <c r="E1511" t="s">
        <v>23</v>
      </c>
      <c r="F1511" t="s">
        <v>24</v>
      </c>
      <c r="G1511" t="s">
        <v>25</v>
      </c>
      <c r="H1511" t="s">
        <v>1580</v>
      </c>
      <c r="I1511" t="str">
        <f>VLOOKUP(Data[[#This Row],[Category]],Code!$C$3:$D$5,2,FALSE)</f>
        <v>F-101</v>
      </c>
      <c r="J1511" t="s">
        <v>36</v>
      </c>
      <c r="K1511" t="s">
        <v>1302</v>
      </c>
      <c r="L1511">
        <v>8.36</v>
      </c>
      <c r="M1511">
        <v>2</v>
      </c>
      <c r="N1511">
        <v>0</v>
      </c>
      <c r="O1511">
        <v>3.0095999999999998</v>
      </c>
      <c r="P1511">
        <v>2015</v>
      </c>
      <c r="Q1511">
        <v>2</v>
      </c>
      <c r="R1511" t="s">
        <v>1569</v>
      </c>
      <c r="S1511" t="s">
        <v>1575</v>
      </c>
    </row>
    <row r="1512" spans="1:19" x14ac:dyDescent="0.3">
      <c r="A1512">
        <v>1511</v>
      </c>
      <c r="B1512" s="2">
        <v>42050</v>
      </c>
      <c r="C1512" t="s">
        <v>29</v>
      </c>
      <c r="D1512" t="s">
        <v>22</v>
      </c>
      <c r="E1512" t="s">
        <v>1323</v>
      </c>
      <c r="F1512" t="s">
        <v>24</v>
      </c>
      <c r="G1512" t="s">
        <v>25</v>
      </c>
      <c r="H1512" t="s">
        <v>1581</v>
      </c>
      <c r="I1512" t="str">
        <f>VLOOKUP(Data[[#This Row],[Category]],Code!$C$3:$D$5,2,FALSE)</f>
        <v>O-102</v>
      </c>
      <c r="J1512" t="s">
        <v>38</v>
      </c>
      <c r="K1512" t="s">
        <v>434</v>
      </c>
      <c r="L1512">
        <v>385.6</v>
      </c>
      <c r="M1512">
        <v>8</v>
      </c>
      <c r="N1512">
        <v>0</v>
      </c>
      <c r="O1512">
        <v>111.82399999999996</v>
      </c>
      <c r="P1512">
        <v>2015</v>
      </c>
      <c r="Q1512">
        <v>1</v>
      </c>
      <c r="R1512" t="s">
        <v>1565</v>
      </c>
      <c r="S1512" t="s">
        <v>1574</v>
      </c>
    </row>
    <row r="1513" spans="1:19" x14ac:dyDescent="0.3">
      <c r="A1513">
        <v>1512</v>
      </c>
      <c r="B1513" s="2">
        <v>42050</v>
      </c>
      <c r="C1513" t="s">
        <v>29</v>
      </c>
      <c r="D1513" t="s">
        <v>22</v>
      </c>
      <c r="E1513" t="s">
        <v>1323</v>
      </c>
      <c r="F1513" t="s">
        <v>24</v>
      </c>
      <c r="G1513" t="s">
        <v>25</v>
      </c>
      <c r="H1513" t="s">
        <v>1581</v>
      </c>
      <c r="I1513" t="str">
        <f>VLOOKUP(Data[[#This Row],[Category]],Code!$C$3:$D$5,2,FALSE)</f>
        <v>O-102</v>
      </c>
      <c r="J1513" t="s">
        <v>38</v>
      </c>
      <c r="K1513" t="s">
        <v>309</v>
      </c>
      <c r="L1513">
        <v>35.82</v>
      </c>
      <c r="M1513">
        <v>9</v>
      </c>
      <c r="N1513">
        <v>0</v>
      </c>
      <c r="O1513">
        <v>11.820599999999997</v>
      </c>
      <c r="P1513">
        <v>2015</v>
      </c>
      <c r="Q1513">
        <v>1</v>
      </c>
      <c r="R1513" t="s">
        <v>1565</v>
      </c>
      <c r="S1513" t="s">
        <v>1574</v>
      </c>
    </row>
    <row r="1514" spans="1:19" x14ac:dyDescent="0.3">
      <c r="A1514">
        <v>1513</v>
      </c>
      <c r="B1514" s="2">
        <v>42104</v>
      </c>
      <c r="C1514" t="s">
        <v>29</v>
      </c>
      <c r="D1514" t="s">
        <v>13</v>
      </c>
      <c r="E1514" t="s">
        <v>324</v>
      </c>
      <c r="F1514" t="s">
        <v>58</v>
      </c>
      <c r="G1514" t="s">
        <v>59</v>
      </c>
      <c r="H1514" t="s">
        <v>1581</v>
      </c>
      <c r="I1514" t="str">
        <f>VLOOKUP(Data[[#This Row],[Category]],Code!$C$3:$D$5,2,FALSE)</f>
        <v>O-102</v>
      </c>
      <c r="J1514" t="s">
        <v>34</v>
      </c>
      <c r="K1514" t="s">
        <v>368</v>
      </c>
      <c r="L1514">
        <v>200.06400000000002</v>
      </c>
      <c r="M1514">
        <v>3</v>
      </c>
      <c r="N1514">
        <v>0.2</v>
      </c>
      <c r="O1514">
        <v>12.504000000000005</v>
      </c>
      <c r="P1514">
        <v>2015</v>
      </c>
      <c r="Q1514">
        <v>2</v>
      </c>
      <c r="R1514" t="s">
        <v>1567</v>
      </c>
      <c r="S1514" t="s">
        <v>1577</v>
      </c>
    </row>
    <row r="1515" spans="1:19" x14ac:dyDescent="0.3">
      <c r="A1515">
        <v>1514</v>
      </c>
      <c r="B1515" s="2">
        <v>42104</v>
      </c>
      <c r="C1515" t="s">
        <v>29</v>
      </c>
      <c r="D1515" t="s">
        <v>13</v>
      </c>
      <c r="E1515" t="s">
        <v>324</v>
      </c>
      <c r="F1515" t="s">
        <v>58</v>
      </c>
      <c r="G1515" t="s">
        <v>59</v>
      </c>
      <c r="H1515" t="s">
        <v>1581</v>
      </c>
      <c r="I1515" t="str">
        <f>VLOOKUP(Data[[#This Row],[Category]],Code!$C$3:$D$5,2,FALSE)</f>
        <v>O-102</v>
      </c>
      <c r="J1515" t="s">
        <v>43</v>
      </c>
      <c r="K1515" t="s">
        <v>600</v>
      </c>
      <c r="L1515">
        <v>21.379999999999995</v>
      </c>
      <c r="M1515">
        <v>5</v>
      </c>
      <c r="N1515">
        <v>0.8</v>
      </c>
      <c r="O1515">
        <v>-33.139000000000003</v>
      </c>
      <c r="P1515">
        <v>2015</v>
      </c>
      <c r="Q1515">
        <v>2</v>
      </c>
      <c r="R1515" t="s">
        <v>1567</v>
      </c>
      <c r="S1515" t="s">
        <v>1577</v>
      </c>
    </row>
    <row r="1516" spans="1:19" x14ac:dyDescent="0.3">
      <c r="A1516">
        <v>1515</v>
      </c>
      <c r="B1516" s="2">
        <v>42104</v>
      </c>
      <c r="C1516" t="s">
        <v>29</v>
      </c>
      <c r="D1516" t="s">
        <v>13</v>
      </c>
      <c r="E1516" t="s">
        <v>324</v>
      </c>
      <c r="F1516" t="s">
        <v>58</v>
      </c>
      <c r="G1516" t="s">
        <v>59</v>
      </c>
      <c r="H1516" t="s">
        <v>1581</v>
      </c>
      <c r="I1516" t="str">
        <f>VLOOKUP(Data[[#This Row],[Category]],Code!$C$3:$D$5,2,FALSE)</f>
        <v>O-102</v>
      </c>
      <c r="J1516" t="s">
        <v>43</v>
      </c>
      <c r="K1516" t="s">
        <v>915</v>
      </c>
      <c r="L1516">
        <v>6.743999999999998</v>
      </c>
      <c r="M1516">
        <v>4</v>
      </c>
      <c r="N1516">
        <v>0.8</v>
      </c>
      <c r="O1516">
        <v>-11.4648</v>
      </c>
      <c r="P1516">
        <v>2015</v>
      </c>
      <c r="Q1516">
        <v>2</v>
      </c>
      <c r="R1516" t="s">
        <v>1567</v>
      </c>
      <c r="S1516" t="s">
        <v>1577</v>
      </c>
    </row>
    <row r="1517" spans="1:19" x14ac:dyDescent="0.3">
      <c r="A1517">
        <v>1516</v>
      </c>
      <c r="B1517" s="2">
        <v>42098</v>
      </c>
      <c r="C1517" t="s">
        <v>29</v>
      </c>
      <c r="D1517" t="s">
        <v>13</v>
      </c>
      <c r="E1517" t="s">
        <v>76</v>
      </c>
      <c r="F1517" t="s">
        <v>77</v>
      </c>
      <c r="G1517" t="s">
        <v>78</v>
      </c>
      <c r="H1517" t="s">
        <v>1580</v>
      </c>
      <c r="I1517" t="str">
        <f>VLOOKUP(Data[[#This Row],[Category]],Code!$C$3:$D$5,2,FALSE)</f>
        <v>F-101</v>
      </c>
      <c r="J1517" t="s">
        <v>20</v>
      </c>
      <c r="K1517" t="s">
        <v>1242</v>
      </c>
      <c r="L1517">
        <v>63.686</v>
      </c>
      <c r="M1517">
        <v>1</v>
      </c>
      <c r="N1517">
        <v>0.3</v>
      </c>
      <c r="O1517">
        <v>-9.0980000000000025</v>
      </c>
      <c r="P1517">
        <v>2015</v>
      </c>
      <c r="Q1517">
        <v>2</v>
      </c>
      <c r="R1517" t="s">
        <v>1567</v>
      </c>
      <c r="S1517" t="s">
        <v>1578</v>
      </c>
    </row>
    <row r="1518" spans="1:19" x14ac:dyDescent="0.3">
      <c r="A1518">
        <v>1517</v>
      </c>
      <c r="B1518" s="2">
        <v>42128</v>
      </c>
      <c r="C1518" t="s">
        <v>12</v>
      </c>
      <c r="D1518" t="s">
        <v>13</v>
      </c>
      <c r="E1518" t="s">
        <v>1324</v>
      </c>
      <c r="F1518" t="s">
        <v>526</v>
      </c>
      <c r="G1518" t="s">
        <v>25</v>
      </c>
      <c r="H1518" t="s">
        <v>1580</v>
      </c>
      <c r="I1518" t="str">
        <f>VLOOKUP(Data[[#This Row],[Category]],Code!$C$3:$D$5,2,FALSE)</f>
        <v>F-101</v>
      </c>
      <c r="J1518" t="s">
        <v>32</v>
      </c>
      <c r="K1518" t="s">
        <v>696</v>
      </c>
      <c r="L1518">
        <v>1669.6</v>
      </c>
      <c r="M1518">
        <v>4</v>
      </c>
      <c r="N1518">
        <v>0</v>
      </c>
      <c r="O1518">
        <v>116.87199999999984</v>
      </c>
      <c r="P1518">
        <v>2015</v>
      </c>
      <c r="Q1518">
        <v>2</v>
      </c>
      <c r="R1518" t="s">
        <v>1566</v>
      </c>
      <c r="S1518" t="s">
        <v>1579</v>
      </c>
    </row>
    <row r="1519" spans="1:19" x14ac:dyDescent="0.3">
      <c r="A1519">
        <v>1518</v>
      </c>
      <c r="B1519" s="2">
        <v>42128</v>
      </c>
      <c r="C1519" t="s">
        <v>12</v>
      </c>
      <c r="D1519" t="s">
        <v>13</v>
      </c>
      <c r="E1519" t="s">
        <v>53</v>
      </c>
      <c r="F1519" t="s">
        <v>54</v>
      </c>
      <c r="G1519" t="s">
        <v>25</v>
      </c>
      <c r="H1519" t="s">
        <v>1581</v>
      </c>
      <c r="I1519" t="str">
        <f>VLOOKUP(Data[[#This Row],[Category]],Code!$C$3:$D$5,2,FALSE)</f>
        <v>O-102</v>
      </c>
      <c r="J1519" t="s">
        <v>43</v>
      </c>
      <c r="K1519" t="s">
        <v>420</v>
      </c>
      <c r="L1519">
        <v>83.84</v>
      </c>
      <c r="M1519">
        <v>2</v>
      </c>
      <c r="N1519">
        <v>0.2</v>
      </c>
      <c r="O1519">
        <v>27.247999999999998</v>
      </c>
      <c r="P1519">
        <v>2015</v>
      </c>
      <c r="Q1519">
        <v>2</v>
      </c>
      <c r="R1519" t="s">
        <v>1566</v>
      </c>
      <c r="S1519" t="s">
        <v>1579</v>
      </c>
    </row>
    <row r="1520" spans="1:19" x14ac:dyDescent="0.3">
      <c r="A1520">
        <v>1519</v>
      </c>
      <c r="B1520" s="2">
        <v>42068</v>
      </c>
      <c r="C1520" t="s">
        <v>12</v>
      </c>
      <c r="D1520" t="s">
        <v>13</v>
      </c>
      <c r="E1520" t="s">
        <v>53</v>
      </c>
      <c r="F1520" t="s">
        <v>54</v>
      </c>
      <c r="G1520" t="s">
        <v>25</v>
      </c>
      <c r="H1520" t="s">
        <v>1581</v>
      </c>
      <c r="I1520" t="str">
        <f>VLOOKUP(Data[[#This Row],[Category]],Code!$C$3:$D$5,2,FALSE)</f>
        <v>O-102</v>
      </c>
      <c r="J1520" t="s">
        <v>43</v>
      </c>
      <c r="K1520" t="s">
        <v>773</v>
      </c>
      <c r="L1520">
        <v>13.272000000000002</v>
      </c>
      <c r="M1520">
        <v>3</v>
      </c>
      <c r="N1520">
        <v>0.2</v>
      </c>
      <c r="O1520">
        <v>4.3133999999999997</v>
      </c>
      <c r="P1520">
        <v>2015</v>
      </c>
      <c r="Q1520">
        <v>1</v>
      </c>
      <c r="R1520" t="s">
        <v>1568</v>
      </c>
      <c r="S1520" t="s">
        <v>1576</v>
      </c>
    </row>
    <row r="1521" spans="1:19" x14ac:dyDescent="0.3">
      <c r="A1521">
        <v>1520</v>
      </c>
      <c r="B1521" s="2">
        <v>42058</v>
      </c>
      <c r="C1521" t="s">
        <v>12</v>
      </c>
      <c r="D1521" t="s">
        <v>22</v>
      </c>
      <c r="E1521" t="s">
        <v>68</v>
      </c>
      <c r="F1521" t="s">
        <v>24</v>
      </c>
      <c r="G1521" t="s">
        <v>25</v>
      </c>
      <c r="H1521" t="s">
        <v>1581</v>
      </c>
      <c r="I1521" t="str">
        <f>VLOOKUP(Data[[#This Row],[Category]],Code!$C$3:$D$5,2,FALSE)</f>
        <v>O-102</v>
      </c>
      <c r="J1521" t="s">
        <v>43</v>
      </c>
      <c r="K1521" t="s">
        <v>986</v>
      </c>
      <c r="L1521">
        <v>21.335999999999999</v>
      </c>
      <c r="M1521">
        <v>7</v>
      </c>
      <c r="N1521">
        <v>0.2</v>
      </c>
      <c r="O1521">
        <v>7.7343000000000011</v>
      </c>
      <c r="P1521">
        <v>2015</v>
      </c>
      <c r="Q1521">
        <v>1</v>
      </c>
      <c r="R1521" t="s">
        <v>1565</v>
      </c>
      <c r="S1521" t="s">
        <v>1579</v>
      </c>
    </row>
    <row r="1522" spans="1:19" x14ac:dyDescent="0.3">
      <c r="A1522">
        <v>1521</v>
      </c>
      <c r="B1522" s="2">
        <v>42058</v>
      </c>
      <c r="C1522" t="s">
        <v>29</v>
      </c>
      <c r="D1522" t="s">
        <v>56</v>
      </c>
      <c r="E1522" t="s">
        <v>141</v>
      </c>
      <c r="F1522" t="s">
        <v>103</v>
      </c>
      <c r="G1522" t="s">
        <v>59</v>
      </c>
      <c r="H1522" t="s">
        <v>1581</v>
      </c>
      <c r="I1522" t="str">
        <f>VLOOKUP(Data[[#This Row],[Category]],Code!$C$3:$D$5,2,FALSE)</f>
        <v>O-102</v>
      </c>
      <c r="J1522" t="s">
        <v>38</v>
      </c>
      <c r="K1522" t="s">
        <v>1325</v>
      </c>
      <c r="L1522">
        <v>16.520000000000003</v>
      </c>
      <c r="M1522">
        <v>5</v>
      </c>
      <c r="N1522">
        <v>0.2</v>
      </c>
      <c r="O1522">
        <v>2.0649999999999986</v>
      </c>
      <c r="P1522">
        <v>2015</v>
      </c>
      <c r="Q1522">
        <v>1</v>
      </c>
      <c r="R1522" t="s">
        <v>1565</v>
      </c>
      <c r="S1522" t="s">
        <v>1579</v>
      </c>
    </row>
    <row r="1523" spans="1:19" x14ac:dyDescent="0.3">
      <c r="A1523">
        <v>1522</v>
      </c>
      <c r="B1523" s="2">
        <v>42146</v>
      </c>
      <c r="C1523" t="s">
        <v>29</v>
      </c>
      <c r="D1523" t="s">
        <v>13</v>
      </c>
      <c r="E1523" t="s">
        <v>500</v>
      </c>
      <c r="F1523" t="s">
        <v>144</v>
      </c>
      <c r="G1523" t="s">
        <v>25</v>
      </c>
      <c r="H1523" t="s">
        <v>1580</v>
      </c>
      <c r="I1523" t="str">
        <f>VLOOKUP(Data[[#This Row],[Category]],Code!$C$3:$D$5,2,FALSE)</f>
        <v>F-101</v>
      </c>
      <c r="J1523" t="s">
        <v>36</v>
      </c>
      <c r="K1523" t="s">
        <v>819</v>
      </c>
      <c r="L1523">
        <v>206.11199999999997</v>
      </c>
      <c r="M1523">
        <v>6</v>
      </c>
      <c r="N1523">
        <v>0.2</v>
      </c>
      <c r="O1523">
        <v>48.951600000000013</v>
      </c>
      <c r="P1523">
        <v>2015</v>
      </c>
      <c r="Q1523">
        <v>2</v>
      </c>
      <c r="R1523" t="s">
        <v>1566</v>
      </c>
      <c r="S1523" t="s">
        <v>1577</v>
      </c>
    </row>
    <row r="1524" spans="1:19" x14ac:dyDescent="0.3">
      <c r="A1524">
        <v>1523</v>
      </c>
      <c r="B1524" s="2">
        <v>42102</v>
      </c>
      <c r="C1524" t="s">
        <v>29</v>
      </c>
      <c r="D1524" t="s">
        <v>13</v>
      </c>
      <c r="E1524" t="s">
        <v>500</v>
      </c>
      <c r="F1524" t="s">
        <v>144</v>
      </c>
      <c r="G1524" t="s">
        <v>25</v>
      </c>
      <c r="H1524" t="s">
        <v>1581</v>
      </c>
      <c r="I1524" t="str">
        <f>VLOOKUP(Data[[#This Row],[Category]],Code!$C$3:$D$5,2,FALSE)</f>
        <v>O-102</v>
      </c>
      <c r="J1524" t="s">
        <v>51</v>
      </c>
      <c r="K1524" t="s">
        <v>1326</v>
      </c>
      <c r="L1524">
        <v>19.920000000000002</v>
      </c>
      <c r="M1524">
        <v>5</v>
      </c>
      <c r="N1524">
        <v>0.2</v>
      </c>
      <c r="O1524">
        <v>6.7230000000000008</v>
      </c>
      <c r="P1524">
        <v>2015</v>
      </c>
      <c r="Q1524">
        <v>2</v>
      </c>
      <c r="R1524" t="s">
        <v>1567</v>
      </c>
      <c r="S1524" t="s">
        <v>1573</v>
      </c>
    </row>
    <row r="1525" spans="1:19" x14ac:dyDescent="0.3">
      <c r="A1525">
        <v>1524</v>
      </c>
      <c r="B1525" s="2">
        <v>42124</v>
      </c>
      <c r="C1525" t="s">
        <v>29</v>
      </c>
      <c r="D1525" t="s">
        <v>13</v>
      </c>
      <c r="E1525" t="s">
        <v>500</v>
      </c>
      <c r="F1525" t="s">
        <v>144</v>
      </c>
      <c r="G1525" t="s">
        <v>25</v>
      </c>
      <c r="H1525" t="s">
        <v>1581</v>
      </c>
      <c r="I1525" t="str">
        <f>VLOOKUP(Data[[#This Row],[Category]],Code!$C$3:$D$5,2,FALSE)</f>
        <v>O-102</v>
      </c>
      <c r="J1525" t="s">
        <v>51</v>
      </c>
      <c r="K1525" t="s">
        <v>505</v>
      </c>
      <c r="L1525">
        <v>198.27200000000002</v>
      </c>
      <c r="M1525">
        <v>8</v>
      </c>
      <c r="N1525">
        <v>0.2</v>
      </c>
      <c r="O1525">
        <v>61.959999999999987</v>
      </c>
      <c r="P1525">
        <v>2015</v>
      </c>
      <c r="Q1525">
        <v>2</v>
      </c>
      <c r="R1525" t="s">
        <v>1567</v>
      </c>
      <c r="S1525" t="s">
        <v>1576</v>
      </c>
    </row>
    <row r="1526" spans="1:19" x14ac:dyDescent="0.3">
      <c r="A1526">
        <v>1525</v>
      </c>
      <c r="B1526" s="2">
        <v>42124</v>
      </c>
      <c r="C1526" t="s">
        <v>29</v>
      </c>
      <c r="D1526" t="s">
        <v>13</v>
      </c>
      <c r="E1526" t="s">
        <v>500</v>
      </c>
      <c r="F1526" t="s">
        <v>144</v>
      </c>
      <c r="G1526" t="s">
        <v>25</v>
      </c>
      <c r="H1526" t="s">
        <v>1581</v>
      </c>
      <c r="I1526" t="str">
        <f>VLOOKUP(Data[[#This Row],[Category]],Code!$C$3:$D$5,2,FALSE)</f>
        <v>O-102</v>
      </c>
      <c r="J1526" t="s">
        <v>34</v>
      </c>
      <c r="K1526" t="s">
        <v>376</v>
      </c>
      <c r="L1526">
        <v>247.10399999999998</v>
      </c>
      <c r="M1526">
        <v>6</v>
      </c>
      <c r="N1526">
        <v>0.2</v>
      </c>
      <c r="O1526">
        <v>-58.68719999999999</v>
      </c>
      <c r="P1526">
        <v>2015</v>
      </c>
      <c r="Q1526">
        <v>2</v>
      </c>
      <c r="R1526" t="s">
        <v>1567</v>
      </c>
      <c r="S1526" t="s">
        <v>1576</v>
      </c>
    </row>
    <row r="1527" spans="1:19" x14ac:dyDescent="0.3">
      <c r="A1527">
        <v>1526</v>
      </c>
      <c r="B1527" s="2">
        <v>42152</v>
      </c>
      <c r="C1527" t="s">
        <v>29</v>
      </c>
      <c r="D1527" t="s">
        <v>13</v>
      </c>
      <c r="E1527" t="s">
        <v>500</v>
      </c>
      <c r="F1527" t="s">
        <v>144</v>
      </c>
      <c r="G1527" t="s">
        <v>25</v>
      </c>
      <c r="H1527" t="s">
        <v>1581</v>
      </c>
      <c r="I1527" t="str">
        <f>VLOOKUP(Data[[#This Row],[Category]],Code!$C$3:$D$5,2,FALSE)</f>
        <v>O-102</v>
      </c>
      <c r="J1527" t="s">
        <v>38</v>
      </c>
      <c r="K1527" t="s">
        <v>89</v>
      </c>
      <c r="L1527">
        <v>86.304000000000002</v>
      </c>
      <c r="M1527">
        <v>6</v>
      </c>
      <c r="N1527">
        <v>0.2</v>
      </c>
      <c r="O1527">
        <v>9.7091999999999885</v>
      </c>
      <c r="P1527">
        <v>2015</v>
      </c>
      <c r="Q1527">
        <v>2</v>
      </c>
      <c r="R1527" t="s">
        <v>1566</v>
      </c>
      <c r="S1527" t="s">
        <v>1576</v>
      </c>
    </row>
    <row r="1528" spans="1:19" x14ac:dyDescent="0.3">
      <c r="A1528">
        <v>1527</v>
      </c>
      <c r="B1528" s="2">
        <v>42152</v>
      </c>
      <c r="C1528" t="s">
        <v>29</v>
      </c>
      <c r="D1528" t="s">
        <v>13</v>
      </c>
      <c r="E1528" t="s">
        <v>1327</v>
      </c>
      <c r="F1528" t="s">
        <v>77</v>
      </c>
      <c r="G1528" t="s">
        <v>78</v>
      </c>
      <c r="H1528" t="s">
        <v>1581</v>
      </c>
      <c r="I1528" t="str">
        <f>VLOOKUP(Data[[#This Row],[Category]],Code!$C$3:$D$5,2,FALSE)</f>
        <v>O-102</v>
      </c>
      <c r="J1528" t="s">
        <v>38</v>
      </c>
      <c r="K1528" t="s">
        <v>1328</v>
      </c>
      <c r="L1528">
        <v>4.16</v>
      </c>
      <c r="M1528">
        <v>2</v>
      </c>
      <c r="N1528">
        <v>0.2</v>
      </c>
      <c r="O1528">
        <v>0.36400000000000032</v>
      </c>
      <c r="P1528">
        <v>2015</v>
      </c>
      <c r="Q1528">
        <v>2</v>
      </c>
      <c r="R1528" t="s">
        <v>1566</v>
      </c>
      <c r="S1528" t="s">
        <v>1576</v>
      </c>
    </row>
    <row r="1529" spans="1:19" x14ac:dyDescent="0.3">
      <c r="A1529">
        <v>1528</v>
      </c>
      <c r="B1529" s="2">
        <v>42176</v>
      </c>
      <c r="C1529" t="s">
        <v>29</v>
      </c>
      <c r="D1529" t="s">
        <v>13</v>
      </c>
      <c r="E1529" t="s">
        <v>1327</v>
      </c>
      <c r="F1529" t="s">
        <v>77</v>
      </c>
      <c r="G1529" t="s">
        <v>78</v>
      </c>
      <c r="H1529" t="s">
        <v>1580</v>
      </c>
      <c r="I1529" t="str">
        <f>VLOOKUP(Data[[#This Row],[Category]],Code!$C$3:$D$5,2,FALSE)</f>
        <v>F-101</v>
      </c>
      <c r="J1529" t="s">
        <v>36</v>
      </c>
      <c r="K1529" t="s">
        <v>1329</v>
      </c>
      <c r="L1529">
        <v>11.648000000000001</v>
      </c>
      <c r="M1529">
        <v>2</v>
      </c>
      <c r="N1529">
        <v>0.2</v>
      </c>
      <c r="O1529">
        <v>3.3488000000000011</v>
      </c>
      <c r="P1529">
        <v>2015</v>
      </c>
      <c r="Q1529">
        <v>2</v>
      </c>
      <c r="R1529" t="s">
        <v>1569</v>
      </c>
      <c r="S1529" t="s">
        <v>1574</v>
      </c>
    </row>
    <row r="1530" spans="1:19" x14ac:dyDescent="0.3">
      <c r="A1530">
        <v>1529</v>
      </c>
      <c r="B1530" s="2">
        <v>42176</v>
      </c>
      <c r="C1530" t="s">
        <v>12</v>
      </c>
      <c r="D1530" t="s">
        <v>22</v>
      </c>
      <c r="E1530" t="s">
        <v>251</v>
      </c>
      <c r="F1530" t="s">
        <v>116</v>
      </c>
      <c r="G1530" t="s">
        <v>78</v>
      </c>
      <c r="H1530" t="s">
        <v>1581</v>
      </c>
      <c r="I1530" t="str">
        <f>VLOOKUP(Data[[#This Row],[Category]],Code!$C$3:$D$5,2,FALSE)</f>
        <v>O-102</v>
      </c>
      <c r="J1530" t="s">
        <v>127</v>
      </c>
      <c r="K1530" t="s">
        <v>1330</v>
      </c>
      <c r="L1530">
        <v>26.18</v>
      </c>
      <c r="M1530">
        <v>7</v>
      </c>
      <c r="N1530">
        <v>0</v>
      </c>
      <c r="O1530">
        <v>0.5236000000000014</v>
      </c>
      <c r="P1530">
        <v>2015</v>
      </c>
      <c r="Q1530">
        <v>2</v>
      </c>
      <c r="R1530" t="s">
        <v>1569</v>
      </c>
      <c r="S1530" t="s">
        <v>1574</v>
      </c>
    </row>
    <row r="1531" spans="1:19" x14ac:dyDescent="0.3">
      <c r="A1531">
        <v>1530</v>
      </c>
      <c r="B1531" s="2">
        <v>42016</v>
      </c>
      <c r="C1531" t="s">
        <v>12</v>
      </c>
      <c r="D1531" t="s">
        <v>22</v>
      </c>
      <c r="E1531" t="s">
        <v>251</v>
      </c>
      <c r="F1531" t="s">
        <v>116</v>
      </c>
      <c r="G1531" t="s">
        <v>78</v>
      </c>
      <c r="H1531" t="s">
        <v>1581</v>
      </c>
      <c r="I1531" t="str">
        <f>VLOOKUP(Data[[#This Row],[Category]],Code!$C$3:$D$5,2,FALSE)</f>
        <v>O-102</v>
      </c>
      <c r="J1531" t="s">
        <v>51</v>
      </c>
      <c r="K1531" t="s">
        <v>1331</v>
      </c>
      <c r="L1531">
        <v>7.3</v>
      </c>
      <c r="M1531">
        <v>2</v>
      </c>
      <c r="N1531">
        <v>0</v>
      </c>
      <c r="O1531">
        <v>3.4309999999999996</v>
      </c>
      <c r="P1531">
        <v>2015</v>
      </c>
      <c r="Q1531">
        <v>1</v>
      </c>
      <c r="R1531" t="s">
        <v>1564</v>
      </c>
      <c r="S1531" t="s">
        <v>1579</v>
      </c>
    </row>
    <row r="1532" spans="1:19" x14ac:dyDescent="0.3">
      <c r="A1532">
        <v>1531</v>
      </c>
      <c r="B1532" s="2">
        <v>42064</v>
      </c>
      <c r="C1532" t="s">
        <v>29</v>
      </c>
      <c r="D1532" t="s">
        <v>22</v>
      </c>
      <c r="E1532" t="s">
        <v>536</v>
      </c>
      <c r="F1532" t="s">
        <v>31</v>
      </c>
      <c r="G1532" t="s">
        <v>16</v>
      </c>
      <c r="H1532" t="s">
        <v>1581</v>
      </c>
      <c r="I1532" t="str">
        <f>VLOOKUP(Data[[#This Row],[Category]],Code!$C$3:$D$5,2,FALSE)</f>
        <v>O-102</v>
      </c>
      <c r="J1532" t="s">
        <v>51</v>
      </c>
      <c r="K1532" t="s">
        <v>1332</v>
      </c>
      <c r="L1532">
        <v>74.352000000000004</v>
      </c>
      <c r="M1532">
        <v>3</v>
      </c>
      <c r="N1532">
        <v>0.2</v>
      </c>
      <c r="O1532">
        <v>23.234999999999992</v>
      </c>
      <c r="P1532">
        <v>2015</v>
      </c>
      <c r="Q1532">
        <v>1</v>
      </c>
      <c r="R1532" t="s">
        <v>1568</v>
      </c>
      <c r="S1532" t="s">
        <v>1574</v>
      </c>
    </row>
    <row r="1533" spans="1:19" x14ac:dyDescent="0.3">
      <c r="A1533">
        <v>1532</v>
      </c>
      <c r="B1533" s="2">
        <v>42171</v>
      </c>
      <c r="C1533" t="s">
        <v>29</v>
      </c>
      <c r="D1533" t="s">
        <v>13</v>
      </c>
      <c r="E1533" t="s">
        <v>1333</v>
      </c>
      <c r="F1533" t="s">
        <v>144</v>
      </c>
      <c r="G1533" t="s">
        <v>25</v>
      </c>
      <c r="H1533" t="s">
        <v>1581</v>
      </c>
      <c r="I1533" t="str">
        <f>VLOOKUP(Data[[#This Row],[Category]],Code!$C$3:$D$5,2,FALSE)</f>
        <v>O-102</v>
      </c>
      <c r="J1533" t="s">
        <v>34</v>
      </c>
      <c r="K1533" t="s">
        <v>1334</v>
      </c>
      <c r="L1533">
        <v>10.744</v>
      </c>
      <c r="M1533">
        <v>1</v>
      </c>
      <c r="N1533">
        <v>0.2</v>
      </c>
      <c r="O1533">
        <v>0.80579999999999963</v>
      </c>
      <c r="P1533">
        <v>2015</v>
      </c>
      <c r="Q1533">
        <v>2</v>
      </c>
      <c r="R1533" t="s">
        <v>1569</v>
      </c>
      <c r="S1533" t="s">
        <v>1575</v>
      </c>
    </row>
    <row r="1534" spans="1:19" x14ac:dyDescent="0.3">
      <c r="A1534">
        <v>1533</v>
      </c>
      <c r="B1534" s="2">
        <v>42125</v>
      </c>
      <c r="C1534" t="s">
        <v>29</v>
      </c>
      <c r="D1534" t="s">
        <v>13</v>
      </c>
      <c r="E1534" t="s">
        <v>1333</v>
      </c>
      <c r="F1534" t="s">
        <v>144</v>
      </c>
      <c r="G1534" t="s">
        <v>25</v>
      </c>
      <c r="H1534" t="s">
        <v>1581</v>
      </c>
      <c r="I1534" t="str">
        <f>VLOOKUP(Data[[#This Row],[Category]],Code!$C$3:$D$5,2,FALSE)</f>
        <v>O-102</v>
      </c>
      <c r="J1534" t="s">
        <v>127</v>
      </c>
      <c r="K1534" t="s">
        <v>342</v>
      </c>
      <c r="L1534">
        <v>8.3760000000000012</v>
      </c>
      <c r="M1534">
        <v>3</v>
      </c>
      <c r="N1534">
        <v>0.2</v>
      </c>
      <c r="O1534">
        <v>2.7222</v>
      </c>
      <c r="P1534">
        <v>2015</v>
      </c>
      <c r="Q1534">
        <v>2</v>
      </c>
      <c r="R1534" t="s">
        <v>1566</v>
      </c>
      <c r="S1534" t="s">
        <v>1577</v>
      </c>
    </row>
    <row r="1535" spans="1:19" x14ac:dyDescent="0.3">
      <c r="A1535">
        <v>1534</v>
      </c>
      <c r="B1535" s="2">
        <v>42125</v>
      </c>
      <c r="C1535" t="s">
        <v>29</v>
      </c>
      <c r="D1535" t="s">
        <v>22</v>
      </c>
      <c r="E1535" t="s">
        <v>125</v>
      </c>
      <c r="F1535" t="s">
        <v>126</v>
      </c>
      <c r="G1535" t="s">
        <v>78</v>
      </c>
      <c r="H1535" t="s">
        <v>1581</v>
      </c>
      <c r="I1535" t="str">
        <f>VLOOKUP(Data[[#This Row],[Category]],Code!$C$3:$D$5,2,FALSE)</f>
        <v>O-102</v>
      </c>
      <c r="J1535" t="s">
        <v>34</v>
      </c>
      <c r="K1535" t="s">
        <v>1335</v>
      </c>
      <c r="L1535">
        <v>212.88</v>
      </c>
      <c r="M1535">
        <v>6</v>
      </c>
      <c r="N1535">
        <v>0</v>
      </c>
      <c r="O1535">
        <v>0</v>
      </c>
      <c r="P1535">
        <v>2015</v>
      </c>
      <c r="Q1535">
        <v>2</v>
      </c>
      <c r="R1535" t="s">
        <v>1566</v>
      </c>
      <c r="S1535" t="s">
        <v>1577</v>
      </c>
    </row>
    <row r="1536" spans="1:19" x14ac:dyDescent="0.3">
      <c r="A1536">
        <v>1535</v>
      </c>
      <c r="B1536" s="2">
        <v>42021</v>
      </c>
      <c r="C1536" t="s">
        <v>29</v>
      </c>
      <c r="D1536" t="s">
        <v>56</v>
      </c>
      <c r="E1536" t="s">
        <v>1336</v>
      </c>
      <c r="F1536" t="s">
        <v>24</v>
      </c>
      <c r="G1536" t="s">
        <v>25</v>
      </c>
      <c r="H1536" t="s">
        <v>1580</v>
      </c>
      <c r="I1536" t="str">
        <f>VLOOKUP(Data[[#This Row],[Category]],Code!$C$3:$D$5,2,FALSE)</f>
        <v>F-101</v>
      </c>
      <c r="J1536" t="s">
        <v>18</v>
      </c>
      <c r="K1536" t="s">
        <v>796</v>
      </c>
      <c r="L1536">
        <v>203.98299999999998</v>
      </c>
      <c r="M1536">
        <v>2</v>
      </c>
      <c r="N1536">
        <v>0.15</v>
      </c>
      <c r="O1536">
        <v>16.798599999999979</v>
      </c>
      <c r="P1536">
        <v>2015</v>
      </c>
      <c r="Q1536">
        <v>1</v>
      </c>
      <c r="R1536" t="s">
        <v>1564</v>
      </c>
      <c r="S1536" t="s">
        <v>1578</v>
      </c>
    </row>
    <row r="1537" spans="1:19" x14ac:dyDescent="0.3">
      <c r="A1537">
        <v>1536</v>
      </c>
      <c r="B1537" s="2">
        <v>42069</v>
      </c>
      <c r="C1537" t="s">
        <v>29</v>
      </c>
      <c r="D1537" t="s">
        <v>22</v>
      </c>
      <c r="E1537" t="s">
        <v>1337</v>
      </c>
      <c r="F1537" t="s">
        <v>315</v>
      </c>
      <c r="G1537" t="s">
        <v>78</v>
      </c>
      <c r="H1537" t="s">
        <v>1581</v>
      </c>
      <c r="I1537" t="str">
        <f>VLOOKUP(Data[[#This Row],[Category]],Code!$C$3:$D$5,2,FALSE)</f>
        <v>O-102</v>
      </c>
      <c r="J1537" t="s">
        <v>34</v>
      </c>
      <c r="K1537" t="s">
        <v>1338</v>
      </c>
      <c r="L1537">
        <v>40.74</v>
      </c>
      <c r="M1537">
        <v>3</v>
      </c>
      <c r="N1537">
        <v>0</v>
      </c>
      <c r="O1537">
        <v>0.4073999999999991</v>
      </c>
      <c r="P1537">
        <v>2015</v>
      </c>
      <c r="Q1537">
        <v>1</v>
      </c>
      <c r="R1537" t="s">
        <v>1568</v>
      </c>
      <c r="S1537" t="s">
        <v>1577</v>
      </c>
    </row>
    <row r="1538" spans="1:19" x14ac:dyDescent="0.3">
      <c r="A1538">
        <v>1537</v>
      </c>
      <c r="B1538" s="2">
        <v>42116</v>
      </c>
      <c r="C1538" t="s">
        <v>29</v>
      </c>
      <c r="D1538" t="s">
        <v>22</v>
      </c>
      <c r="E1538" t="s">
        <v>1337</v>
      </c>
      <c r="F1538" t="s">
        <v>315</v>
      </c>
      <c r="G1538" t="s">
        <v>78</v>
      </c>
      <c r="H1538" t="s">
        <v>1581</v>
      </c>
      <c r="I1538" t="str">
        <f>VLOOKUP(Data[[#This Row],[Category]],Code!$C$3:$D$5,2,FALSE)</f>
        <v>O-102</v>
      </c>
      <c r="J1538" t="s">
        <v>45</v>
      </c>
      <c r="K1538" t="s">
        <v>1339</v>
      </c>
      <c r="L1538">
        <v>11.67</v>
      </c>
      <c r="M1538">
        <v>3</v>
      </c>
      <c r="N1538">
        <v>0</v>
      </c>
      <c r="O1538">
        <v>3.0342000000000002</v>
      </c>
      <c r="P1538">
        <v>2015</v>
      </c>
      <c r="Q1538">
        <v>2</v>
      </c>
      <c r="R1538" t="s">
        <v>1567</v>
      </c>
      <c r="S1538" t="s">
        <v>1573</v>
      </c>
    </row>
    <row r="1539" spans="1:19" x14ac:dyDescent="0.3">
      <c r="A1539">
        <v>1538</v>
      </c>
      <c r="B1539" s="2">
        <v>42156</v>
      </c>
      <c r="C1539" t="s">
        <v>12</v>
      </c>
      <c r="D1539" t="s">
        <v>13</v>
      </c>
      <c r="E1539" t="s">
        <v>1340</v>
      </c>
      <c r="F1539" t="s">
        <v>477</v>
      </c>
      <c r="G1539" t="s">
        <v>78</v>
      </c>
      <c r="H1539" t="s">
        <v>1582</v>
      </c>
      <c r="I1539" t="str">
        <f>VLOOKUP(Data[[#This Row],[Category]],Code!$C$3:$D$5,2,FALSE)</f>
        <v>T-103</v>
      </c>
      <c r="J1539" t="s">
        <v>41</v>
      </c>
      <c r="K1539" t="s">
        <v>1159</v>
      </c>
      <c r="L1539">
        <v>39.99</v>
      </c>
      <c r="M1539">
        <v>1</v>
      </c>
      <c r="N1539">
        <v>0</v>
      </c>
      <c r="O1539">
        <v>11.597099999999998</v>
      </c>
      <c r="P1539">
        <v>2015</v>
      </c>
      <c r="Q1539">
        <v>2</v>
      </c>
      <c r="R1539" t="s">
        <v>1569</v>
      </c>
      <c r="S1539" t="s">
        <v>1579</v>
      </c>
    </row>
    <row r="1540" spans="1:19" x14ac:dyDescent="0.3">
      <c r="A1540">
        <v>1539</v>
      </c>
      <c r="B1540" s="2">
        <v>42107</v>
      </c>
      <c r="C1540" t="s">
        <v>12</v>
      </c>
      <c r="D1540" t="s">
        <v>13</v>
      </c>
      <c r="E1540" t="s">
        <v>1340</v>
      </c>
      <c r="F1540" t="s">
        <v>477</v>
      </c>
      <c r="G1540" t="s">
        <v>78</v>
      </c>
      <c r="H1540" t="s">
        <v>1581</v>
      </c>
      <c r="I1540" t="str">
        <f>VLOOKUP(Data[[#This Row],[Category]],Code!$C$3:$D$5,2,FALSE)</f>
        <v>O-102</v>
      </c>
      <c r="J1540" t="s">
        <v>38</v>
      </c>
      <c r="K1540" t="s">
        <v>538</v>
      </c>
      <c r="L1540">
        <v>16.28</v>
      </c>
      <c r="M1540">
        <v>2</v>
      </c>
      <c r="N1540">
        <v>0</v>
      </c>
      <c r="O1540">
        <v>6.5120000000000005</v>
      </c>
      <c r="P1540">
        <v>2015</v>
      </c>
      <c r="Q1540">
        <v>2</v>
      </c>
      <c r="R1540" t="s">
        <v>1567</v>
      </c>
      <c r="S1540" t="s">
        <v>1579</v>
      </c>
    </row>
    <row r="1541" spans="1:19" x14ac:dyDescent="0.3">
      <c r="A1541">
        <v>1540</v>
      </c>
      <c r="B1541" s="2">
        <v>42075</v>
      </c>
      <c r="C1541" t="s">
        <v>12</v>
      </c>
      <c r="D1541" t="s">
        <v>13</v>
      </c>
      <c r="E1541" t="s">
        <v>1340</v>
      </c>
      <c r="F1541" t="s">
        <v>477</v>
      </c>
      <c r="G1541" t="s">
        <v>78</v>
      </c>
      <c r="H1541" t="s">
        <v>1580</v>
      </c>
      <c r="I1541" t="str">
        <f>VLOOKUP(Data[[#This Row],[Category]],Code!$C$3:$D$5,2,FALSE)</f>
        <v>F-101</v>
      </c>
      <c r="J1541" t="s">
        <v>18</v>
      </c>
      <c r="K1541" t="s">
        <v>99</v>
      </c>
      <c r="L1541">
        <v>782.94</v>
      </c>
      <c r="M1541">
        <v>3</v>
      </c>
      <c r="N1541">
        <v>0</v>
      </c>
      <c r="O1541">
        <v>203.56440000000003</v>
      </c>
      <c r="P1541">
        <v>2015</v>
      </c>
      <c r="Q1541">
        <v>1</v>
      </c>
      <c r="R1541" t="s">
        <v>1568</v>
      </c>
      <c r="S1541" t="s">
        <v>1576</v>
      </c>
    </row>
    <row r="1542" spans="1:19" x14ac:dyDescent="0.3">
      <c r="A1542">
        <v>1541</v>
      </c>
      <c r="B1542" s="2">
        <v>42081</v>
      </c>
      <c r="C1542" t="s">
        <v>12</v>
      </c>
      <c r="D1542" t="s">
        <v>13</v>
      </c>
      <c r="E1542" t="s">
        <v>1340</v>
      </c>
      <c r="F1542" t="s">
        <v>477</v>
      </c>
      <c r="G1542" t="s">
        <v>78</v>
      </c>
      <c r="H1542" t="s">
        <v>1581</v>
      </c>
      <c r="I1542" t="str">
        <f>VLOOKUP(Data[[#This Row],[Category]],Code!$C$3:$D$5,2,FALSE)</f>
        <v>O-102</v>
      </c>
      <c r="J1542" t="s">
        <v>43</v>
      </c>
      <c r="K1542" t="s">
        <v>1296</v>
      </c>
      <c r="L1542">
        <v>242.48000000000002</v>
      </c>
      <c r="M1542">
        <v>7</v>
      </c>
      <c r="N1542">
        <v>0</v>
      </c>
      <c r="O1542">
        <v>116.39039999999999</v>
      </c>
      <c r="P1542">
        <v>2015</v>
      </c>
      <c r="Q1542">
        <v>1</v>
      </c>
      <c r="R1542" t="s">
        <v>1568</v>
      </c>
      <c r="S1542" t="s">
        <v>1573</v>
      </c>
    </row>
    <row r="1543" spans="1:19" x14ac:dyDescent="0.3">
      <c r="A1543">
        <v>1542</v>
      </c>
      <c r="B1543" s="2">
        <v>42040</v>
      </c>
      <c r="C1543" t="s">
        <v>12</v>
      </c>
      <c r="D1543" t="s">
        <v>13</v>
      </c>
      <c r="E1543" t="s">
        <v>211</v>
      </c>
      <c r="F1543" t="s">
        <v>212</v>
      </c>
      <c r="G1543" t="s">
        <v>78</v>
      </c>
      <c r="H1543" t="s">
        <v>1580</v>
      </c>
      <c r="I1543" t="str">
        <f>VLOOKUP(Data[[#This Row],[Category]],Code!$C$3:$D$5,2,FALSE)</f>
        <v>F-101</v>
      </c>
      <c r="J1543" t="s">
        <v>36</v>
      </c>
      <c r="K1543" t="s">
        <v>491</v>
      </c>
      <c r="L1543">
        <v>8.32</v>
      </c>
      <c r="M1543">
        <v>5</v>
      </c>
      <c r="N1543">
        <v>0.2</v>
      </c>
      <c r="O1543">
        <v>2.2880000000000003</v>
      </c>
      <c r="P1543">
        <v>2015</v>
      </c>
      <c r="Q1543">
        <v>1</v>
      </c>
      <c r="R1543" t="s">
        <v>1565</v>
      </c>
      <c r="S1543" t="s">
        <v>1576</v>
      </c>
    </row>
    <row r="1544" spans="1:19" x14ac:dyDescent="0.3">
      <c r="A1544">
        <v>1543</v>
      </c>
      <c r="B1544" s="2">
        <v>42081</v>
      </c>
      <c r="C1544" t="s">
        <v>12</v>
      </c>
      <c r="D1544" t="s">
        <v>13</v>
      </c>
      <c r="E1544" t="s">
        <v>211</v>
      </c>
      <c r="F1544" t="s">
        <v>212</v>
      </c>
      <c r="G1544" t="s">
        <v>78</v>
      </c>
      <c r="H1544" t="s">
        <v>1581</v>
      </c>
      <c r="I1544" t="str">
        <f>VLOOKUP(Data[[#This Row],[Category]],Code!$C$3:$D$5,2,FALSE)</f>
        <v>O-102</v>
      </c>
      <c r="J1544" t="s">
        <v>127</v>
      </c>
      <c r="K1544" t="s">
        <v>1112</v>
      </c>
      <c r="L1544">
        <v>10.464000000000002</v>
      </c>
      <c r="M1544">
        <v>6</v>
      </c>
      <c r="N1544">
        <v>0.2</v>
      </c>
      <c r="O1544">
        <v>1.7003999999999992</v>
      </c>
      <c r="P1544">
        <v>2015</v>
      </c>
      <c r="Q1544">
        <v>1</v>
      </c>
      <c r="R1544" t="s">
        <v>1568</v>
      </c>
      <c r="S1544" t="s">
        <v>1573</v>
      </c>
    </row>
    <row r="1545" spans="1:19" x14ac:dyDescent="0.3">
      <c r="A1545">
        <v>1544</v>
      </c>
      <c r="B1545" s="2">
        <v>42071</v>
      </c>
      <c r="C1545" t="s">
        <v>29</v>
      </c>
      <c r="D1545" t="s">
        <v>56</v>
      </c>
      <c r="E1545" t="s">
        <v>372</v>
      </c>
      <c r="F1545" t="s">
        <v>24</v>
      </c>
      <c r="G1545" t="s">
        <v>25</v>
      </c>
      <c r="H1545" t="s">
        <v>1581</v>
      </c>
      <c r="I1545" t="str">
        <f>VLOOKUP(Data[[#This Row],[Category]],Code!$C$3:$D$5,2,FALSE)</f>
        <v>O-102</v>
      </c>
      <c r="J1545" t="s">
        <v>43</v>
      </c>
      <c r="K1545" t="s">
        <v>895</v>
      </c>
      <c r="L1545">
        <v>82.896000000000001</v>
      </c>
      <c r="M1545">
        <v>3</v>
      </c>
      <c r="N1545">
        <v>0.2</v>
      </c>
      <c r="O1545">
        <v>29.0136</v>
      </c>
      <c r="P1545">
        <v>2015</v>
      </c>
      <c r="Q1545">
        <v>1</v>
      </c>
      <c r="R1545" t="s">
        <v>1568</v>
      </c>
      <c r="S1545" t="s">
        <v>1574</v>
      </c>
    </row>
    <row r="1546" spans="1:19" x14ac:dyDescent="0.3">
      <c r="A1546">
        <v>1545</v>
      </c>
      <c r="B1546" s="2">
        <v>42116</v>
      </c>
      <c r="C1546" t="s">
        <v>29</v>
      </c>
      <c r="D1546" t="s">
        <v>56</v>
      </c>
      <c r="E1546" t="s">
        <v>372</v>
      </c>
      <c r="F1546" t="s">
        <v>24</v>
      </c>
      <c r="G1546" t="s">
        <v>25</v>
      </c>
      <c r="H1546" t="s">
        <v>1581</v>
      </c>
      <c r="I1546" t="str">
        <f>VLOOKUP(Data[[#This Row],[Category]],Code!$C$3:$D$5,2,FALSE)</f>
        <v>O-102</v>
      </c>
      <c r="J1546" t="s">
        <v>51</v>
      </c>
      <c r="K1546" t="s">
        <v>984</v>
      </c>
      <c r="L1546">
        <v>34.24</v>
      </c>
      <c r="M1546">
        <v>4</v>
      </c>
      <c r="N1546">
        <v>0</v>
      </c>
      <c r="O1546">
        <v>16.0928</v>
      </c>
      <c r="P1546">
        <v>2015</v>
      </c>
      <c r="Q1546">
        <v>2</v>
      </c>
      <c r="R1546" t="s">
        <v>1567</v>
      </c>
      <c r="S1546" t="s">
        <v>1573</v>
      </c>
    </row>
    <row r="1547" spans="1:19" x14ac:dyDescent="0.3">
      <c r="A1547">
        <v>1546</v>
      </c>
      <c r="B1547" s="2">
        <v>42116</v>
      </c>
      <c r="C1547" t="s">
        <v>12</v>
      </c>
      <c r="D1547" t="s">
        <v>22</v>
      </c>
      <c r="E1547" t="s">
        <v>1341</v>
      </c>
      <c r="F1547" t="s">
        <v>126</v>
      </c>
      <c r="G1547" t="s">
        <v>78</v>
      </c>
      <c r="H1547" t="s">
        <v>1580</v>
      </c>
      <c r="I1547" t="str">
        <f>VLOOKUP(Data[[#This Row],[Category]],Code!$C$3:$D$5,2,FALSE)</f>
        <v>F-101</v>
      </c>
      <c r="J1547" t="s">
        <v>18</v>
      </c>
      <c r="K1547" t="s">
        <v>306</v>
      </c>
      <c r="L1547">
        <v>1573.4880000000001</v>
      </c>
      <c r="M1547">
        <v>7</v>
      </c>
      <c r="N1547">
        <v>0.2</v>
      </c>
      <c r="O1547">
        <v>196.68599999999986</v>
      </c>
      <c r="P1547">
        <v>2015</v>
      </c>
      <c r="Q1547">
        <v>2</v>
      </c>
      <c r="R1547" t="s">
        <v>1567</v>
      </c>
      <c r="S1547" t="s">
        <v>1573</v>
      </c>
    </row>
    <row r="1548" spans="1:19" x14ac:dyDescent="0.3">
      <c r="A1548">
        <v>1547</v>
      </c>
      <c r="B1548" s="2">
        <v>42152</v>
      </c>
      <c r="C1548" t="s">
        <v>29</v>
      </c>
      <c r="D1548" t="s">
        <v>22</v>
      </c>
      <c r="E1548" t="s">
        <v>275</v>
      </c>
      <c r="F1548" t="s">
        <v>58</v>
      </c>
      <c r="G1548" t="s">
        <v>59</v>
      </c>
      <c r="H1548" t="s">
        <v>1581</v>
      </c>
      <c r="I1548" t="str">
        <f>VLOOKUP(Data[[#This Row],[Category]],Code!$C$3:$D$5,2,FALSE)</f>
        <v>O-102</v>
      </c>
      <c r="J1548" t="s">
        <v>51</v>
      </c>
      <c r="K1548" t="s">
        <v>1201</v>
      </c>
      <c r="L1548">
        <v>335.52</v>
      </c>
      <c r="M1548">
        <v>4</v>
      </c>
      <c r="N1548">
        <v>0.2</v>
      </c>
      <c r="O1548">
        <v>117.43199999999999</v>
      </c>
      <c r="P1548">
        <v>2015</v>
      </c>
      <c r="Q1548">
        <v>2</v>
      </c>
      <c r="R1548" t="s">
        <v>1566</v>
      </c>
      <c r="S1548" t="s">
        <v>1576</v>
      </c>
    </row>
    <row r="1549" spans="1:19" x14ac:dyDescent="0.3">
      <c r="A1549">
        <v>1548</v>
      </c>
      <c r="B1549" s="2">
        <v>42071</v>
      </c>
      <c r="C1549" t="s">
        <v>29</v>
      </c>
      <c r="D1549" t="s">
        <v>22</v>
      </c>
      <c r="E1549" t="s">
        <v>275</v>
      </c>
      <c r="F1549" t="s">
        <v>58</v>
      </c>
      <c r="G1549" t="s">
        <v>59</v>
      </c>
      <c r="H1549" t="s">
        <v>1581</v>
      </c>
      <c r="I1549" t="str">
        <f>VLOOKUP(Data[[#This Row],[Category]],Code!$C$3:$D$5,2,FALSE)</f>
        <v>O-102</v>
      </c>
      <c r="J1549" t="s">
        <v>43</v>
      </c>
      <c r="K1549" t="s">
        <v>1270</v>
      </c>
      <c r="L1549">
        <v>23.911999999999995</v>
      </c>
      <c r="M1549">
        <v>2</v>
      </c>
      <c r="N1549">
        <v>0.8</v>
      </c>
      <c r="O1549">
        <v>-40.650400000000019</v>
      </c>
      <c r="P1549">
        <v>2015</v>
      </c>
      <c r="Q1549">
        <v>1</v>
      </c>
      <c r="R1549" t="s">
        <v>1568</v>
      </c>
      <c r="S1549" t="s">
        <v>1574</v>
      </c>
    </row>
    <row r="1550" spans="1:19" x14ac:dyDescent="0.3">
      <c r="A1550">
        <v>1549</v>
      </c>
      <c r="B1550" s="2">
        <v>42168</v>
      </c>
      <c r="C1550" t="s">
        <v>29</v>
      </c>
      <c r="D1550" t="s">
        <v>22</v>
      </c>
      <c r="E1550" t="s">
        <v>275</v>
      </c>
      <c r="F1550" t="s">
        <v>58</v>
      </c>
      <c r="G1550" t="s">
        <v>59</v>
      </c>
      <c r="H1550" t="s">
        <v>1581</v>
      </c>
      <c r="I1550" t="str">
        <f>VLOOKUP(Data[[#This Row],[Category]],Code!$C$3:$D$5,2,FALSE)</f>
        <v>O-102</v>
      </c>
      <c r="J1550" t="s">
        <v>34</v>
      </c>
      <c r="K1550" t="s">
        <v>1342</v>
      </c>
      <c r="L1550">
        <v>27.056000000000001</v>
      </c>
      <c r="M1550">
        <v>2</v>
      </c>
      <c r="N1550">
        <v>0.2</v>
      </c>
      <c r="O1550">
        <v>2.3673999999999991</v>
      </c>
      <c r="P1550">
        <v>2015</v>
      </c>
      <c r="Q1550">
        <v>2</v>
      </c>
      <c r="R1550" t="s">
        <v>1569</v>
      </c>
      <c r="S1550" t="s">
        <v>1578</v>
      </c>
    </row>
    <row r="1551" spans="1:19" x14ac:dyDescent="0.3">
      <c r="A1551">
        <v>1550</v>
      </c>
      <c r="B1551" s="2">
        <v>42089</v>
      </c>
      <c r="C1551" t="s">
        <v>94</v>
      </c>
      <c r="D1551" t="s">
        <v>13</v>
      </c>
      <c r="E1551" t="s">
        <v>125</v>
      </c>
      <c r="F1551" t="s">
        <v>126</v>
      </c>
      <c r="G1551" t="s">
        <v>78</v>
      </c>
      <c r="H1551" t="s">
        <v>1582</v>
      </c>
      <c r="I1551" t="str">
        <f>VLOOKUP(Data[[#This Row],[Category]],Code!$C$3:$D$5,2,FALSE)</f>
        <v>T-103</v>
      </c>
      <c r="J1551" t="s">
        <v>466</v>
      </c>
      <c r="K1551" t="s">
        <v>1165</v>
      </c>
      <c r="L1551">
        <v>559.99200000000008</v>
      </c>
      <c r="M1551">
        <v>1</v>
      </c>
      <c r="N1551">
        <v>0.2</v>
      </c>
      <c r="O1551">
        <v>174.99749999999997</v>
      </c>
      <c r="P1551">
        <v>2015</v>
      </c>
      <c r="Q1551">
        <v>1</v>
      </c>
      <c r="R1551" t="s">
        <v>1568</v>
      </c>
      <c r="S1551" t="s">
        <v>1576</v>
      </c>
    </row>
    <row r="1552" spans="1:19" x14ac:dyDescent="0.3">
      <c r="A1552">
        <v>1551</v>
      </c>
      <c r="B1552" s="2">
        <v>42034</v>
      </c>
      <c r="C1552" t="s">
        <v>12</v>
      </c>
      <c r="D1552" t="s">
        <v>56</v>
      </c>
      <c r="E1552" t="s">
        <v>92</v>
      </c>
      <c r="F1552" t="s">
        <v>58</v>
      </c>
      <c r="G1552" t="s">
        <v>59</v>
      </c>
      <c r="H1552" t="s">
        <v>1581</v>
      </c>
      <c r="I1552" t="str">
        <f>VLOOKUP(Data[[#This Row],[Category]],Code!$C$3:$D$5,2,FALSE)</f>
        <v>O-102</v>
      </c>
      <c r="J1552" t="s">
        <v>45</v>
      </c>
      <c r="K1552" t="s">
        <v>1343</v>
      </c>
      <c r="L1552">
        <v>9.3239999999999981</v>
      </c>
      <c r="M1552">
        <v>6</v>
      </c>
      <c r="N1552">
        <v>0.8</v>
      </c>
      <c r="O1552">
        <v>-24.708599999999997</v>
      </c>
      <c r="P1552">
        <v>2015</v>
      </c>
      <c r="Q1552">
        <v>1</v>
      </c>
      <c r="R1552" t="s">
        <v>1564</v>
      </c>
      <c r="S1552" t="s">
        <v>1577</v>
      </c>
    </row>
    <row r="1553" spans="1:19" x14ac:dyDescent="0.3">
      <c r="A1553">
        <v>1552</v>
      </c>
      <c r="B1553" s="2">
        <v>42016</v>
      </c>
      <c r="C1553" t="s">
        <v>29</v>
      </c>
      <c r="D1553" t="s">
        <v>13</v>
      </c>
      <c r="E1553" t="s">
        <v>372</v>
      </c>
      <c r="F1553" t="s">
        <v>24</v>
      </c>
      <c r="G1553" t="s">
        <v>25</v>
      </c>
      <c r="H1553" t="s">
        <v>1581</v>
      </c>
      <c r="I1553" t="str">
        <f>VLOOKUP(Data[[#This Row],[Category]],Code!$C$3:$D$5,2,FALSE)</f>
        <v>O-102</v>
      </c>
      <c r="J1553" t="s">
        <v>51</v>
      </c>
      <c r="K1553" t="s">
        <v>1254</v>
      </c>
      <c r="L1553">
        <v>111.96</v>
      </c>
      <c r="M1553">
        <v>2</v>
      </c>
      <c r="N1553">
        <v>0</v>
      </c>
      <c r="O1553">
        <v>54.860399999999998</v>
      </c>
      <c r="P1553">
        <v>2015</v>
      </c>
      <c r="Q1553">
        <v>1</v>
      </c>
      <c r="R1553" t="s">
        <v>1564</v>
      </c>
      <c r="S1553" t="s">
        <v>1579</v>
      </c>
    </row>
    <row r="1554" spans="1:19" x14ac:dyDescent="0.3">
      <c r="A1554">
        <v>1553</v>
      </c>
      <c r="B1554" s="2">
        <v>42016</v>
      </c>
      <c r="C1554" t="s">
        <v>94</v>
      </c>
      <c r="D1554" t="s">
        <v>56</v>
      </c>
      <c r="E1554" t="s">
        <v>1344</v>
      </c>
      <c r="F1554" t="s">
        <v>63</v>
      </c>
      <c r="G1554" t="s">
        <v>59</v>
      </c>
      <c r="H1554" t="s">
        <v>1581</v>
      </c>
      <c r="I1554" t="str">
        <f>VLOOKUP(Data[[#This Row],[Category]],Code!$C$3:$D$5,2,FALSE)</f>
        <v>O-102</v>
      </c>
      <c r="J1554" t="s">
        <v>27</v>
      </c>
      <c r="K1554" t="s">
        <v>1345</v>
      </c>
      <c r="L1554">
        <v>21.560000000000002</v>
      </c>
      <c r="M1554">
        <v>7</v>
      </c>
      <c r="N1554">
        <v>0</v>
      </c>
      <c r="O1554">
        <v>10.348799999999999</v>
      </c>
      <c r="P1554">
        <v>2015</v>
      </c>
      <c r="Q1554">
        <v>1</v>
      </c>
      <c r="R1554" t="s">
        <v>1564</v>
      </c>
      <c r="S1554" t="s">
        <v>1579</v>
      </c>
    </row>
    <row r="1555" spans="1:19" x14ac:dyDescent="0.3">
      <c r="A1555">
        <v>1554</v>
      </c>
      <c r="B1555" s="2">
        <v>42046</v>
      </c>
      <c r="C1555" t="s">
        <v>29</v>
      </c>
      <c r="D1555" t="s">
        <v>13</v>
      </c>
      <c r="E1555" t="s">
        <v>552</v>
      </c>
      <c r="F1555" t="s">
        <v>15</v>
      </c>
      <c r="G1555" t="s">
        <v>16</v>
      </c>
      <c r="H1555" t="s">
        <v>1581</v>
      </c>
      <c r="I1555" t="str">
        <f>VLOOKUP(Data[[#This Row],[Category]],Code!$C$3:$D$5,2,FALSE)</f>
        <v>O-102</v>
      </c>
      <c r="J1555" t="s">
        <v>43</v>
      </c>
      <c r="K1555" t="s">
        <v>936</v>
      </c>
      <c r="L1555">
        <v>124.75</v>
      </c>
      <c r="M1555">
        <v>5</v>
      </c>
      <c r="N1555">
        <v>0</v>
      </c>
      <c r="O1555">
        <v>57.384999999999991</v>
      </c>
      <c r="P1555">
        <v>2015</v>
      </c>
      <c r="Q1555">
        <v>1</v>
      </c>
      <c r="R1555" t="s">
        <v>1565</v>
      </c>
      <c r="S1555" t="s">
        <v>1573</v>
      </c>
    </row>
    <row r="1556" spans="1:19" x14ac:dyDescent="0.3">
      <c r="A1556">
        <v>1555</v>
      </c>
      <c r="B1556" s="2">
        <v>42046</v>
      </c>
      <c r="C1556" t="s">
        <v>29</v>
      </c>
      <c r="D1556" t="s">
        <v>22</v>
      </c>
      <c r="E1556" t="s">
        <v>1346</v>
      </c>
      <c r="F1556" t="s">
        <v>54</v>
      </c>
      <c r="G1556" t="s">
        <v>25</v>
      </c>
      <c r="H1556" t="s">
        <v>1581</v>
      </c>
      <c r="I1556" t="str">
        <f>VLOOKUP(Data[[#This Row],[Category]],Code!$C$3:$D$5,2,FALSE)</f>
        <v>O-102</v>
      </c>
      <c r="J1556" t="s">
        <v>38</v>
      </c>
      <c r="K1556" t="s">
        <v>1347</v>
      </c>
      <c r="L1556">
        <v>5.28</v>
      </c>
      <c r="M1556">
        <v>3</v>
      </c>
      <c r="N1556">
        <v>0</v>
      </c>
      <c r="O1556">
        <v>1.5311999999999999</v>
      </c>
      <c r="P1556">
        <v>2015</v>
      </c>
      <c r="Q1556">
        <v>1</v>
      </c>
      <c r="R1556" t="s">
        <v>1565</v>
      </c>
      <c r="S1556" t="s">
        <v>1573</v>
      </c>
    </row>
    <row r="1557" spans="1:19" x14ac:dyDescent="0.3">
      <c r="A1557">
        <v>1556</v>
      </c>
      <c r="B1557" s="2">
        <v>42166</v>
      </c>
      <c r="C1557" t="s">
        <v>29</v>
      </c>
      <c r="D1557" t="s">
        <v>13</v>
      </c>
      <c r="E1557" t="s">
        <v>451</v>
      </c>
      <c r="F1557" t="s">
        <v>126</v>
      </c>
      <c r="G1557" t="s">
        <v>78</v>
      </c>
      <c r="H1557" t="s">
        <v>1582</v>
      </c>
      <c r="I1557" t="str">
        <f>VLOOKUP(Data[[#This Row],[Category]],Code!$C$3:$D$5,2,FALSE)</f>
        <v>T-103</v>
      </c>
      <c r="J1557" t="s">
        <v>82</v>
      </c>
      <c r="K1557" t="s">
        <v>110</v>
      </c>
      <c r="L1557">
        <v>91.96</v>
      </c>
      <c r="M1557">
        <v>4</v>
      </c>
      <c r="N1557">
        <v>0</v>
      </c>
      <c r="O1557">
        <v>39.5428</v>
      </c>
      <c r="P1557">
        <v>2015</v>
      </c>
      <c r="Q1557">
        <v>2</v>
      </c>
      <c r="R1557" t="s">
        <v>1569</v>
      </c>
      <c r="S1557" t="s">
        <v>1576</v>
      </c>
    </row>
    <row r="1558" spans="1:19" x14ac:dyDescent="0.3">
      <c r="A1558">
        <v>1557</v>
      </c>
      <c r="B1558" s="2">
        <v>42035</v>
      </c>
      <c r="C1558" t="s">
        <v>29</v>
      </c>
      <c r="D1558" t="s">
        <v>13</v>
      </c>
      <c r="E1558" t="s">
        <v>76</v>
      </c>
      <c r="F1558" t="s">
        <v>77</v>
      </c>
      <c r="G1558" t="s">
        <v>78</v>
      </c>
      <c r="H1558" t="s">
        <v>1581</v>
      </c>
      <c r="I1558" t="str">
        <f>VLOOKUP(Data[[#This Row],[Category]],Code!$C$3:$D$5,2,FALSE)</f>
        <v>O-102</v>
      </c>
      <c r="J1558" t="s">
        <v>87</v>
      </c>
      <c r="K1558" t="s">
        <v>273</v>
      </c>
      <c r="L1558">
        <v>9.3439999999999994</v>
      </c>
      <c r="M1558">
        <v>1</v>
      </c>
      <c r="N1558">
        <v>0.2</v>
      </c>
      <c r="O1558">
        <v>3.504</v>
      </c>
      <c r="P1558">
        <v>2015</v>
      </c>
      <c r="Q1558">
        <v>1</v>
      </c>
      <c r="R1558" t="s">
        <v>1564</v>
      </c>
      <c r="S1558" t="s">
        <v>1578</v>
      </c>
    </row>
    <row r="1559" spans="1:19" x14ac:dyDescent="0.3">
      <c r="A1559">
        <v>1558</v>
      </c>
      <c r="B1559" s="2">
        <v>42035</v>
      </c>
      <c r="C1559" t="s">
        <v>29</v>
      </c>
      <c r="D1559" t="s">
        <v>13</v>
      </c>
      <c r="E1559" t="s">
        <v>76</v>
      </c>
      <c r="F1559" t="s">
        <v>77</v>
      </c>
      <c r="G1559" t="s">
        <v>78</v>
      </c>
      <c r="H1559" t="s">
        <v>1581</v>
      </c>
      <c r="I1559" t="str">
        <f>VLOOKUP(Data[[#This Row],[Category]],Code!$C$3:$D$5,2,FALSE)</f>
        <v>O-102</v>
      </c>
      <c r="J1559" t="s">
        <v>38</v>
      </c>
      <c r="K1559" t="s">
        <v>1348</v>
      </c>
      <c r="L1559">
        <v>79.36</v>
      </c>
      <c r="M1559">
        <v>5</v>
      </c>
      <c r="N1559">
        <v>0.2</v>
      </c>
      <c r="O1559">
        <v>9.919999999999991</v>
      </c>
      <c r="P1559">
        <v>2015</v>
      </c>
      <c r="Q1559">
        <v>1</v>
      </c>
      <c r="R1559" t="s">
        <v>1564</v>
      </c>
      <c r="S1559" t="s">
        <v>1578</v>
      </c>
    </row>
    <row r="1560" spans="1:19" x14ac:dyDescent="0.3">
      <c r="A1560">
        <v>1559</v>
      </c>
      <c r="B1560" s="2">
        <v>42035</v>
      </c>
      <c r="C1560" t="s">
        <v>12</v>
      </c>
      <c r="D1560" t="s">
        <v>13</v>
      </c>
      <c r="E1560" t="s">
        <v>53</v>
      </c>
      <c r="F1560" t="s">
        <v>54</v>
      </c>
      <c r="G1560" t="s">
        <v>25</v>
      </c>
      <c r="H1560" t="s">
        <v>1580</v>
      </c>
      <c r="I1560" t="str">
        <f>VLOOKUP(Data[[#This Row],[Category]],Code!$C$3:$D$5,2,FALSE)</f>
        <v>F-101</v>
      </c>
      <c r="J1560" t="s">
        <v>32</v>
      </c>
      <c r="K1560" t="s">
        <v>1102</v>
      </c>
      <c r="L1560">
        <v>171.96</v>
      </c>
      <c r="M1560">
        <v>2</v>
      </c>
      <c r="N1560">
        <v>0</v>
      </c>
      <c r="O1560">
        <v>44.709600000000009</v>
      </c>
      <c r="P1560">
        <v>2015</v>
      </c>
      <c r="Q1560">
        <v>1</v>
      </c>
      <c r="R1560" t="s">
        <v>1564</v>
      </c>
      <c r="S1560" t="s">
        <v>1578</v>
      </c>
    </row>
    <row r="1561" spans="1:19" x14ac:dyDescent="0.3">
      <c r="A1561">
        <v>1560</v>
      </c>
      <c r="B1561" s="2">
        <v>42075</v>
      </c>
      <c r="C1561" t="s">
        <v>29</v>
      </c>
      <c r="D1561" t="s">
        <v>22</v>
      </c>
      <c r="E1561" t="s">
        <v>53</v>
      </c>
      <c r="F1561" t="s">
        <v>54</v>
      </c>
      <c r="G1561" t="s">
        <v>25</v>
      </c>
      <c r="H1561" t="s">
        <v>1581</v>
      </c>
      <c r="I1561" t="str">
        <f>VLOOKUP(Data[[#This Row],[Category]],Code!$C$3:$D$5,2,FALSE)</f>
        <v>O-102</v>
      </c>
      <c r="J1561" t="s">
        <v>43</v>
      </c>
      <c r="K1561" t="s">
        <v>942</v>
      </c>
      <c r="L1561">
        <v>35.352000000000004</v>
      </c>
      <c r="M1561">
        <v>9</v>
      </c>
      <c r="N1561">
        <v>0.2</v>
      </c>
      <c r="O1561">
        <v>12.815099999999997</v>
      </c>
      <c r="P1561">
        <v>2015</v>
      </c>
      <c r="Q1561">
        <v>1</v>
      </c>
      <c r="R1561" t="s">
        <v>1568</v>
      </c>
      <c r="S1561" t="s">
        <v>1576</v>
      </c>
    </row>
    <row r="1562" spans="1:19" x14ac:dyDescent="0.3">
      <c r="A1562">
        <v>1561</v>
      </c>
      <c r="B1562" s="2">
        <v>42019</v>
      </c>
      <c r="C1562" t="s">
        <v>29</v>
      </c>
      <c r="D1562" t="s">
        <v>56</v>
      </c>
      <c r="E1562" t="s">
        <v>68</v>
      </c>
      <c r="F1562" t="s">
        <v>24</v>
      </c>
      <c r="G1562" t="s">
        <v>25</v>
      </c>
      <c r="H1562" t="s">
        <v>1581</v>
      </c>
      <c r="I1562" t="str">
        <f>VLOOKUP(Data[[#This Row],[Category]],Code!$C$3:$D$5,2,FALSE)</f>
        <v>O-102</v>
      </c>
      <c r="J1562" t="s">
        <v>27</v>
      </c>
      <c r="K1562" t="s">
        <v>1349</v>
      </c>
      <c r="L1562">
        <v>18.899999999999999</v>
      </c>
      <c r="M1562">
        <v>6</v>
      </c>
      <c r="N1562">
        <v>0</v>
      </c>
      <c r="O1562">
        <v>9.0719999999999992</v>
      </c>
      <c r="P1562">
        <v>2015</v>
      </c>
      <c r="Q1562">
        <v>1</v>
      </c>
      <c r="R1562" t="s">
        <v>1564</v>
      </c>
      <c r="S1562" t="s">
        <v>1576</v>
      </c>
    </row>
    <row r="1563" spans="1:19" x14ac:dyDescent="0.3">
      <c r="A1563">
        <v>1562</v>
      </c>
      <c r="B1563" s="2">
        <v>42083</v>
      </c>
      <c r="C1563" t="s">
        <v>94</v>
      </c>
      <c r="D1563" t="s">
        <v>56</v>
      </c>
      <c r="E1563" t="s">
        <v>53</v>
      </c>
      <c r="F1563" t="s">
        <v>54</v>
      </c>
      <c r="G1563" t="s">
        <v>25</v>
      </c>
      <c r="H1563" t="s">
        <v>1581</v>
      </c>
      <c r="I1563" t="str">
        <f>VLOOKUP(Data[[#This Row],[Category]],Code!$C$3:$D$5,2,FALSE)</f>
        <v>O-102</v>
      </c>
      <c r="J1563" t="s">
        <v>38</v>
      </c>
      <c r="K1563" t="s">
        <v>490</v>
      </c>
      <c r="L1563">
        <v>2.78</v>
      </c>
      <c r="M1563">
        <v>1</v>
      </c>
      <c r="N1563">
        <v>0</v>
      </c>
      <c r="O1563">
        <v>0.72279999999999989</v>
      </c>
      <c r="P1563">
        <v>2015</v>
      </c>
      <c r="Q1563">
        <v>1</v>
      </c>
      <c r="R1563" t="s">
        <v>1568</v>
      </c>
      <c r="S1563" t="s">
        <v>1577</v>
      </c>
    </row>
    <row r="1564" spans="1:19" x14ac:dyDescent="0.3">
      <c r="A1564">
        <v>1563</v>
      </c>
      <c r="B1564" s="2">
        <v>42162</v>
      </c>
      <c r="C1564" t="s">
        <v>492</v>
      </c>
      <c r="D1564" t="s">
        <v>13</v>
      </c>
      <c r="E1564" t="s">
        <v>125</v>
      </c>
      <c r="F1564" t="s">
        <v>126</v>
      </c>
      <c r="G1564" t="s">
        <v>78</v>
      </c>
      <c r="H1564" t="s">
        <v>1580</v>
      </c>
      <c r="I1564" t="str">
        <f>VLOOKUP(Data[[#This Row],[Category]],Code!$C$3:$D$5,2,FALSE)</f>
        <v>F-101</v>
      </c>
      <c r="J1564" t="s">
        <v>32</v>
      </c>
      <c r="K1564" t="s">
        <v>33</v>
      </c>
      <c r="L1564">
        <v>1044.6299999999999</v>
      </c>
      <c r="M1564">
        <v>5</v>
      </c>
      <c r="N1564">
        <v>0.4</v>
      </c>
      <c r="O1564">
        <v>-295.97849999999994</v>
      </c>
      <c r="P1564">
        <v>2015</v>
      </c>
      <c r="Q1564">
        <v>2</v>
      </c>
      <c r="R1564" t="s">
        <v>1569</v>
      </c>
      <c r="S1564" t="s">
        <v>1574</v>
      </c>
    </row>
    <row r="1565" spans="1:19" x14ac:dyDescent="0.3">
      <c r="A1565">
        <v>1564</v>
      </c>
      <c r="B1565" s="2">
        <v>42030</v>
      </c>
      <c r="C1565" t="s">
        <v>492</v>
      </c>
      <c r="D1565" t="s">
        <v>13</v>
      </c>
      <c r="E1565" t="s">
        <v>76</v>
      </c>
      <c r="F1565" t="s">
        <v>77</v>
      </c>
      <c r="G1565" t="s">
        <v>78</v>
      </c>
      <c r="H1565" t="s">
        <v>1581</v>
      </c>
      <c r="I1565" t="str">
        <f>VLOOKUP(Data[[#This Row],[Category]],Code!$C$3:$D$5,2,FALSE)</f>
        <v>O-102</v>
      </c>
      <c r="J1565" t="s">
        <v>51</v>
      </c>
      <c r="K1565" t="s">
        <v>343</v>
      </c>
      <c r="L1565">
        <v>11.352000000000002</v>
      </c>
      <c r="M1565">
        <v>3</v>
      </c>
      <c r="N1565">
        <v>0.2</v>
      </c>
      <c r="O1565">
        <v>4.1151</v>
      </c>
      <c r="P1565">
        <v>2015</v>
      </c>
      <c r="Q1565">
        <v>1</v>
      </c>
      <c r="R1565" t="s">
        <v>1564</v>
      </c>
      <c r="S1565" t="s">
        <v>1579</v>
      </c>
    </row>
    <row r="1566" spans="1:19" x14ac:dyDescent="0.3">
      <c r="A1566">
        <v>1565</v>
      </c>
      <c r="B1566" s="2">
        <v>42030</v>
      </c>
      <c r="C1566" t="s">
        <v>492</v>
      </c>
      <c r="D1566" t="s">
        <v>13</v>
      </c>
      <c r="E1566" t="s">
        <v>171</v>
      </c>
      <c r="F1566" t="s">
        <v>172</v>
      </c>
      <c r="G1566" t="s">
        <v>16</v>
      </c>
      <c r="H1566" t="s">
        <v>1581</v>
      </c>
      <c r="I1566" t="str">
        <f>VLOOKUP(Data[[#This Row],[Category]],Code!$C$3:$D$5,2,FALSE)</f>
        <v>O-102</v>
      </c>
      <c r="J1566" t="s">
        <v>34</v>
      </c>
      <c r="K1566" t="s">
        <v>1350</v>
      </c>
      <c r="L1566">
        <v>354.90000000000003</v>
      </c>
      <c r="M1566">
        <v>5</v>
      </c>
      <c r="N1566">
        <v>0</v>
      </c>
      <c r="O1566">
        <v>17.744999999999962</v>
      </c>
      <c r="P1566">
        <v>2015</v>
      </c>
      <c r="Q1566">
        <v>1</v>
      </c>
      <c r="R1566" t="s">
        <v>1564</v>
      </c>
      <c r="S1566" t="s">
        <v>1579</v>
      </c>
    </row>
    <row r="1567" spans="1:19" x14ac:dyDescent="0.3">
      <c r="A1567">
        <v>1566</v>
      </c>
      <c r="B1567" s="2">
        <v>42030</v>
      </c>
      <c r="C1567" t="s">
        <v>29</v>
      </c>
      <c r="D1567" t="s">
        <v>56</v>
      </c>
      <c r="E1567" t="s">
        <v>53</v>
      </c>
      <c r="F1567" t="s">
        <v>54</v>
      </c>
      <c r="G1567" t="s">
        <v>25</v>
      </c>
      <c r="H1567" t="s">
        <v>1582</v>
      </c>
      <c r="I1567" t="str">
        <f>VLOOKUP(Data[[#This Row],[Category]],Code!$C$3:$D$5,2,FALSE)</f>
        <v>T-103</v>
      </c>
      <c r="J1567" t="s">
        <v>41</v>
      </c>
      <c r="K1567" t="s">
        <v>1141</v>
      </c>
      <c r="L1567">
        <v>453.57600000000002</v>
      </c>
      <c r="M1567">
        <v>3</v>
      </c>
      <c r="N1567">
        <v>0.2</v>
      </c>
      <c r="O1567">
        <v>39.687899999999985</v>
      </c>
      <c r="P1567">
        <v>2015</v>
      </c>
      <c r="Q1567">
        <v>1</v>
      </c>
      <c r="R1567" t="s">
        <v>1564</v>
      </c>
      <c r="S1567" t="s">
        <v>1579</v>
      </c>
    </row>
    <row r="1568" spans="1:19" x14ac:dyDescent="0.3">
      <c r="A1568">
        <v>1567</v>
      </c>
      <c r="B1568" s="2">
        <v>42025</v>
      </c>
      <c r="C1568" t="s">
        <v>94</v>
      </c>
      <c r="D1568" t="s">
        <v>13</v>
      </c>
      <c r="E1568" t="s">
        <v>1351</v>
      </c>
      <c r="F1568" t="s">
        <v>58</v>
      </c>
      <c r="G1568" t="s">
        <v>59</v>
      </c>
      <c r="H1568" t="s">
        <v>1582</v>
      </c>
      <c r="I1568" t="str">
        <f>VLOOKUP(Data[[#This Row],[Category]],Code!$C$3:$D$5,2,FALSE)</f>
        <v>T-103</v>
      </c>
      <c r="J1568" t="s">
        <v>82</v>
      </c>
      <c r="K1568" t="s">
        <v>1352</v>
      </c>
      <c r="L1568">
        <v>21.48</v>
      </c>
      <c r="M1568">
        <v>3</v>
      </c>
      <c r="N1568">
        <v>0.2</v>
      </c>
      <c r="O1568">
        <v>-0.26850000000000307</v>
      </c>
      <c r="P1568">
        <v>2015</v>
      </c>
      <c r="Q1568">
        <v>1</v>
      </c>
      <c r="R1568" t="s">
        <v>1564</v>
      </c>
      <c r="S1568" t="s">
        <v>1573</v>
      </c>
    </row>
    <row r="1569" spans="1:19" x14ac:dyDescent="0.3">
      <c r="A1569">
        <v>1568</v>
      </c>
      <c r="B1569" s="2">
        <v>42014</v>
      </c>
      <c r="C1569" t="s">
        <v>94</v>
      </c>
      <c r="D1569" t="s">
        <v>13</v>
      </c>
      <c r="E1569" t="s">
        <v>1351</v>
      </c>
      <c r="F1569" t="s">
        <v>58</v>
      </c>
      <c r="G1569" t="s">
        <v>59</v>
      </c>
      <c r="H1569" t="s">
        <v>1581</v>
      </c>
      <c r="I1569" t="str">
        <f>VLOOKUP(Data[[#This Row],[Category]],Code!$C$3:$D$5,2,FALSE)</f>
        <v>O-102</v>
      </c>
      <c r="J1569" t="s">
        <v>43</v>
      </c>
      <c r="K1569" t="s">
        <v>1353</v>
      </c>
      <c r="L1569">
        <v>8.7839999999999989</v>
      </c>
      <c r="M1569">
        <v>4</v>
      </c>
      <c r="N1569">
        <v>0.8</v>
      </c>
      <c r="O1569">
        <v>-13.615200000000002</v>
      </c>
      <c r="P1569">
        <v>2015</v>
      </c>
      <c r="Q1569">
        <v>1</v>
      </c>
      <c r="R1569" t="s">
        <v>1564</v>
      </c>
      <c r="S1569" t="s">
        <v>1578</v>
      </c>
    </row>
    <row r="1570" spans="1:19" x14ac:dyDescent="0.3">
      <c r="A1570">
        <v>1569</v>
      </c>
      <c r="B1570" s="2">
        <v>42025</v>
      </c>
      <c r="C1570" t="s">
        <v>492</v>
      </c>
      <c r="D1570" t="s">
        <v>13</v>
      </c>
      <c r="E1570" t="s">
        <v>23</v>
      </c>
      <c r="F1570" t="s">
        <v>24</v>
      </c>
      <c r="G1570" t="s">
        <v>25</v>
      </c>
      <c r="H1570" t="s">
        <v>1581</v>
      </c>
      <c r="I1570" t="str">
        <f>VLOOKUP(Data[[#This Row],[Category]],Code!$C$3:$D$5,2,FALSE)</f>
        <v>O-102</v>
      </c>
      <c r="J1570" t="s">
        <v>51</v>
      </c>
      <c r="K1570" t="s">
        <v>645</v>
      </c>
      <c r="L1570">
        <v>122.97</v>
      </c>
      <c r="M1570">
        <v>3</v>
      </c>
      <c r="N1570">
        <v>0</v>
      </c>
      <c r="O1570">
        <v>60.255300000000005</v>
      </c>
      <c r="P1570">
        <v>2015</v>
      </c>
      <c r="Q1570">
        <v>1</v>
      </c>
      <c r="R1570" t="s">
        <v>1564</v>
      </c>
      <c r="S1570" t="s">
        <v>1573</v>
      </c>
    </row>
    <row r="1571" spans="1:19" x14ac:dyDescent="0.3">
      <c r="A1571">
        <v>1570</v>
      </c>
      <c r="B1571" s="2">
        <v>42183</v>
      </c>
      <c r="C1571" t="s">
        <v>29</v>
      </c>
      <c r="D1571" t="s">
        <v>22</v>
      </c>
      <c r="E1571" t="s">
        <v>646</v>
      </c>
      <c r="F1571" t="s">
        <v>486</v>
      </c>
      <c r="G1571" t="s">
        <v>16</v>
      </c>
      <c r="H1571" t="s">
        <v>1581</v>
      </c>
      <c r="I1571" t="str">
        <f>VLOOKUP(Data[[#This Row],[Category]],Code!$C$3:$D$5,2,FALSE)</f>
        <v>O-102</v>
      </c>
      <c r="J1571" t="s">
        <v>38</v>
      </c>
      <c r="K1571" t="s">
        <v>1354</v>
      </c>
      <c r="L1571">
        <v>12.84</v>
      </c>
      <c r="M1571">
        <v>3</v>
      </c>
      <c r="N1571">
        <v>0</v>
      </c>
      <c r="O1571">
        <v>3.7235999999999989</v>
      </c>
      <c r="P1571">
        <v>2015</v>
      </c>
      <c r="Q1571">
        <v>2</v>
      </c>
      <c r="R1571" t="s">
        <v>1569</v>
      </c>
      <c r="S1571" t="s">
        <v>1574</v>
      </c>
    </row>
    <row r="1572" spans="1:19" x14ac:dyDescent="0.3">
      <c r="A1572">
        <v>1571</v>
      </c>
      <c r="B1572" s="2">
        <v>42040</v>
      </c>
      <c r="C1572" t="s">
        <v>94</v>
      </c>
      <c r="D1572" t="s">
        <v>13</v>
      </c>
      <c r="E1572" t="s">
        <v>23</v>
      </c>
      <c r="F1572" t="s">
        <v>24</v>
      </c>
      <c r="G1572" t="s">
        <v>25</v>
      </c>
      <c r="H1572" t="s">
        <v>1580</v>
      </c>
      <c r="I1572" t="str">
        <f>VLOOKUP(Data[[#This Row],[Category]],Code!$C$3:$D$5,2,FALSE)</f>
        <v>F-101</v>
      </c>
      <c r="J1572" t="s">
        <v>20</v>
      </c>
      <c r="K1572" t="s">
        <v>173</v>
      </c>
      <c r="L1572">
        <v>603.91999999999996</v>
      </c>
      <c r="M1572">
        <v>5</v>
      </c>
      <c r="N1572">
        <v>0.2</v>
      </c>
      <c r="O1572">
        <v>-67.941000000000003</v>
      </c>
      <c r="P1572">
        <v>2015</v>
      </c>
      <c r="Q1572">
        <v>1</v>
      </c>
      <c r="R1572" t="s">
        <v>1565</v>
      </c>
      <c r="S1572" t="s">
        <v>1576</v>
      </c>
    </row>
    <row r="1573" spans="1:19" x14ac:dyDescent="0.3">
      <c r="A1573">
        <v>1572</v>
      </c>
      <c r="B1573" s="2">
        <v>42040</v>
      </c>
      <c r="C1573" t="s">
        <v>94</v>
      </c>
      <c r="D1573" t="s">
        <v>13</v>
      </c>
      <c r="E1573" t="s">
        <v>23</v>
      </c>
      <c r="F1573" t="s">
        <v>24</v>
      </c>
      <c r="G1573" t="s">
        <v>25</v>
      </c>
      <c r="H1573" t="s">
        <v>1581</v>
      </c>
      <c r="I1573" t="str">
        <f>VLOOKUP(Data[[#This Row],[Category]],Code!$C$3:$D$5,2,FALSE)</f>
        <v>O-102</v>
      </c>
      <c r="J1573" t="s">
        <v>87</v>
      </c>
      <c r="K1573" t="s">
        <v>1355</v>
      </c>
      <c r="L1573">
        <v>21.84</v>
      </c>
      <c r="M1573">
        <v>3</v>
      </c>
      <c r="N1573">
        <v>0</v>
      </c>
      <c r="O1573">
        <v>10.4832</v>
      </c>
      <c r="P1573">
        <v>2015</v>
      </c>
      <c r="Q1573">
        <v>1</v>
      </c>
      <c r="R1573" t="s">
        <v>1565</v>
      </c>
      <c r="S1573" t="s">
        <v>1576</v>
      </c>
    </row>
    <row r="1574" spans="1:19" x14ac:dyDescent="0.3">
      <c r="A1574">
        <v>1573</v>
      </c>
      <c r="B1574" s="2">
        <v>42042</v>
      </c>
      <c r="C1574" t="s">
        <v>94</v>
      </c>
      <c r="D1574" t="s">
        <v>13</v>
      </c>
      <c r="E1574" t="s">
        <v>23</v>
      </c>
      <c r="F1574" t="s">
        <v>24</v>
      </c>
      <c r="G1574" t="s">
        <v>25</v>
      </c>
      <c r="H1574" t="s">
        <v>1582</v>
      </c>
      <c r="I1574" t="str">
        <f>VLOOKUP(Data[[#This Row],[Category]],Code!$C$3:$D$5,2,FALSE)</f>
        <v>T-103</v>
      </c>
      <c r="J1574" t="s">
        <v>82</v>
      </c>
      <c r="K1574" t="s">
        <v>1356</v>
      </c>
      <c r="L1574">
        <v>29.99</v>
      </c>
      <c r="M1574">
        <v>1</v>
      </c>
      <c r="N1574">
        <v>0</v>
      </c>
      <c r="O1574">
        <v>6.2978999999999985</v>
      </c>
      <c r="P1574">
        <v>2015</v>
      </c>
      <c r="Q1574">
        <v>1</v>
      </c>
      <c r="R1574" t="s">
        <v>1565</v>
      </c>
      <c r="S1574" t="s">
        <v>1578</v>
      </c>
    </row>
    <row r="1575" spans="1:19" x14ac:dyDescent="0.3">
      <c r="A1575">
        <v>1574</v>
      </c>
      <c r="B1575" s="2">
        <v>42156</v>
      </c>
      <c r="C1575" t="s">
        <v>94</v>
      </c>
      <c r="D1575" t="s">
        <v>13</v>
      </c>
      <c r="E1575" t="s">
        <v>23</v>
      </c>
      <c r="F1575" t="s">
        <v>24</v>
      </c>
      <c r="G1575" t="s">
        <v>25</v>
      </c>
      <c r="H1575" t="s">
        <v>1580</v>
      </c>
      <c r="I1575" t="str">
        <f>VLOOKUP(Data[[#This Row],[Category]],Code!$C$3:$D$5,2,FALSE)</f>
        <v>F-101</v>
      </c>
      <c r="J1575" t="s">
        <v>20</v>
      </c>
      <c r="K1575" t="s">
        <v>671</v>
      </c>
      <c r="L1575">
        <v>381.44000000000005</v>
      </c>
      <c r="M1575">
        <v>2</v>
      </c>
      <c r="N1575">
        <v>0.2</v>
      </c>
      <c r="O1575">
        <v>23.839999999999975</v>
      </c>
      <c r="P1575">
        <v>2015</v>
      </c>
      <c r="Q1575">
        <v>2</v>
      </c>
      <c r="R1575" t="s">
        <v>1569</v>
      </c>
      <c r="S1575" t="s">
        <v>1579</v>
      </c>
    </row>
    <row r="1576" spans="1:19" x14ac:dyDescent="0.3">
      <c r="A1576">
        <v>1575</v>
      </c>
      <c r="B1576" s="2">
        <v>42156</v>
      </c>
      <c r="C1576" t="s">
        <v>94</v>
      </c>
      <c r="D1576" t="s">
        <v>13</v>
      </c>
      <c r="E1576" t="s">
        <v>1357</v>
      </c>
      <c r="F1576" t="s">
        <v>58</v>
      </c>
      <c r="G1576" t="s">
        <v>59</v>
      </c>
      <c r="H1576" t="s">
        <v>1582</v>
      </c>
      <c r="I1576" t="str">
        <f>VLOOKUP(Data[[#This Row],[Category]],Code!$C$3:$D$5,2,FALSE)</f>
        <v>T-103</v>
      </c>
      <c r="J1576" t="s">
        <v>41</v>
      </c>
      <c r="K1576" t="s">
        <v>1358</v>
      </c>
      <c r="L1576">
        <v>40.68</v>
      </c>
      <c r="M1576">
        <v>3</v>
      </c>
      <c r="N1576">
        <v>0.2</v>
      </c>
      <c r="O1576">
        <v>-9.153000000000004</v>
      </c>
      <c r="P1576">
        <v>2015</v>
      </c>
      <c r="Q1576">
        <v>2</v>
      </c>
      <c r="R1576" t="s">
        <v>1569</v>
      </c>
      <c r="S1576" t="s">
        <v>1579</v>
      </c>
    </row>
    <row r="1577" spans="1:19" x14ac:dyDescent="0.3">
      <c r="A1577">
        <v>1576</v>
      </c>
      <c r="B1577" s="2">
        <v>42134</v>
      </c>
      <c r="C1577" t="s">
        <v>94</v>
      </c>
      <c r="D1577" t="s">
        <v>13</v>
      </c>
      <c r="E1577" t="s">
        <v>1357</v>
      </c>
      <c r="F1577" t="s">
        <v>58</v>
      </c>
      <c r="G1577" t="s">
        <v>59</v>
      </c>
      <c r="H1577" t="s">
        <v>1580</v>
      </c>
      <c r="I1577" t="str">
        <f>VLOOKUP(Data[[#This Row],[Category]],Code!$C$3:$D$5,2,FALSE)</f>
        <v>F-101</v>
      </c>
      <c r="J1577" t="s">
        <v>20</v>
      </c>
      <c r="K1577" t="s">
        <v>869</v>
      </c>
      <c r="L1577">
        <v>763.28</v>
      </c>
      <c r="M1577">
        <v>5</v>
      </c>
      <c r="N1577">
        <v>0.3</v>
      </c>
      <c r="O1577">
        <v>-21.807999999999993</v>
      </c>
      <c r="P1577">
        <v>2015</v>
      </c>
      <c r="Q1577">
        <v>2</v>
      </c>
      <c r="R1577" t="s">
        <v>1566</v>
      </c>
      <c r="S1577" t="s">
        <v>1574</v>
      </c>
    </row>
    <row r="1578" spans="1:19" x14ac:dyDescent="0.3">
      <c r="A1578">
        <v>1577</v>
      </c>
      <c r="B1578" s="2">
        <v>42018</v>
      </c>
      <c r="C1578" t="s">
        <v>29</v>
      </c>
      <c r="D1578" t="s">
        <v>56</v>
      </c>
      <c r="E1578" t="s">
        <v>195</v>
      </c>
      <c r="F1578" t="s">
        <v>103</v>
      </c>
      <c r="G1578" t="s">
        <v>59</v>
      </c>
      <c r="H1578" t="s">
        <v>1581</v>
      </c>
      <c r="I1578" t="str">
        <f>VLOOKUP(Data[[#This Row],[Category]],Code!$C$3:$D$5,2,FALSE)</f>
        <v>O-102</v>
      </c>
      <c r="J1578" t="s">
        <v>34</v>
      </c>
      <c r="K1578" t="s">
        <v>496</v>
      </c>
      <c r="L1578">
        <v>23.952000000000002</v>
      </c>
      <c r="M1578">
        <v>2</v>
      </c>
      <c r="N1578">
        <v>0.2</v>
      </c>
      <c r="O1578">
        <v>2.3952000000000018</v>
      </c>
      <c r="P1578">
        <v>2015</v>
      </c>
      <c r="Q1578">
        <v>1</v>
      </c>
      <c r="R1578" t="s">
        <v>1564</v>
      </c>
      <c r="S1578" t="s">
        <v>1573</v>
      </c>
    </row>
    <row r="1579" spans="1:19" x14ac:dyDescent="0.3">
      <c r="A1579">
        <v>1578</v>
      </c>
      <c r="B1579" s="2">
        <v>42124</v>
      </c>
      <c r="C1579" t="s">
        <v>29</v>
      </c>
      <c r="D1579" t="s">
        <v>56</v>
      </c>
      <c r="E1579" t="s">
        <v>902</v>
      </c>
      <c r="F1579" t="s">
        <v>163</v>
      </c>
      <c r="G1579" t="s">
        <v>16</v>
      </c>
      <c r="H1579" t="s">
        <v>1581</v>
      </c>
      <c r="I1579" t="str">
        <f>VLOOKUP(Data[[#This Row],[Category]],Code!$C$3:$D$5,2,FALSE)</f>
        <v>O-102</v>
      </c>
      <c r="J1579" t="s">
        <v>51</v>
      </c>
      <c r="K1579" t="s">
        <v>1359</v>
      </c>
      <c r="L1579">
        <v>4.9800000000000004</v>
      </c>
      <c r="M1579">
        <v>1</v>
      </c>
      <c r="N1579">
        <v>0</v>
      </c>
      <c r="O1579">
        <v>2.4402000000000004</v>
      </c>
      <c r="P1579">
        <v>2015</v>
      </c>
      <c r="Q1579">
        <v>2</v>
      </c>
      <c r="R1579" t="s">
        <v>1567</v>
      </c>
      <c r="S1579" t="s">
        <v>1576</v>
      </c>
    </row>
    <row r="1580" spans="1:19" x14ac:dyDescent="0.3">
      <c r="A1580">
        <v>1579</v>
      </c>
      <c r="B1580" s="2">
        <v>42144</v>
      </c>
      <c r="C1580" t="s">
        <v>94</v>
      </c>
      <c r="D1580" t="s">
        <v>13</v>
      </c>
      <c r="E1580" t="s">
        <v>125</v>
      </c>
      <c r="F1580" t="s">
        <v>126</v>
      </c>
      <c r="G1580" t="s">
        <v>78</v>
      </c>
      <c r="H1580" t="s">
        <v>1581</v>
      </c>
      <c r="I1580" t="str">
        <f>VLOOKUP(Data[[#This Row],[Category]],Code!$C$3:$D$5,2,FALSE)</f>
        <v>O-102</v>
      </c>
      <c r="J1580" t="s">
        <v>45</v>
      </c>
      <c r="K1580" t="s">
        <v>1360</v>
      </c>
      <c r="L1580">
        <v>170.88</v>
      </c>
      <c r="M1580">
        <v>3</v>
      </c>
      <c r="N1580">
        <v>0</v>
      </c>
      <c r="O1580">
        <v>49.555199999999978</v>
      </c>
      <c r="P1580">
        <v>2015</v>
      </c>
      <c r="Q1580">
        <v>2</v>
      </c>
      <c r="R1580" t="s">
        <v>1566</v>
      </c>
      <c r="S1580" t="s">
        <v>1573</v>
      </c>
    </row>
    <row r="1581" spans="1:19" x14ac:dyDescent="0.3">
      <c r="A1581">
        <v>1580</v>
      </c>
      <c r="B1581" s="2">
        <v>42144</v>
      </c>
      <c r="C1581" t="s">
        <v>94</v>
      </c>
      <c r="D1581" t="s">
        <v>13</v>
      </c>
      <c r="E1581" t="s">
        <v>125</v>
      </c>
      <c r="F1581" t="s">
        <v>126</v>
      </c>
      <c r="G1581" t="s">
        <v>78</v>
      </c>
      <c r="H1581" t="s">
        <v>1582</v>
      </c>
      <c r="I1581" t="str">
        <f>VLOOKUP(Data[[#This Row],[Category]],Code!$C$3:$D$5,2,FALSE)</f>
        <v>T-103</v>
      </c>
      <c r="J1581" t="s">
        <v>41</v>
      </c>
      <c r="K1581" t="s">
        <v>521</v>
      </c>
      <c r="L1581">
        <v>307.98</v>
      </c>
      <c r="M1581">
        <v>2</v>
      </c>
      <c r="N1581">
        <v>0</v>
      </c>
      <c r="O1581">
        <v>89.314199999999971</v>
      </c>
      <c r="P1581">
        <v>2015</v>
      </c>
      <c r="Q1581">
        <v>2</v>
      </c>
      <c r="R1581" t="s">
        <v>1566</v>
      </c>
      <c r="S1581" t="s">
        <v>1573</v>
      </c>
    </row>
    <row r="1582" spans="1:19" x14ac:dyDescent="0.3">
      <c r="A1582">
        <v>1581</v>
      </c>
      <c r="B1582" s="2">
        <v>42054</v>
      </c>
      <c r="C1582" t="s">
        <v>94</v>
      </c>
      <c r="D1582" t="s">
        <v>13</v>
      </c>
      <c r="E1582" t="s">
        <v>125</v>
      </c>
      <c r="F1582" t="s">
        <v>126</v>
      </c>
      <c r="G1582" t="s">
        <v>78</v>
      </c>
      <c r="H1582" t="s">
        <v>1580</v>
      </c>
      <c r="I1582" t="str">
        <f>VLOOKUP(Data[[#This Row],[Category]],Code!$C$3:$D$5,2,FALSE)</f>
        <v>F-101</v>
      </c>
      <c r="J1582" t="s">
        <v>32</v>
      </c>
      <c r="K1582" t="s">
        <v>365</v>
      </c>
      <c r="L1582">
        <v>382.80599999999998</v>
      </c>
      <c r="M1582">
        <v>9</v>
      </c>
      <c r="N1582">
        <v>0.4</v>
      </c>
      <c r="O1582">
        <v>-153.12239999999997</v>
      </c>
      <c r="P1582">
        <v>2015</v>
      </c>
      <c r="Q1582">
        <v>1</v>
      </c>
      <c r="R1582" t="s">
        <v>1565</v>
      </c>
      <c r="S1582" t="s">
        <v>1576</v>
      </c>
    </row>
    <row r="1583" spans="1:19" x14ac:dyDescent="0.3">
      <c r="A1583">
        <v>1582</v>
      </c>
      <c r="B1583" s="2">
        <v>42156</v>
      </c>
      <c r="C1583" t="s">
        <v>94</v>
      </c>
      <c r="D1583" t="s">
        <v>13</v>
      </c>
      <c r="E1583" t="s">
        <v>125</v>
      </c>
      <c r="F1583" t="s">
        <v>126</v>
      </c>
      <c r="G1583" t="s">
        <v>78</v>
      </c>
      <c r="H1583" t="s">
        <v>1581</v>
      </c>
      <c r="I1583" t="str">
        <f>VLOOKUP(Data[[#This Row],[Category]],Code!$C$3:$D$5,2,FALSE)</f>
        <v>O-102</v>
      </c>
      <c r="J1583" t="s">
        <v>34</v>
      </c>
      <c r="K1583" t="s">
        <v>330</v>
      </c>
      <c r="L1583">
        <v>41.96</v>
      </c>
      <c r="M1583">
        <v>2</v>
      </c>
      <c r="N1583">
        <v>0</v>
      </c>
      <c r="O1583">
        <v>2.9371999999999971</v>
      </c>
      <c r="P1583">
        <v>2015</v>
      </c>
      <c r="Q1583">
        <v>2</v>
      </c>
      <c r="R1583" t="s">
        <v>1569</v>
      </c>
      <c r="S1583" t="s">
        <v>1579</v>
      </c>
    </row>
    <row r="1584" spans="1:19" x14ac:dyDescent="0.3">
      <c r="A1584">
        <v>1583</v>
      </c>
      <c r="B1584" s="2">
        <v>42088</v>
      </c>
      <c r="C1584" t="s">
        <v>94</v>
      </c>
      <c r="D1584" t="s">
        <v>13</v>
      </c>
      <c r="E1584" t="s">
        <v>125</v>
      </c>
      <c r="F1584" t="s">
        <v>126</v>
      </c>
      <c r="G1584" t="s">
        <v>78</v>
      </c>
      <c r="H1584" t="s">
        <v>1581</v>
      </c>
      <c r="I1584" t="str">
        <f>VLOOKUP(Data[[#This Row],[Category]],Code!$C$3:$D$5,2,FALSE)</f>
        <v>O-102</v>
      </c>
      <c r="J1584" t="s">
        <v>43</v>
      </c>
      <c r="K1584" t="s">
        <v>937</v>
      </c>
      <c r="L1584">
        <v>1217.568</v>
      </c>
      <c r="M1584">
        <v>2</v>
      </c>
      <c r="N1584">
        <v>0.2</v>
      </c>
      <c r="O1584">
        <v>456.58800000000002</v>
      </c>
      <c r="P1584">
        <v>2015</v>
      </c>
      <c r="Q1584">
        <v>1</v>
      </c>
      <c r="R1584" t="s">
        <v>1568</v>
      </c>
      <c r="S1584" t="s">
        <v>1573</v>
      </c>
    </row>
    <row r="1585" spans="1:19" x14ac:dyDescent="0.3">
      <c r="A1585">
        <v>1584</v>
      </c>
      <c r="B1585" s="2">
        <v>42088</v>
      </c>
      <c r="C1585" t="s">
        <v>94</v>
      </c>
      <c r="D1585" t="s">
        <v>13</v>
      </c>
      <c r="E1585" t="s">
        <v>125</v>
      </c>
      <c r="F1585" t="s">
        <v>126</v>
      </c>
      <c r="G1585" t="s">
        <v>78</v>
      </c>
      <c r="H1585" t="s">
        <v>1580</v>
      </c>
      <c r="I1585" t="str">
        <f>VLOOKUP(Data[[#This Row],[Category]],Code!$C$3:$D$5,2,FALSE)</f>
        <v>F-101</v>
      </c>
      <c r="J1585" t="s">
        <v>36</v>
      </c>
      <c r="K1585" t="s">
        <v>221</v>
      </c>
      <c r="L1585">
        <v>47.04</v>
      </c>
      <c r="M1585">
        <v>3</v>
      </c>
      <c r="N1585">
        <v>0</v>
      </c>
      <c r="O1585">
        <v>18.345599999999997</v>
      </c>
      <c r="P1585">
        <v>2015</v>
      </c>
      <c r="Q1585">
        <v>1</v>
      </c>
      <c r="R1585" t="s">
        <v>1568</v>
      </c>
      <c r="S1585" t="s">
        <v>1573</v>
      </c>
    </row>
    <row r="1586" spans="1:19" x14ac:dyDescent="0.3">
      <c r="A1586">
        <v>1585</v>
      </c>
      <c r="B1586" s="2">
        <v>42071</v>
      </c>
      <c r="C1586" t="s">
        <v>94</v>
      </c>
      <c r="D1586" t="s">
        <v>13</v>
      </c>
      <c r="E1586" t="s">
        <v>125</v>
      </c>
      <c r="F1586" t="s">
        <v>126</v>
      </c>
      <c r="G1586" t="s">
        <v>78</v>
      </c>
      <c r="H1586" t="s">
        <v>1580</v>
      </c>
      <c r="I1586" t="str">
        <f>VLOOKUP(Data[[#This Row],[Category]],Code!$C$3:$D$5,2,FALSE)</f>
        <v>F-101</v>
      </c>
      <c r="J1586" t="s">
        <v>36</v>
      </c>
      <c r="K1586" t="s">
        <v>123</v>
      </c>
      <c r="L1586">
        <v>6.16</v>
      </c>
      <c r="M1586">
        <v>2</v>
      </c>
      <c r="N1586">
        <v>0</v>
      </c>
      <c r="O1586">
        <v>2.9567999999999999</v>
      </c>
      <c r="P1586">
        <v>2015</v>
      </c>
      <c r="Q1586">
        <v>1</v>
      </c>
      <c r="R1586" t="s">
        <v>1568</v>
      </c>
      <c r="S1586" t="s">
        <v>1574</v>
      </c>
    </row>
    <row r="1587" spans="1:19" x14ac:dyDescent="0.3">
      <c r="A1587">
        <v>1586</v>
      </c>
      <c r="B1587" s="2">
        <v>42071</v>
      </c>
      <c r="C1587" t="s">
        <v>94</v>
      </c>
      <c r="D1587" t="s">
        <v>13</v>
      </c>
      <c r="E1587" t="s">
        <v>125</v>
      </c>
      <c r="F1587" t="s">
        <v>126</v>
      </c>
      <c r="G1587" t="s">
        <v>78</v>
      </c>
      <c r="H1587" t="s">
        <v>1582</v>
      </c>
      <c r="I1587" t="str">
        <f>VLOOKUP(Data[[#This Row],[Category]],Code!$C$3:$D$5,2,FALSE)</f>
        <v>T-103</v>
      </c>
      <c r="J1587" t="s">
        <v>41</v>
      </c>
      <c r="K1587" t="s">
        <v>674</v>
      </c>
      <c r="L1587">
        <v>979.95</v>
      </c>
      <c r="M1587">
        <v>5</v>
      </c>
      <c r="N1587">
        <v>0</v>
      </c>
      <c r="O1587">
        <v>274.38600000000008</v>
      </c>
      <c r="P1587">
        <v>2015</v>
      </c>
      <c r="Q1587">
        <v>1</v>
      </c>
      <c r="R1587" t="s">
        <v>1568</v>
      </c>
      <c r="S1587" t="s">
        <v>1574</v>
      </c>
    </row>
    <row r="1588" spans="1:19" x14ac:dyDescent="0.3">
      <c r="A1588">
        <v>1587</v>
      </c>
      <c r="B1588" s="2">
        <v>42082</v>
      </c>
      <c r="C1588" t="s">
        <v>94</v>
      </c>
      <c r="D1588" t="s">
        <v>13</v>
      </c>
      <c r="E1588" t="s">
        <v>125</v>
      </c>
      <c r="F1588" t="s">
        <v>126</v>
      </c>
      <c r="G1588" t="s">
        <v>78</v>
      </c>
      <c r="H1588" t="s">
        <v>1581</v>
      </c>
      <c r="I1588" t="str">
        <f>VLOOKUP(Data[[#This Row],[Category]],Code!$C$3:$D$5,2,FALSE)</f>
        <v>O-102</v>
      </c>
      <c r="J1588" t="s">
        <v>51</v>
      </c>
      <c r="K1588" t="s">
        <v>1361</v>
      </c>
      <c r="L1588">
        <v>143.69999999999999</v>
      </c>
      <c r="M1588">
        <v>3</v>
      </c>
      <c r="N1588">
        <v>0</v>
      </c>
      <c r="O1588">
        <v>68.975999999999999</v>
      </c>
      <c r="P1588">
        <v>2015</v>
      </c>
      <c r="Q1588">
        <v>1</v>
      </c>
      <c r="R1588" t="s">
        <v>1568</v>
      </c>
      <c r="S1588" t="s">
        <v>1576</v>
      </c>
    </row>
    <row r="1589" spans="1:19" x14ac:dyDescent="0.3">
      <c r="A1589">
        <v>1588</v>
      </c>
      <c r="B1589" s="2">
        <v>42166</v>
      </c>
      <c r="C1589" t="s">
        <v>94</v>
      </c>
      <c r="D1589" t="s">
        <v>13</v>
      </c>
      <c r="E1589" t="s">
        <v>125</v>
      </c>
      <c r="F1589" t="s">
        <v>126</v>
      </c>
      <c r="G1589" t="s">
        <v>78</v>
      </c>
      <c r="H1589" t="s">
        <v>1581</v>
      </c>
      <c r="I1589" t="str">
        <f>VLOOKUP(Data[[#This Row],[Category]],Code!$C$3:$D$5,2,FALSE)</f>
        <v>O-102</v>
      </c>
      <c r="J1589" t="s">
        <v>127</v>
      </c>
      <c r="K1589" t="s">
        <v>1362</v>
      </c>
      <c r="L1589">
        <v>10.649999999999999</v>
      </c>
      <c r="M1589">
        <v>3</v>
      </c>
      <c r="N1589">
        <v>0</v>
      </c>
      <c r="O1589">
        <v>5.0054999999999996</v>
      </c>
      <c r="P1589">
        <v>2015</v>
      </c>
      <c r="Q1589">
        <v>2</v>
      </c>
      <c r="R1589" t="s">
        <v>1569</v>
      </c>
      <c r="S1589" t="s">
        <v>1576</v>
      </c>
    </row>
    <row r="1590" spans="1:19" x14ac:dyDescent="0.3">
      <c r="A1590">
        <v>1589</v>
      </c>
      <c r="B1590" s="2">
        <v>42166</v>
      </c>
      <c r="C1590" t="s">
        <v>94</v>
      </c>
      <c r="D1590" t="s">
        <v>13</v>
      </c>
      <c r="E1590" t="s">
        <v>125</v>
      </c>
      <c r="F1590" t="s">
        <v>126</v>
      </c>
      <c r="G1590" t="s">
        <v>78</v>
      </c>
      <c r="H1590" t="s">
        <v>1582</v>
      </c>
      <c r="I1590" t="str">
        <f>VLOOKUP(Data[[#This Row],[Category]],Code!$C$3:$D$5,2,FALSE)</f>
        <v>T-103</v>
      </c>
      <c r="J1590" t="s">
        <v>82</v>
      </c>
      <c r="K1590" t="s">
        <v>575</v>
      </c>
      <c r="L1590">
        <v>247.8</v>
      </c>
      <c r="M1590">
        <v>4</v>
      </c>
      <c r="N1590">
        <v>0</v>
      </c>
      <c r="O1590">
        <v>34.692000000000007</v>
      </c>
      <c r="P1590">
        <v>2015</v>
      </c>
      <c r="Q1590">
        <v>2</v>
      </c>
      <c r="R1590" t="s">
        <v>1569</v>
      </c>
      <c r="S1590" t="s">
        <v>1576</v>
      </c>
    </row>
    <row r="1591" spans="1:19" x14ac:dyDescent="0.3">
      <c r="A1591">
        <v>1590</v>
      </c>
      <c r="B1591" s="2">
        <v>42166</v>
      </c>
      <c r="C1591" t="s">
        <v>29</v>
      </c>
      <c r="D1591" t="s">
        <v>22</v>
      </c>
      <c r="E1591" t="s">
        <v>1014</v>
      </c>
      <c r="F1591" t="s">
        <v>148</v>
      </c>
      <c r="G1591" t="s">
        <v>16</v>
      </c>
      <c r="H1591" t="s">
        <v>1581</v>
      </c>
      <c r="I1591" t="str">
        <f>VLOOKUP(Data[[#This Row],[Category]],Code!$C$3:$D$5,2,FALSE)</f>
        <v>O-102</v>
      </c>
      <c r="J1591" t="s">
        <v>38</v>
      </c>
      <c r="K1591" t="s">
        <v>647</v>
      </c>
      <c r="L1591">
        <v>10.96</v>
      </c>
      <c r="M1591">
        <v>4</v>
      </c>
      <c r="N1591">
        <v>0</v>
      </c>
      <c r="O1591">
        <v>2.9592000000000009</v>
      </c>
      <c r="P1591">
        <v>2015</v>
      </c>
      <c r="Q1591">
        <v>2</v>
      </c>
      <c r="R1591" t="s">
        <v>1569</v>
      </c>
      <c r="S1591" t="s">
        <v>1576</v>
      </c>
    </row>
    <row r="1592" spans="1:19" x14ac:dyDescent="0.3">
      <c r="A1592">
        <v>1591</v>
      </c>
      <c r="B1592" s="2">
        <v>42103</v>
      </c>
      <c r="C1592" t="s">
        <v>29</v>
      </c>
      <c r="D1592" t="s">
        <v>22</v>
      </c>
      <c r="E1592" t="s">
        <v>1363</v>
      </c>
      <c r="F1592" t="s">
        <v>58</v>
      </c>
      <c r="G1592" t="s">
        <v>59</v>
      </c>
      <c r="H1592" t="s">
        <v>1581</v>
      </c>
      <c r="I1592" t="str">
        <f>VLOOKUP(Data[[#This Row],[Category]],Code!$C$3:$D$5,2,FALSE)</f>
        <v>O-102</v>
      </c>
      <c r="J1592" t="s">
        <v>38</v>
      </c>
      <c r="K1592" t="s">
        <v>1364</v>
      </c>
      <c r="L1592">
        <v>33.488000000000007</v>
      </c>
      <c r="M1592">
        <v>7</v>
      </c>
      <c r="N1592">
        <v>0.2</v>
      </c>
      <c r="O1592">
        <v>5.8603999999999967</v>
      </c>
      <c r="P1592">
        <v>2015</v>
      </c>
      <c r="Q1592">
        <v>2</v>
      </c>
      <c r="R1592" t="s">
        <v>1567</v>
      </c>
      <c r="S1592" t="s">
        <v>1576</v>
      </c>
    </row>
    <row r="1593" spans="1:19" x14ac:dyDescent="0.3">
      <c r="A1593">
        <v>1592</v>
      </c>
      <c r="B1593" s="2">
        <v>42103</v>
      </c>
      <c r="C1593" t="s">
        <v>29</v>
      </c>
      <c r="D1593" t="s">
        <v>22</v>
      </c>
      <c r="E1593" t="s">
        <v>1363</v>
      </c>
      <c r="F1593" t="s">
        <v>58</v>
      </c>
      <c r="G1593" t="s">
        <v>59</v>
      </c>
      <c r="H1593" t="s">
        <v>1581</v>
      </c>
      <c r="I1593" t="str">
        <f>VLOOKUP(Data[[#This Row],[Category]],Code!$C$3:$D$5,2,FALSE)</f>
        <v>O-102</v>
      </c>
      <c r="J1593" t="s">
        <v>127</v>
      </c>
      <c r="K1593" t="s">
        <v>240</v>
      </c>
      <c r="L1593">
        <v>8.0399999999999991</v>
      </c>
      <c r="M1593">
        <v>5</v>
      </c>
      <c r="N1593">
        <v>0.2</v>
      </c>
      <c r="O1593">
        <v>2.9144999999999994</v>
      </c>
      <c r="P1593">
        <v>2015</v>
      </c>
      <c r="Q1593">
        <v>2</v>
      </c>
      <c r="R1593" t="s">
        <v>1567</v>
      </c>
      <c r="S1593" t="s">
        <v>1576</v>
      </c>
    </row>
    <row r="1594" spans="1:19" x14ac:dyDescent="0.3">
      <c r="A1594">
        <v>1593</v>
      </c>
      <c r="B1594" s="2">
        <v>42103</v>
      </c>
      <c r="C1594" t="s">
        <v>12</v>
      </c>
      <c r="D1594" t="s">
        <v>13</v>
      </c>
      <c r="E1594" t="s">
        <v>1025</v>
      </c>
      <c r="F1594" t="s">
        <v>54</v>
      </c>
      <c r="G1594" t="s">
        <v>25</v>
      </c>
      <c r="H1594" t="s">
        <v>1582</v>
      </c>
      <c r="I1594" t="str">
        <f>VLOOKUP(Data[[#This Row],[Category]],Code!$C$3:$D$5,2,FALSE)</f>
        <v>T-103</v>
      </c>
      <c r="J1594" t="s">
        <v>41</v>
      </c>
      <c r="K1594" t="s">
        <v>1365</v>
      </c>
      <c r="L1594">
        <v>201.56800000000001</v>
      </c>
      <c r="M1594">
        <v>4</v>
      </c>
      <c r="N1594">
        <v>0.2</v>
      </c>
      <c r="O1594">
        <v>22.676399999999994</v>
      </c>
      <c r="P1594">
        <v>2015</v>
      </c>
      <c r="Q1594">
        <v>2</v>
      </c>
      <c r="R1594" t="s">
        <v>1567</v>
      </c>
      <c r="S1594" t="s">
        <v>1576</v>
      </c>
    </row>
    <row r="1595" spans="1:19" x14ac:dyDescent="0.3">
      <c r="A1595">
        <v>1594</v>
      </c>
      <c r="B1595" s="2">
        <v>42161</v>
      </c>
      <c r="C1595" t="s">
        <v>492</v>
      </c>
      <c r="D1595" t="s">
        <v>13</v>
      </c>
      <c r="E1595" t="s">
        <v>23</v>
      </c>
      <c r="F1595" t="s">
        <v>24</v>
      </c>
      <c r="G1595" t="s">
        <v>25</v>
      </c>
      <c r="H1595" t="s">
        <v>1581</v>
      </c>
      <c r="I1595" t="str">
        <f>VLOOKUP(Data[[#This Row],[Category]],Code!$C$3:$D$5,2,FALSE)</f>
        <v>O-102</v>
      </c>
      <c r="J1595" t="s">
        <v>51</v>
      </c>
      <c r="K1595" t="s">
        <v>1366</v>
      </c>
      <c r="L1595">
        <v>13.440000000000001</v>
      </c>
      <c r="M1595">
        <v>3</v>
      </c>
      <c r="N1595">
        <v>0</v>
      </c>
      <c r="O1595">
        <v>6.5856000000000012</v>
      </c>
      <c r="P1595">
        <v>2015</v>
      </c>
      <c r="Q1595">
        <v>2</v>
      </c>
      <c r="R1595" t="s">
        <v>1569</v>
      </c>
      <c r="S1595" t="s">
        <v>1578</v>
      </c>
    </row>
    <row r="1596" spans="1:19" x14ac:dyDescent="0.3">
      <c r="A1596">
        <v>1595</v>
      </c>
      <c r="B1596" s="2">
        <v>42103</v>
      </c>
      <c r="C1596" t="s">
        <v>94</v>
      </c>
      <c r="D1596" t="s">
        <v>56</v>
      </c>
      <c r="E1596" t="s">
        <v>523</v>
      </c>
      <c r="F1596" t="s">
        <v>103</v>
      </c>
      <c r="G1596" t="s">
        <v>59</v>
      </c>
      <c r="H1596" t="s">
        <v>1580</v>
      </c>
      <c r="I1596" t="str">
        <f>VLOOKUP(Data[[#This Row],[Category]],Code!$C$3:$D$5,2,FALSE)</f>
        <v>F-101</v>
      </c>
      <c r="J1596" t="s">
        <v>18</v>
      </c>
      <c r="K1596" t="s">
        <v>1367</v>
      </c>
      <c r="L1596">
        <v>359.05799999999994</v>
      </c>
      <c r="M1596">
        <v>3</v>
      </c>
      <c r="N1596">
        <v>0.3</v>
      </c>
      <c r="O1596">
        <v>-35.905799999999999</v>
      </c>
      <c r="P1596">
        <v>2015</v>
      </c>
      <c r="Q1596">
        <v>2</v>
      </c>
      <c r="R1596" t="s">
        <v>1567</v>
      </c>
      <c r="S1596" t="s">
        <v>1576</v>
      </c>
    </row>
    <row r="1597" spans="1:19" x14ac:dyDescent="0.3">
      <c r="A1597">
        <v>1596</v>
      </c>
      <c r="B1597" s="2">
        <v>42025</v>
      </c>
      <c r="C1597" t="s">
        <v>29</v>
      </c>
      <c r="D1597" t="s">
        <v>13</v>
      </c>
      <c r="E1597" t="s">
        <v>211</v>
      </c>
      <c r="F1597" t="s">
        <v>212</v>
      </c>
      <c r="G1597" t="s">
        <v>78</v>
      </c>
      <c r="H1597" t="s">
        <v>1580</v>
      </c>
      <c r="I1597" t="str">
        <f>VLOOKUP(Data[[#This Row],[Category]],Code!$C$3:$D$5,2,FALSE)</f>
        <v>F-101</v>
      </c>
      <c r="J1597" t="s">
        <v>20</v>
      </c>
      <c r="K1597" t="s">
        <v>1152</v>
      </c>
      <c r="L1597">
        <v>47.991999999999997</v>
      </c>
      <c r="M1597">
        <v>2</v>
      </c>
      <c r="N1597">
        <v>0.3</v>
      </c>
      <c r="O1597">
        <v>-2.0567999999999991</v>
      </c>
      <c r="P1597">
        <v>2015</v>
      </c>
      <c r="Q1597">
        <v>1</v>
      </c>
      <c r="R1597" t="s">
        <v>1564</v>
      </c>
      <c r="S1597" t="s">
        <v>1573</v>
      </c>
    </row>
    <row r="1598" spans="1:19" x14ac:dyDescent="0.3">
      <c r="A1598">
        <v>1597</v>
      </c>
      <c r="B1598" s="2">
        <v>42025</v>
      </c>
      <c r="C1598" t="s">
        <v>94</v>
      </c>
      <c r="D1598" t="s">
        <v>22</v>
      </c>
      <c r="E1598" t="s">
        <v>125</v>
      </c>
      <c r="F1598" t="s">
        <v>126</v>
      </c>
      <c r="G1598" t="s">
        <v>78</v>
      </c>
      <c r="H1598" t="s">
        <v>1580</v>
      </c>
      <c r="I1598" t="str">
        <f>VLOOKUP(Data[[#This Row],[Category]],Code!$C$3:$D$5,2,FALSE)</f>
        <v>F-101</v>
      </c>
      <c r="J1598" t="s">
        <v>36</v>
      </c>
      <c r="K1598" t="s">
        <v>652</v>
      </c>
      <c r="L1598">
        <v>547.30000000000007</v>
      </c>
      <c r="M1598">
        <v>13</v>
      </c>
      <c r="N1598">
        <v>0</v>
      </c>
      <c r="O1598">
        <v>175.13599999999997</v>
      </c>
      <c r="P1598">
        <v>2015</v>
      </c>
      <c r="Q1598">
        <v>1</v>
      </c>
      <c r="R1598" t="s">
        <v>1564</v>
      </c>
      <c r="S1598" t="s">
        <v>1573</v>
      </c>
    </row>
    <row r="1599" spans="1:19" x14ac:dyDescent="0.3">
      <c r="A1599">
        <v>1598</v>
      </c>
      <c r="B1599" s="2">
        <v>42073</v>
      </c>
      <c r="C1599" t="s">
        <v>12</v>
      </c>
      <c r="D1599" t="s">
        <v>13</v>
      </c>
      <c r="E1599" t="s">
        <v>1368</v>
      </c>
      <c r="F1599" t="s">
        <v>58</v>
      </c>
      <c r="G1599" t="s">
        <v>59</v>
      </c>
      <c r="H1599" t="s">
        <v>1581</v>
      </c>
      <c r="I1599" t="str">
        <f>VLOOKUP(Data[[#This Row],[Category]],Code!$C$3:$D$5,2,FALSE)</f>
        <v>O-102</v>
      </c>
      <c r="J1599" t="s">
        <v>51</v>
      </c>
      <c r="K1599" t="s">
        <v>1369</v>
      </c>
      <c r="L1599">
        <v>16.896000000000001</v>
      </c>
      <c r="M1599">
        <v>4</v>
      </c>
      <c r="N1599">
        <v>0.2</v>
      </c>
      <c r="O1599">
        <v>5.2799999999999994</v>
      </c>
      <c r="P1599">
        <v>2015</v>
      </c>
      <c r="Q1599">
        <v>1</v>
      </c>
      <c r="R1599" t="s">
        <v>1568</v>
      </c>
      <c r="S1599" t="s">
        <v>1575</v>
      </c>
    </row>
    <row r="1600" spans="1:19" x14ac:dyDescent="0.3">
      <c r="A1600">
        <v>1599</v>
      </c>
      <c r="B1600" s="2">
        <v>42141</v>
      </c>
      <c r="C1600" t="s">
        <v>12</v>
      </c>
      <c r="D1600" t="s">
        <v>13</v>
      </c>
      <c r="E1600" t="s">
        <v>1368</v>
      </c>
      <c r="F1600" t="s">
        <v>58</v>
      </c>
      <c r="G1600" t="s">
        <v>59</v>
      </c>
      <c r="H1600" t="s">
        <v>1581</v>
      </c>
      <c r="I1600" t="str">
        <f>VLOOKUP(Data[[#This Row],[Category]],Code!$C$3:$D$5,2,FALSE)</f>
        <v>O-102</v>
      </c>
      <c r="J1600" t="s">
        <v>242</v>
      </c>
      <c r="K1600" t="s">
        <v>1370</v>
      </c>
      <c r="L1600">
        <v>6.6720000000000006</v>
      </c>
      <c r="M1600">
        <v>1</v>
      </c>
      <c r="N1600">
        <v>0.2</v>
      </c>
      <c r="O1600">
        <v>0.50039999999999996</v>
      </c>
      <c r="P1600">
        <v>2015</v>
      </c>
      <c r="Q1600">
        <v>2</v>
      </c>
      <c r="R1600" t="s">
        <v>1566</v>
      </c>
      <c r="S1600" t="s">
        <v>1574</v>
      </c>
    </row>
    <row r="1601" spans="1:19" x14ac:dyDescent="0.3">
      <c r="A1601">
        <v>1600</v>
      </c>
      <c r="B1601" s="2">
        <v>42147</v>
      </c>
      <c r="C1601" t="s">
        <v>12</v>
      </c>
      <c r="D1601" t="s">
        <v>13</v>
      </c>
      <c r="E1601" t="s">
        <v>1368</v>
      </c>
      <c r="F1601" t="s">
        <v>58</v>
      </c>
      <c r="G1601" t="s">
        <v>59</v>
      </c>
      <c r="H1601" t="s">
        <v>1581</v>
      </c>
      <c r="I1601" t="str">
        <f>VLOOKUP(Data[[#This Row],[Category]],Code!$C$3:$D$5,2,FALSE)</f>
        <v>O-102</v>
      </c>
      <c r="J1601" t="s">
        <v>38</v>
      </c>
      <c r="K1601" t="s">
        <v>447</v>
      </c>
      <c r="L1601">
        <v>99.13600000000001</v>
      </c>
      <c r="M1601">
        <v>4</v>
      </c>
      <c r="N1601">
        <v>0.2</v>
      </c>
      <c r="O1601">
        <v>8.674399999999995</v>
      </c>
      <c r="P1601">
        <v>2015</v>
      </c>
      <c r="Q1601">
        <v>2</v>
      </c>
      <c r="R1601" t="s">
        <v>1566</v>
      </c>
      <c r="S1601" t="s">
        <v>1578</v>
      </c>
    </row>
    <row r="1602" spans="1:19" x14ac:dyDescent="0.3">
      <c r="A1602">
        <v>1601</v>
      </c>
      <c r="B1602" s="2">
        <v>42147</v>
      </c>
      <c r="C1602" t="s">
        <v>12</v>
      </c>
      <c r="D1602" t="s">
        <v>13</v>
      </c>
      <c r="E1602" t="s">
        <v>1368</v>
      </c>
      <c r="F1602" t="s">
        <v>58</v>
      </c>
      <c r="G1602" t="s">
        <v>59</v>
      </c>
      <c r="H1602" t="s">
        <v>1580</v>
      </c>
      <c r="I1602" t="str">
        <f>VLOOKUP(Data[[#This Row],[Category]],Code!$C$3:$D$5,2,FALSE)</f>
        <v>F-101</v>
      </c>
      <c r="J1602" t="s">
        <v>36</v>
      </c>
      <c r="K1602" t="s">
        <v>456</v>
      </c>
      <c r="L1602">
        <v>15.991999999999999</v>
      </c>
      <c r="M1602">
        <v>2</v>
      </c>
      <c r="N1602">
        <v>0.6</v>
      </c>
      <c r="O1602">
        <v>-13.992999999999999</v>
      </c>
      <c r="P1602">
        <v>2015</v>
      </c>
      <c r="Q1602">
        <v>2</v>
      </c>
      <c r="R1602" t="s">
        <v>1566</v>
      </c>
      <c r="S1602" t="s">
        <v>1578</v>
      </c>
    </row>
    <row r="1603" spans="1:19" x14ac:dyDescent="0.3">
      <c r="A1603">
        <v>1602</v>
      </c>
      <c r="B1603" s="2">
        <v>42147</v>
      </c>
      <c r="C1603" t="s">
        <v>12</v>
      </c>
      <c r="D1603" t="s">
        <v>22</v>
      </c>
      <c r="E1603" t="s">
        <v>115</v>
      </c>
      <c r="F1603" t="s">
        <v>116</v>
      </c>
      <c r="G1603" t="s">
        <v>78</v>
      </c>
      <c r="H1603" t="s">
        <v>1580</v>
      </c>
      <c r="I1603" t="str">
        <f>VLOOKUP(Data[[#This Row],[Category]],Code!$C$3:$D$5,2,FALSE)</f>
        <v>F-101</v>
      </c>
      <c r="J1603" t="s">
        <v>36</v>
      </c>
      <c r="K1603" t="s">
        <v>1371</v>
      </c>
      <c r="L1603">
        <v>211.96</v>
      </c>
      <c r="M1603">
        <v>2</v>
      </c>
      <c r="N1603">
        <v>0</v>
      </c>
      <c r="O1603">
        <v>42.391999999999996</v>
      </c>
      <c r="P1603">
        <v>2015</v>
      </c>
      <c r="Q1603">
        <v>2</v>
      </c>
      <c r="R1603" t="s">
        <v>1566</v>
      </c>
      <c r="S1603" t="s">
        <v>1578</v>
      </c>
    </row>
    <row r="1604" spans="1:19" x14ac:dyDescent="0.3">
      <c r="A1604">
        <v>1603</v>
      </c>
      <c r="B1604" s="2">
        <v>42095</v>
      </c>
      <c r="C1604" t="s">
        <v>29</v>
      </c>
      <c r="D1604" t="s">
        <v>13</v>
      </c>
      <c r="E1604" t="s">
        <v>1258</v>
      </c>
      <c r="F1604" t="s">
        <v>154</v>
      </c>
      <c r="G1604" t="s">
        <v>16</v>
      </c>
      <c r="H1604" t="s">
        <v>1581</v>
      </c>
      <c r="I1604" t="str">
        <f>VLOOKUP(Data[[#This Row],[Category]],Code!$C$3:$D$5,2,FALSE)</f>
        <v>O-102</v>
      </c>
      <c r="J1604" t="s">
        <v>38</v>
      </c>
      <c r="K1604" t="s">
        <v>1372</v>
      </c>
      <c r="L1604">
        <v>6.6719999999999988</v>
      </c>
      <c r="M1604">
        <v>3</v>
      </c>
      <c r="N1604">
        <v>0.2</v>
      </c>
      <c r="O1604">
        <v>1.6679999999999997</v>
      </c>
      <c r="P1604">
        <v>2015</v>
      </c>
      <c r="Q1604">
        <v>2</v>
      </c>
      <c r="R1604" t="s">
        <v>1567</v>
      </c>
      <c r="S1604" t="s">
        <v>1573</v>
      </c>
    </row>
    <row r="1605" spans="1:19" x14ac:dyDescent="0.3">
      <c r="A1605">
        <v>1604</v>
      </c>
      <c r="B1605" s="2">
        <v>42063</v>
      </c>
      <c r="C1605" t="s">
        <v>29</v>
      </c>
      <c r="D1605" t="s">
        <v>13</v>
      </c>
      <c r="E1605" t="s">
        <v>251</v>
      </c>
      <c r="F1605" t="s">
        <v>116</v>
      </c>
      <c r="G1605" t="s">
        <v>78</v>
      </c>
      <c r="H1605" t="s">
        <v>1581</v>
      </c>
      <c r="I1605" t="str">
        <f>VLOOKUP(Data[[#This Row],[Category]],Code!$C$3:$D$5,2,FALSE)</f>
        <v>O-102</v>
      </c>
      <c r="J1605" t="s">
        <v>38</v>
      </c>
      <c r="K1605" t="s">
        <v>1373</v>
      </c>
      <c r="L1605">
        <v>155.94</v>
      </c>
      <c r="M1605">
        <v>6</v>
      </c>
      <c r="N1605">
        <v>0</v>
      </c>
      <c r="O1605">
        <v>45.222599999999993</v>
      </c>
      <c r="P1605">
        <v>2015</v>
      </c>
      <c r="Q1605">
        <v>1</v>
      </c>
      <c r="R1605" t="s">
        <v>1565</v>
      </c>
      <c r="S1605" t="s">
        <v>1578</v>
      </c>
    </row>
    <row r="1606" spans="1:19" x14ac:dyDescent="0.3">
      <c r="A1606">
        <v>1605</v>
      </c>
      <c r="B1606" s="2">
        <v>42105</v>
      </c>
      <c r="C1606" t="s">
        <v>12</v>
      </c>
      <c r="D1606" t="s">
        <v>13</v>
      </c>
      <c r="E1606" t="s">
        <v>23</v>
      </c>
      <c r="F1606" t="s">
        <v>24</v>
      </c>
      <c r="G1606" t="s">
        <v>25</v>
      </c>
      <c r="H1606" t="s">
        <v>1582</v>
      </c>
      <c r="I1606" t="str">
        <f>VLOOKUP(Data[[#This Row],[Category]],Code!$C$3:$D$5,2,FALSE)</f>
        <v>T-103</v>
      </c>
      <c r="J1606" t="s">
        <v>41</v>
      </c>
      <c r="K1606" t="s">
        <v>1129</v>
      </c>
      <c r="L1606">
        <v>39.960000000000008</v>
      </c>
      <c r="M1606">
        <v>5</v>
      </c>
      <c r="N1606">
        <v>0.2</v>
      </c>
      <c r="O1606">
        <v>12.986999999999995</v>
      </c>
      <c r="P1606">
        <v>2015</v>
      </c>
      <c r="Q1606">
        <v>2</v>
      </c>
      <c r="R1606" t="s">
        <v>1567</v>
      </c>
      <c r="S1606" t="s">
        <v>1578</v>
      </c>
    </row>
    <row r="1607" spans="1:19" x14ac:dyDescent="0.3">
      <c r="A1607">
        <v>1606</v>
      </c>
      <c r="B1607" s="2">
        <v>42058</v>
      </c>
      <c r="C1607" t="s">
        <v>12</v>
      </c>
      <c r="D1607" t="s">
        <v>13</v>
      </c>
      <c r="E1607" t="s">
        <v>23</v>
      </c>
      <c r="F1607" t="s">
        <v>24</v>
      </c>
      <c r="G1607" t="s">
        <v>25</v>
      </c>
      <c r="H1607" t="s">
        <v>1581</v>
      </c>
      <c r="I1607" t="str">
        <f>VLOOKUP(Data[[#This Row],[Category]],Code!$C$3:$D$5,2,FALSE)</f>
        <v>O-102</v>
      </c>
      <c r="J1607" t="s">
        <v>38</v>
      </c>
      <c r="K1607" t="s">
        <v>1374</v>
      </c>
      <c r="L1607">
        <v>5.46</v>
      </c>
      <c r="M1607">
        <v>3</v>
      </c>
      <c r="N1607">
        <v>0</v>
      </c>
      <c r="O1607">
        <v>1.5288000000000002</v>
      </c>
      <c r="P1607">
        <v>2015</v>
      </c>
      <c r="Q1607">
        <v>1</v>
      </c>
      <c r="R1607" t="s">
        <v>1565</v>
      </c>
      <c r="S1607" t="s">
        <v>1579</v>
      </c>
    </row>
    <row r="1608" spans="1:19" x14ac:dyDescent="0.3">
      <c r="A1608">
        <v>1607</v>
      </c>
      <c r="B1608" s="2">
        <v>42058</v>
      </c>
      <c r="C1608" t="s">
        <v>12</v>
      </c>
      <c r="D1608" t="s">
        <v>13</v>
      </c>
      <c r="E1608" t="s">
        <v>23</v>
      </c>
      <c r="F1608" t="s">
        <v>24</v>
      </c>
      <c r="G1608" t="s">
        <v>25</v>
      </c>
      <c r="H1608" t="s">
        <v>1581</v>
      </c>
      <c r="I1608" t="str">
        <f>VLOOKUP(Data[[#This Row],[Category]],Code!$C$3:$D$5,2,FALSE)</f>
        <v>O-102</v>
      </c>
      <c r="J1608" t="s">
        <v>38</v>
      </c>
      <c r="K1608" t="s">
        <v>1375</v>
      </c>
      <c r="L1608">
        <v>73.2</v>
      </c>
      <c r="M1608">
        <v>5</v>
      </c>
      <c r="N1608">
        <v>0</v>
      </c>
      <c r="O1608">
        <v>21.227999999999998</v>
      </c>
      <c r="P1608">
        <v>2015</v>
      </c>
      <c r="Q1608">
        <v>1</v>
      </c>
      <c r="R1608" t="s">
        <v>1565</v>
      </c>
      <c r="S1608" t="s">
        <v>1579</v>
      </c>
    </row>
    <row r="1609" spans="1:19" x14ac:dyDescent="0.3">
      <c r="A1609">
        <v>1608</v>
      </c>
      <c r="B1609" s="2">
        <v>42111</v>
      </c>
      <c r="C1609" t="s">
        <v>12</v>
      </c>
      <c r="D1609" t="s">
        <v>13</v>
      </c>
      <c r="E1609" t="s">
        <v>23</v>
      </c>
      <c r="F1609" t="s">
        <v>24</v>
      </c>
      <c r="G1609" t="s">
        <v>25</v>
      </c>
      <c r="H1609" t="s">
        <v>1581</v>
      </c>
      <c r="I1609" t="str">
        <f>VLOOKUP(Data[[#This Row],[Category]],Code!$C$3:$D$5,2,FALSE)</f>
        <v>O-102</v>
      </c>
      <c r="J1609" t="s">
        <v>43</v>
      </c>
      <c r="K1609" t="s">
        <v>519</v>
      </c>
      <c r="L1609">
        <v>5.84</v>
      </c>
      <c r="M1609">
        <v>1</v>
      </c>
      <c r="N1609">
        <v>0.2</v>
      </c>
      <c r="O1609">
        <v>1.9709999999999996</v>
      </c>
      <c r="P1609">
        <v>2015</v>
      </c>
      <c r="Q1609">
        <v>2</v>
      </c>
      <c r="R1609" t="s">
        <v>1567</v>
      </c>
      <c r="S1609" t="s">
        <v>1577</v>
      </c>
    </row>
    <row r="1610" spans="1:19" x14ac:dyDescent="0.3">
      <c r="A1610">
        <v>1609</v>
      </c>
      <c r="B1610" s="2">
        <v>42012</v>
      </c>
      <c r="C1610" t="s">
        <v>12</v>
      </c>
      <c r="D1610" t="s">
        <v>13</v>
      </c>
      <c r="E1610" t="s">
        <v>23</v>
      </c>
      <c r="F1610" t="s">
        <v>24</v>
      </c>
      <c r="G1610" t="s">
        <v>25</v>
      </c>
      <c r="H1610" t="s">
        <v>1581</v>
      </c>
      <c r="I1610" t="str">
        <f>VLOOKUP(Data[[#This Row],[Category]],Code!$C$3:$D$5,2,FALSE)</f>
        <v>O-102</v>
      </c>
      <c r="J1610" t="s">
        <v>51</v>
      </c>
      <c r="K1610" t="s">
        <v>782</v>
      </c>
      <c r="L1610">
        <v>22.72</v>
      </c>
      <c r="M1610">
        <v>4</v>
      </c>
      <c r="N1610">
        <v>0</v>
      </c>
      <c r="O1610">
        <v>10.223999999999998</v>
      </c>
      <c r="P1610">
        <v>2015</v>
      </c>
      <c r="Q1610">
        <v>1</v>
      </c>
      <c r="R1610" t="s">
        <v>1564</v>
      </c>
      <c r="S1610" t="s">
        <v>1576</v>
      </c>
    </row>
    <row r="1611" spans="1:19" x14ac:dyDescent="0.3">
      <c r="A1611">
        <v>1610</v>
      </c>
      <c r="B1611" s="2">
        <v>42111</v>
      </c>
      <c r="C1611" t="s">
        <v>12</v>
      </c>
      <c r="D1611" t="s">
        <v>13</v>
      </c>
      <c r="E1611" t="s">
        <v>23</v>
      </c>
      <c r="F1611" t="s">
        <v>24</v>
      </c>
      <c r="G1611" t="s">
        <v>25</v>
      </c>
      <c r="H1611" t="s">
        <v>1581</v>
      </c>
      <c r="I1611" t="str">
        <f>VLOOKUP(Data[[#This Row],[Category]],Code!$C$3:$D$5,2,FALSE)</f>
        <v>O-102</v>
      </c>
      <c r="J1611" t="s">
        <v>43</v>
      </c>
      <c r="K1611" t="s">
        <v>1376</v>
      </c>
      <c r="L1611">
        <v>9.3360000000000003</v>
      </c>
      <c r="M1611">
        <v>3</v>
      </c>
      <c r="N1611">
        <v>0.2</v>
      </c>
      <c r="O1611">
        <v>3.2675999999999994</v>
      </c>
      <c r="P1611">
        <v>2015</v>
      </c>
      <c r="Q1611">
        <v>2</v>
      </c>
      <c r="R1611" t="s">
        <v>1567</v>
      </c>
      <c r="S1611" t="s">
        <v>1577</v>
      </c>
    </row>
    <row r="1612" spans="1:19" x14ac:dyDescent="0.3">
      <c r="A1612">
        <v>1611</v>
      </c>
      <c r="B1612" s="2">
        <v>42149</v>
      </c>
      <c r="C1612" t="s">
        <v>29</v>
      </c>
      <c r="D1612" t="s">
        <v>22</v>
      </c>
      <c r="E1612" t="s">
        <v>23</v>
      </c>
      <c r="F1612" t="s">
        <v>24</v>
      </c>
      <c r="G1612" t="s">
        <v>25</v>
      </c>
      <c r="H1612" t="s">
        <v>1580</v>
      </c>
      <c r="I1612" t="str">
        <f>VLOOKUP(Data[[#This Row],[Category]],Code!$C$3:$D$5,2,FALSE)</f>
        <v>F-101</v>
      </c>
      <c r="J1612" t="s">
        <v>18</v>
      </c>
      <c r="K1612" t="s">
        <v>1367</v>
      </c>
      <c r="L1612">
        <v>290.666</v>
      </c>
      <c r="M1612">
        <v>2</v>
      </c>
      <c r="N1612">
        <v>0.15</v>
      </c>
      <c r="O1612">
        <v>27.356800000000007</v>
      </c>
      <c r="P1612">
        <v>2015</v>
      </c>
      <c r="Q1612">
        <v>2</v>
      </c>
      <c r="R1612" t="s">
        <v>1566</v>
      </c>
      <c r="S1612" t="s">
        <v>1579</v>
      </c>
    </row>
    <row r="1613" spans="1:19" x14ac:dyDescent="0.3">
      <c r="A1613">
        <v>1612</v>
      </c>
      <c r="B1613" s="2">
        <v>42026</v>
      </c>
      <c r="C1613" t="s">
        <v>29</v>
      </c>
      <c r="D1613" t="s">
        <v>22</v>
      </c>
      <c r="E1613" t="s">
        <v>23</v>
      </c>
      <c r="F1613" t="s">
        <v>24</v>
      </c>
      <c r="G1613" t="s">
        <v>25</v>
      </c>
      <c r="H1613" t="s">
        <v>1582</v>
      </c>
      <c r="I1613" t="str">
        <f>VLOOKUP(Data[[#This Row],[Category]],Code!$C$3:$D$5,2,FALSE)</f>
        <v>T-103</v>
      </c>
      <c r="J1613" t="s">
        <v>41</v>
      </c>
      <c r="K1613" t="s">
        <v>1377</v>
      </c>
      <c r="L1613">
        <v>201.584</v>
      </c>
      <c r="M1613">
        <v>2</v>
      </c>
      <c r="N1613">
        <v>0.2</v>
      </c>
      <c r="O1613">
        <v>20.158400000000015</v>
      </c>
      <c r="P1613">
        <v>2015</v>
      </c>
      <c r="Q1613">
        <v>1</v>
      </c>
      <c r="R1613" t="s">
        <v>1564</v>
      </c>
      <c r="S1613" t="s">
        <v>1576</v>
      </c>
    </row>
    <row r="1614" spans="1:19" x14ac:dyDescent="0.3">
      <c r="A1614">
        <v>1613</v>
      </c>
      <c r="B1614" s="2">
        <v>42026</v>
      </c>
      <c r="C1614" t="s">
        <v>29</v>
      </c>
      <c r="D1614" t="s">
        <v>22</v>
      </c>
      <c r="E1614" t="s">
        <v>23</v>
      </c>
      <c r="F1614" t="s">
        <v>24</v>
      </c>
      <c r="G1614" t="s">
        <v>25</v>
      </c>
      <c r="H1614" t="s">
        <v>1582</v>
      </c>
      <c r="I1614" t="str">
        <f>VLOOKUP(Data[[#This Row],[Category]],Code!$C$3:$D$5,2,FALSE)</f>
        <v>T-103</v>
      </c>
      <c r="J1614" t="s">
        <v>41</v>
      </c>
      <c r="K1614" t="s">
        <v>146</v>
      </c>
      <c r="L1614">
        <v>83.984000000000009</v>
      </c>
      <c r="M1614">
        <v>2</v>
      </c>
      <c r="N1614">
        <v>0.2</v>
      </c>
      <c r="O1614">
        <v>31.494</v>
      </c>
      <c r="P1614">
        <v>2015</v>
      </c>
      <c r="Q1614">
        <v>1</v>
      </c>
      <c r="R1614" t="s">
        <v>1564</v>
      </c>
      <c r="S1614" t="s">
        <v>1576</v>
      </c>
    </row>
    <row r="1615" spans="1:19" x14ac:dyDescent="0.3">
      <c r="A1615">
        <v>1614</v>
      </c>
      <c r="B1615" s="2">
        <v>42100</v>
      </c>
      <c r="C1615" t="s">
        <v>29</v>
      </c>
      <c r="D1615" t="s">
        <v>22</v>
      </c>
      <c r="E1615" t="s">
        <v>1077</v>
      </c>
      <c r="F1615" t="s">
        <v>24</v>
      </c>
      <c r="G1615" t="s">
        <v>25</v>
      </c>
      <c r="H1615" t="s">
        <v>1581</v>
      </c>
      <c r="I1615" t="str">
        <f>VLOOKUP(Data[[#This Row],[Category]],Code!$C$3:$D$5,2,FALSE)</f>
        <v>O-102</v>
      </c>
      <c r="J1615" t="s">
        <v>34</v>
      </c>
      <c r="K1615" t="s">
        <v>572</v>
      </c>
      <c r="L1615">
        <v>1000.0200000000001</v>
      </c>
      <c r="M1615">
        <v>7</v>
      </c>
      <c r="N1615">
        <v>0</v>
      </c>
      <c r="O1615">
        <v>290.00579999999991</v>
      </c>
      <c r="P1615">
        <v>2015</v>
      </c>
      <c r="Q1615">
        <v>2</v>
      </c>
      <c r="R1615" t="s">
        <v>1567</v>
      </c>
      <c r="S1615" t="s">
        <v>1579</v>
      </c>
    </row>
    <row r="1616" spans="1:19" x14ac:dyDescent="0.3">
      <c r="A1616">
        <v>1615</v>
      </c>
      <c r="B1616" s="2">
        <v>42177</v>
      </c>
      <c r="C1616" t="s">
        <v>29</v>
      </c>
      <c r="D1616" t="s">
        <v>56</v>
      </c>
      <c r="E1616" t="s">
        <v>76</v>
      </c>
      <c r="F1616" t="s">
        <v>77</v>
      </c>
      <c r="G1616" t="s">
        <v>78</v>
      </c>
      <c r="H1616" t="s">
        <v>1582</v>
      </c>
      <c r="I1616" t="str">
        <f>VLOOKUP(Data[[#This Row],[Category]],Code!$C$3:$D$5,2,FALSE)</f>
        <v>T-103</v>
      </c>
      <c r="J1616" t="s">
        <v>82</v>
      </c>
      <c r="K1616" t="s">
        <v>1378</v>
      </c>
      <c r="L1616">
        <v>83.976000000000013</v>
      </c>
      <c r="M1616">
        <v>3</v>
      </c>
      <c r="N1616">
        <v>0.2</v>
      </c>
      <c r="O1616">
        <v>-13.646100000000001</v>
      </c>
      <c r="P1616">
        <v>2015</v>
      </c>
      <c r="Q1616">
        <v>2</v>
      </c>
      <c r="R1616" t="s">
        <v>1569</v>
      </c>
      <c r="S1616" t="s">
        <v>1579</v>
      </c>
    </row>
    <row r="1617" spans="1:19" x14ac:dyDescent="0.3">
      <c r="A1617">
        <v>1616</v>
      </c>
      <c r="B1617" s="2">
        <v>42177</v>
      </c>
      <c r="C1617" t="s">
        <v>29</v>
      </c>
      <c r="D1617" t="s">
        <v>56</v>
      </c>
      <c r="E1617" t="s">
        <v>108</v>
      </c>
      <c r="F1617" t="s">
        <v>109</v>
      </c>
      <c r="G1617" t="s">
        <v>59</v>
      </c>
      <c r="H1617" t="s">
        <v>1581</v>
      </c>
      <c r="I1617" t="str">
        <f>VLOOKUP(Data[[#This Row],[Category]],Code!$C$3:$D$5,2,FALSE)</f>
        <v>O-102</v>
      </c>
      <c r="J1617" t="s">
        <v>27</v>
      </c>
      <c r="K1617" t="s">
        <v>762</v>
      </c>
      <c r="L1617">
        <v>3.75</v>
      </c>
      <c r="M1617">
        <v>1</v>
      </c>
      <c r="N1617">
        <v>0</v>
      </c>
      <c r="O1617">
        <v>1.7999999999999998</v>
      </c>
      <c r="P1617">
        <v>2015</v>
      </c>
      <c r="Q1617">
        <v>2</v>
      </c>
      <c r="R1617" t="s">
        <v>1569</v>
      </c>
      <c r="S1617" t="s">
        <v>1579</v>
      </c>
    </row>
    <row r="1618" spans="1:19" x14ac:dyDescent="0.3">
      <c r="A1618">
        <v>1617</v>
      </c>
      <c r="B1618" s="2">
        <v>42065</v>
      </c>
      <c r="C1618" t="s">
        <v>29</v>
      </c>
      <c r="D1618" t="s">
        <v>56</v>
      </c>
      <c r="E1618" t="s">
        <v>108</v>
      </c>
      <c r="F1618" t="s">
        <v>109</v>
      </c>
      <c r="G1618" t="s">
        <v>59</v>
      </c>
      <c r="H1618" t="s">
        <v>1581</v>
      </c>
      <c r="I1618" t="str">
        <f>VLOOKUP(Data[[#This Row],[Category]],Code!$C$3:$D$5,2,FALSE)</f>
        <v>O-102</v>
      </c>
      <c r="J1618" t="s">
        <v>27</v>
      </c>
      <c r="K1618" t="s">
        <v>403</v>
      </c>
      <c r="L1618">
        <v>41.4</v>
      </c>
      <c r="M1618">
        <v>4</v>
      </c>
      <c r="N1618">
        <v>0</v>
      </c>
      <c r="O1618">
        <v>19.872</v>
      </c>
      <c r="P1618">
        <v>2015</v>
      </c>
      <c r="Q1618">
        <v>1</v>
      </c>
      <c r="R1618" t="s">
        <v>1568</v>
      </c>
      <c r="S1618" t="s">
        <v>1579</v>
      </c>
    </row>
    <row r="1619" spans="1:19" x14ac:dyDescent="0.3">
      <c r="A1619">
        <v>1618</v>
      </c>
      <c r="B1619" s="2">
        <v>42065</v>
      </c>
      <c r="C1619" t="s">
        <v>29</v>
      </c>
      <c r="D1619" t="s">
        <v>56</v>
      </c>
      <c r="E1619" t="s">
        <v>108</v>
      </c>
      <c r="F1619" t="s">
        <v>109</v>
      </c>
      <c r="G1619" t="s">
        <v>59</v>
      </c>
      <c r="H1619" t="s">
        <v>1581</v>
      </c>
      <c r="I1619" t="str">
        <f>VLOOKUP(Data[[#This Row],[Category]],Code!$C$3:$D$5,2,FALSE)</f>
        <v>O-102</v>
      </c>
      <c r="J1619" t="s">
        <v>38</v>
      </c>
      <c r="K1619" t="s">
        <v>1379</v>
      </c>
      <c r="L1619">
        <v>29.79</v>
      </c>
      <c r="M1619">
        <v>3</v>
      </c>
      <c r="N1619">
        <v>0</v>
      </c>
      <c r="O1619">
        <v>12.511800000000001</v>
      </c>
      <c r="P1619">
        <v>2015</v>
      </c>
      <c r="Q1619">
        <v>1</v>
      </c>
      <c r="R1619" t="s">
        <v>1568</v>
      </c>
      <c r="S1619" t="s">
        <v>1579</v>
      </c>
    </row>
    <row r="1620" spans="1:19" x14ac:dyDescent="0.3">
      <c r="A1620">
        <v>1619</v>
      </c>
      <c r="B1620" s="2">
        <v>42091</v>
      </c>
      <c r="C1620" t="s">
        <v>12</v>
      </c>
      <c r="D1620" t="s">
        <v>56</v>
      </c>
      <c r="E1620" t="s">
        <v>125</v>
      </c>
      <c r="F1620" t="s">
        <v>126</v>
      </c>
      <c r="G1620" t="s">
        <v>78</v>
      </c>
      <c r="H1620" t="s">
        <v>1581</v>
      </c>
      <c r="I1620" t="str">
        <f>VLOOKUP(Data[[#This Row],[Category]],Code!$C$3:$D$5,2,FALSE)</f>
        <v>O-102</v>
      </c>
      <c r="J1620" t="s">
        <v>34</v>
      </c>
      <c r="K1620" t="s">
        <v>1380</v>
      </c>
      <c r="L1620">
        <v>59.48</v>
      </c>
      <c r="M1620">
        <v>2</v>
      </c>
      <c r="N1620">
        <v>0</v>
      </c>
      <c r="O1620">
        <v>8.9220000000000041</v>
      </c>
      <c r="P1620">
        <v>2015</v>
      </c>
      <c r="Q1620">
        <v>1</v>
      </c>
      <c r="R1620" t="s">
        <v>1568</v>
      </c>
      <c r="S1620" t="s">
        <v>1578</v>
      </c>
    </row>
    <row r="1621" spans="1:19" x14ac:dyDescent="0.3">
      <c r="A1621">
        <v>1620</v>
      </c>
      <c r="B1621" s="2">
        <v>42132</v>
      </c>
      <c r="C1621" t="s">
        <v>12</v>
      </c>
      <c r="D1621" t="s">
        <v>56</v>
      </c>
      <c r="E1621" t="s">
        <v>125</v>
      </c>
      <c r="F1621" t="s">
        <v>126</v>
      </c>
      <c r="G1621" t="s">
        <v>78</v>
      </c>
      <c r="H1621" t="s">
        <v>1581</v>
      </c>
      <c r="I1621" t="str">
        <f>VLOOKUP(Data[[#This Row],[Category]],Code!$C$3:$D$5,2,FALSE)</f>
        <v>O-102</v>
      </c>
      <c r="J1621" t="s">
        <v>51</v>
      </c>
      <c r="K1621" t="s">
        <v>1381</v>
      </c>
      <c r="L1621">
        <v>6.69</v>
      </c>
      <c r="M1621">
        <v>1</v>
      </c>
      <c r="N1621">
        <v>0</v>
      </c>
      <c r="O1621">
        <v>3.0773999999999999</v>
      </c>
      <c r="P1621">
        <v>2015</v>
      </c>
      <c r="Q1621">
        <v>2</v>
      </c>
      <c r="R1621" t="s">
        <v>1566</v>
      </c>
      <c r="S1621" t="s">
        <v>1577</v>
      </c>
    </row>
    <row r="1622" spans="1:19" x14ac:dyDescent="0.3">
      <c r="A1622">
        <v>1621</v>
      </c>
      <c r="B1622" s="2">
        <v>42055</v>
      </c>
      <c r="C1622" t="s">
        <v>29</v>
      </c>
      <c r="D1622" t="s">
        <v>13</v>
      </c>
      <c r="E1622" t="s">
        <v>1382</v>
      </c>
      <c r="F1622" t="s">
        <v>54</v>
      </c>
      <c r="G1622" t="s">
        <v>25</v>
      </c>
      <c r="H1622" t="s">
        <v>1580</v>
      </c>
      <c r="I1622" t="str">
        <f>VLOOKUP(Data[[#This Row],[Category]],Code!$C$3:$D$5,2,FALSE)</f>
        <v>F-101</v>
      </c>
      <c r="J1622" t="s">
        <v>36</v>
      </c>
      <c r="K1622" t="s">
        <v>1383</v>
      </c>
      <c r="L1622">
        <v>198.46</v>
      </c>
      <c r="M1622">
        <v>2</v>
      </c>
      <c r="N1622">
        <v>0</v>
      </c>
      <c r="O1622">
        <v>99.23</v>
      </c>
      <c r="P1622">
        <v>2015</v>
      </c>
      <c r="Q1622">
        <v>1</v>
      </c>
      <c r="R1622" t="s">
        <v>1565</v>
      </c>
      <c r="S1622" t="s">
        <v>1577</v>
      </c>
    </row>
    <row r="1623" spans="1:19" x14ac:dyDescent="0.3">
      <c r="A1623">
        <v>1622</v>
      </c>
      <c r="B1623" s="2">
        <v>42055</v>
      </c>
      <c r="C1623" t="s">
        <v>29</v>
      </c>
      <c r="D1623" t="s">
        <v>13</v>
      </c>
      <c r="E1623" t="s">
        <v>1382</v>
      </c>
      <c r="F1623" t="s">
        <v>54</v>
      </c>
      <c r="G1623" t="s">
        <v>25</v>
      </c>
      <c r="H1623" t="s">
        <v>1581</v>
      </c>
      <c r="I1623" t="str">
        <f>VLOOKUP(Data[[#This Row],[Category]],Code!$C$3:$D$5,2,FALSE)</f>
        <v>O-102</v>
      </c>
      <c r="J1623" t="s">
        <v>27</v>
      </c>
      <c r="K1623" t="s">
        <v>716</v>
      </c>
      <c r="L1623">
        <v>786.48</v>
      </c>
      <c r="M1623">
        <v>8</v>
      </c>
      <c r="N1623">
        <v>0</v>
      </c>
      <c r="O1623">
        <v>385.37520000000001</v>
      </c>
      <c r="P1623">
        <v>2015</v>
      </c>
      <c r="Q1623">
        <v>1</v>
      </c>
      <c r="R1623" t="s">
        <v>1565</v>
      </c>
      <c r="S1623" t="s">
        <v>1577</v>
      </c>
    </row>
    <row r="1624" spans="1:19" x14ac:dyDescent="0.3">
      <c r="A1624">
        <v>1623</v>
      </c>
      <c r="B1624" s="2">
        <v>42055</v>
      </c>
      <c r="C1624" t="s">
        <v>29</v>
      </c>
      <c r="D1624" t="s">
        <v>13</v>
      </c>
      <c r="E1624" t="s">
        <v>1382</v>
      </c>
      <c r="F1624" t="s">
        <v>54</v>
      </c>
      <c r="G1624" t="s">
        <v>25</v>
      </c>
      <c r="H1624" t="s">
        <v>1581</v>
      </c>
      <c r="I1624" t="str">
        <f>VLOOKUP(Data[[#This Row],[Category]],Code!$C$3:$D$5,2,FALSE)</f>
        <v>O-102</v>
      </c>
      <c r="J1624" t="s">
        <v>43</v>
      </c>
      <c r="K1624" t="s">
        <v>704</v>
      </c>
      <c r="L1624">
        <v>23.168000000000003</v>
      </c>
      <c r="M1624">
        <v>2</v>
      </c>
      <c r="N1624">
        <v>0.2</v>
      </c>
      <c r="O1624">
        <v>7.8191999999999995</v>
      </c>
      <c r="P1624">
        <v>2015</v>
      </c>
      <c r="Q1624">
        <v>1</v>
      </c>
      <c r="R1624" t="s">
        <v>1565</v>
      </c>
      <c r="S1624" t="s">
        <v>1577</v>
      </c>
    </row>
    <row r="1625" spans="1:19" x14ac:dyDescent="0.3">
      <c r="A1625">
        <v>1624</v>
      </c>
      <c r="B1625" s="2">
        <v>42082</v>
      </c>
      <c r="C1625" t="s">
        <v>29</v>
      </c>
      <c r="D1625" t="s">
        <v>13</v>
      </c>
      <c r="E1625" t="s">
        <v>1382</v>
      </c>
      <c r="F1625" t="s">
        <v>54</v>
      </c>
      <c r="G1625" t="s">
        <v>25</v>
      </c>
      <c r="H1625" t="s">
        <v>1582</v>
      </c>
      <c r="I1625" t="str">
        <f>VLOOKUP(Data[[#This Row],[Category]],Code!$C$3:$D$5,2,FALSE)</f>
        <v>T-103</v>
      </c>
      <c r="J1625" t="s">
        <v>82</v>
      </c>
      <c r="K1625" t="s">
        <v>1384</v>
      </c>
      <c r="L1625">
        <v>50</v>
      </c>
      <c r="M1625">
        <v>2</v>
      </c>
      <c r="N1625">
        <v>0</v>
      </c>
      <c r="O1625">
        <v>10.5</v>
      </c>
      <c r="P1625">
        <v>2015</v>
      </c>
      <c r="Q1625">
        <v>1</v>
      </c>
      <c r="R1625" t="s">
        <v>1568</v>
      </c>
      <c r="S1625" t="s">
        <v>1576</v>
      </c>
    </row>
    <row r="1626" spans="1:19" x14ac:dyDescent="0.3">
      <c r="A1626">
        <v>1625</v>
      </c>
      <c r="B1626" s="2">
        <v>42133</v>
      </c>
      <c r="C1626" t="s">
        <v>29</v>
      </c>
      <c r="D1626" t="s">
        <v>13</v>
      </c>
      <c r="E1626" t="s">
        <v>23</v>
      </c>
      <c r="F1626" t="s">
        <v>24</v>
      </c>
      <c r="G1626" t="s">
        <v>25</v>
      </c>
      <c r="H1626" t="s">
        <v>1582</v>
      </c>
      <c r="I1626" t="str">
        <f>VLOOKUP(Data[[#This Row],[Category]],Code!$C$3:$D$5,2,FALSE)</f>
        <v>T-103</v>
      </c>
      <c r="J1626" t="s">
        <v>41</v>
      </c>
      <c r="K1626" t="s">
        <v>1272</v>
      </c>
      <c r="L1626">
        <v>675.96</v>
      </c>
      <c r="M1626">
        <v>5</v>
      </c>
      <c r="N1626">
        <v>0.2</v>
      </c>
      <c r="O1626">
        <v>84.494999999999948</v>
      </c>
      <c r="P1626">
        <v>2015</v>
      </c>
      <c r="Q1626">
        <v>2</v>
      </c>
      <c r="R1626" t="s">
        <v>1566</v>
      </c>
      <c r="S1626" t="s">
        <v>1578</v>
      </c>
    </row>
    <row r="1627" spans="1:19" x14ac:dyDescent="0.3">
      <c r="A1627">
        <v>1626</v>
      </c>
      <c r="B1627" s="2">
        <v>42160</v>
      </c>
      <c r="C1627" t="s">
        <v>29</v>
      </c>
      <c r="D1627" t="s">
        <v>13</v>
      </c>
      <c r="E1627" t="s">
        <v>23</v>
      </c>
      <c r="F1627" t="s">
        <v>24</v>
      </c>
      <c r="G1627" t="s">
        <v>25</v>
      </c>
      <c r="H1627" t="s">
        <v>1582</v>
      </c>
      <c r="I1627" t="str">
        <f>VLOOKUP(Data[[#This Row],[Category]],Code!$C$3:$D$5,2,FALSE)</f>
        <v>T-103</v>
      </c>
      <c r="J1627" t="s">
        <v>82</v>
      </c>
      <c r="K1627" t="s">
        <v>1385</v>
      </c>
      <c r="L1627">
        <v>1265.8499999999999</v>
      </c>
      <c r="M1627">
        <v>3</v>
      </c>
      <c r="N1627">
        <v>0</v>
      </c>
      <c r="O1627">
        <v>556.97400000000005</v>
      </c>
      <c r="P1627">
        <v>2015</v>
      </c>
      <c r="Q1627">
        <v>2</v>
      </c>
      <c r="R1627" t="s">
        <v>1569</v>
      </c>
      <c r="S1627" t="s">
        <v>1577</v>
      </c>
    </row>
    <row r="1628" spans="1:19" x14ac:dyDescent="0.3">
      <c r="A1628">
        <v>1627</v>
      </c>
      <c r="B1628" s="2">
        <v>42185</v>
      </c>
      <c r="C1628" t="s">
        <v>29</v>
      </c>
      <c r="D1628" t="s">
        <v>56</v>
      </c>
      <c r="E1628" t="s">
        <v>125</v>
      </c>
      <c r="F1628" t="s">
        <v>126</v>
      </c>
      <c r="G1628" t="s">
        <v>78</v>
      </c>
      <c r="H1628" t="s">
        <v>1581</v>
      </c>
      <c r="I1628" t="str">
        <f>VLOOKUP(Data[[#This Row],[Category]],Code!$C$3:$D$5,2,FALSE)</f>
        <v>O-102</v>
      </c>
      <c r="J1628" t="s">
        <v>45</v>
      </c>
      <c r="K1628" t="s">
        <v>766</v>
      </c>
      <c r="L1628">
        <v>523.25</v>
      </c>
      <c r="M1628">
        <v>5</v>
      </c>
      <c r="N1628">
        <v>0</v>
      </c>
      <c r="O1628">
        <v>141.27749999999997</v>
      </c>
      <c r="P1628">
        <v>2015</v>
      </c>
      <c r="Q1628">
        <v>2</v>
      </c>
      <c r="R1628" t="s">
        <v>1569</v>
      </c>
      <c r="S1628" t="s">
        <v>1575</v>
      </c>
    </row>
    <row r="1629" spans="1:19" x14ac:dyDescent="0.3">
      <c r="A1629">
        <v>1628</v>
      </c>
      <c r="B1629" s="2">
        <v>42025</v>
      </c>
      <c r="C1629" t="s">
        <v>29</v>
      </c>
      <c r="D1629" t="s">
        <v>13</v>
      </c>
      <c r="E1629" t="s">
        <v>1386</v>
      </c>
      <c r="F1629" t="s">
        <v>296</v>
      </c>
      <c r="G1629" t="s">
        <v>16</v>
      </c>
      <c r="H1629" t="s">
        <v>1580</v>
      </c>
      <c r="I1629" t="str">
        <f>VLOOKUP(Data[[#This Row],[Category]],Code!$C$3:$D$5,2,FALSE)</f>
        <v>F-101</v>
      </c>
      <c r="J1629" t="s">
        <v>20</v>
      </c>
      <c r="K1629" t="s">
        <v>1140</v>
      </c>
      <c r="L1629">
        <v>517.5</v>
      </c>
      <c r="M1629">
        <v>6</v>
      </c>
      <c r="N1629">
        <v>0</v>
      </c>
      <c r="O1629">
        <v>155.24999999999994</v>
      </c>
      <c r="P1629">
        <v>2015</v>
      </c>
      <c r="Q1629">
        <v>1</v>
      </c>
      <c r="R1629" t="s">
        <v>1564</v>
      </c>
      <c r="S1629" t="s">
        <v>1573</v>
      </c>
    </row>
    <row r="1630" spans="1:19" x14ac:dyDescent="0.3">
      <c r="A1630">
        <v>1629</v>
      </c>
      <c r="B1630" s="2">
        <v>42133</v>
      </c>
      <c r="C1630" t="s">
        <v>12</v>
      </c>
      <c r="D1630" t="s">
        <v>13</v>
      </c>
      <c r="E1630" t="s">
        <v>778</v>
      </c>
      <c r="F1630" t="s">
        <v>212</v>
      </c>
      <c r="G1630" t="s">
        <v>78</v>
      </c>
      <c r="H1630" t="s">
        <v>1580</v>
      </c>
      <c r="I1630" t="str">
        <f>VLOOKUP(Data[[#This Row],[Category]],Code!$C$3:$D$5,2,FALSE)</f>
        <v>F-101</v>
      </c>
      <c r="J1630" t="s">
        <v>36</v>
      </c>
      <c r="K1630" t="s">
        <v>1387</v>
      </c>
      <c r="L1630">
        <v>17.920000000000002</v>
      </c>
      <c r="M1630">
        <v>5</v>
      </c>
      <c r="N1630">
        <v>0.2</v>
      </c>
      <c r="O1630">
        <v>2.4639999999999986</v>
      </c>
      <c r="P1630">
        <v>2015</v>
      </c>
      <c r="Q1630">
        <v>2</v>
      </c>
      <c r="R1630" t="s">
        <v>1566</v>
      </c>
      <c r="S1630" t="s">
        <v>1578</v>
      </c>
    </row>
    <row r="1631" spans="1:19" x14ac:dyDescent="0.3">
      <c r="A1631">
        <v>1630</v>
      </c>
      <c r="B1631" s="2">
        <v>42082</v>
      </c>
      <c r="C1631" t="s">
        <v>12</v>
      </c>
      <c r="D1631" t="s">
        <v>13</v>
      </c>
      <c r="E1631" t="s">
        <v>778</v>
      </c>
      <c r="F1631" t="s">
        <v>212</v>
      </c>
      <c r="G1631" t="s">
        <v>78</v>
      </c>
      <c r="H1631" t="s">
        <v>1581</v>
      </c>
      <c r="I1631" t="str">
        <f>VLOOKUP(Data[[#This Row],[Category]],Code!$C$3:$D$5,2,FALSE)</f>
        <v>O-102</v>
      </c>
      <c r="J1631" t="s">
        <v>43</v>
      </c>
      <c r="K1631" t="s">
        <v>957</v>
      </c>
      <c r="L1631">
        <v>41.256000000000007</v>
      </c>
      <c r="M1631">
        <v>6</v>
      </c>
      <c r="N1631">
        <v>0.7</v>
      </c>
      <c r="O1631">
        <v>-34.38000000000001</v>
      </c>
      <c r="P1631">
        <v>2015</v>
      </c>
      <c r="Q1631">
        <v>1</v>
      </c>
      <c r="R1631" t="s">
        <v>1568</v>
      </c>
      <c r="S1631" t="s">
        <v>1576</v>
      </c>
    </row>
    <row r="1632" spans="1:19" x14ac:dyDescent="0.3">
      <c r="A1632">
        <v>1631</v>
      </c>
      <c r="B1632" s="2">
        <v>42160</v>
      </c>
      <c r="C1632" t="s">
        <v>492</v>
      </c>
      <c r="D1632" t="s">
        <v>13</v>
      </c>
      <c r="E1632" t="s">
        <v>778</v>
      </c>
      <c r="F1632" t="s">
        <v>212</v>
      </c>
      <c r="G1632" t="s">
        <v>78</v>
      </c>
      <c r="H1632" t="s">
        <v>1581</v>
      </c>
      <c r="I1632" t="str">
        <f>VLOOKUP(Data[[#This Row],[Category]],Code!$C$3:$D$5,2,FALSE)</f>
        <v>O-102</v>
      </c>
      <c r="J1632" t="s">
        <v>34</v>
      </c>
      <c r="K1632" t="s">
        <v>1388</v>
      </c>
      <c r="L1632">
        <v>1006.056</v>
      </c>
      <c r="M1632">
        <v>3</v>
      </c>
      <c r="N1632">
        <v>0.2</v>
      </c>
      <c r="O1632">
        <v>88.029900000000055</v>
      </c>
      <c r="P1632">
        <v>2015</v>
      </c>
      <c r="Q1632">
        <v>2</v>
      </c>
      <c r="R1632" t="s">
        <v>1569</v>
      </c>
      <c r="S1632" t="s">
        <v>1577</v>
      </c>
    </row>
    <row r="1633" spans="1:19" x14ac:dyDescent="0.3">
      <c r="A1633">
        <v>1632</v>
      </c>
      <c r="B1633" s="2">
        <v>42185</v>
      </c>
      <c r="C1633" t="s">
        <v>492</v>
      </c>
      <c r="D1633" t="s">
        <v>13</v>
      </c>
      <c r="E1633" t="s">
        <v>778</v>
      </c>
      <c r="F1633" t="s">
        <v>212</v>
      </c>
      <c r="G1633" t="s">
        <v>78</v>
      </c>
      <c r="H1633" t="s">
        <v>1581</v>
      </c>
      <c r="I1633" t="str">
        <f>VLOOKUP(Data[[#This Row],[Category]],Code!$C$3:$D$5,2,FALSE)</f>
        <v>O-102</v>
      </c>
      <c r="J1633" t="s">
        <v>51</v>
      </c>
      <c r="K1633" t="s">
        <v>688</v>
      </c>
      <c r="L1633">
        <v>10.688000000000001</v>
      </c>
      <c r="M1633">
        <v>2</v>
      </c>
      <c r="N1633">
        <v>0.2</v>
      </c>
      <c r="O1633">
        <v>3.7407999999999997</v>
      </c>
      <c r="P1633">
        <v>2015</v>
      </c>
      <c r="Q1633">
        <v>2</v>
      </c>
      <c r="R1633" t="s">
        <v>1569</v>
      </c>
      <c r="S1633" t="s">
        <v>1575</v>
      </c>
    </row>
    <row r="1634" spans="1:19" x14ac:dyDescent="0.3">
      <c r="A1634">
        <v>1633</v>
      </c>
      <c r="B1634" s="2">
        <v>42055</v>
      </c>
      <c r="C1634" t="s">
        <v>492</v>
      </c>
      <c r="D1634" t="s">
        <v>13</v>
      </c>
      <c r="E1634" t="s">
        <v>778</v>
      </c>
      <c r="F1634" t="s">
        <v>212</v>
      </c>
      <c r="G1634" t="s">
        <v>78</v>
      </c>
      <c r="H1634" t="s">
        <v>1581</v>
      </c>
      <c r="I1634" t="str">
        <f>VLOOKUP(Data[[#This Row],[Category]],Code!$C$3:$D$5,2,FALSE)</f>
        <v>O-102</v>
      </c>
      <c r="J1634" t="s">
        <v>51</v>
      </c>
      <c r="K1634" t="s">
        <v>705</v>
      </c>
      <c r="L1634">
        <v>10.368000000000002</v>
      </c>
      <c r="M1634">
        <v>2</v>
      </c>
      <c r="N1634">
        <v>0.2</v>
      </c>
      <c r="O1634">
        <v>3.6288</v>
      </c>
      <c r="P1634">
        <v>2015</v>
      </c>
      <c r="Q1634">
        <v>1</v>
      </c>
      <c r="R1634" t="s">
        <v>1565</v>
      </c>
      <c r="S1634" t="s">
        <v>1577</v>
      </c>
    </row>
    <row r="1635" spans="1:19" x14ac:dyDescent="0.3">
      <c r="A1635">
        <v>1634</v>
      </c>
      <c r="B1635" s="2">
        <v>42055</v>
      </c>
      <c r="C1635" t="s">
        <v>492</v>
      </c>
      <c r="D1635" t="s">
        <v>13</v>
      </c>
      <c r="E1635" t="s">
        <v>778</v>
      </c>
      <c r="F1635" t="s">
        <v>212</v>
      </c>
      <c r="G1635" t="s">
        <v>78</v>
      </c>
      <c r="H1635" t="s">
        <v>1581</v>
      </c>
      <c r="I1635" t="str">
        <f>VLOOKUP(Data[[#This Row],[Category]],Code!$C$3:$D$5,2,FALSE)</f>
        <v>O-102</v>
      </c>
      <c r="J1635" t="s">
        <v>34</v>
      </c>
      <c r="K1635" t="s">
        <v>1240</v>
      </c>
      <c r="L1635">
        <v>25.12</v>
      </c>
      <c r="M1635">
        <v>2</v>
      </c>
      <c r="N1635">
        <v>0.2</v>
      </c>
      <c r="O1635">
        <v>1.5700000000000012</v>
      </c>
      <c r="P1635">
        <v>2015</v>
      </c>
      <c r="Q1635">
        <v>1</v>
      </c>
      <c r="R1635" t="s">
        <v>1565</v>
      </c>
      <c r="S1635" t="s">
        <v>1577</v>
      </c>
    </row>
    <row r="1636" spans="1:19" x14ac:dyDescent="0.3">
      <c r="A1636">
        <v>1635</v>
      </c>
      <c r="B1636" s="2">
        <v>42055</v>
      </c>
      <c r="C1636" t="s">
        <v>492</v>
      </c>
      <c r="D1636" t="s">
        <v>13</v>
      </c>
      <c r="E1636" t="s">
        <v>778</v>
      </c>
      <c r="F1636" t="s">
        <v>212</v>
      </c>
      <c r="G1636" t="s">
        <v>78</v>
      </c>
      <c r="H1636" t="s">
        <v>1582</v>
      </c>
      <c r="I1636" t="str">
        <f>VLOOKUP(Data[[#This Row],[Category]],Code!$C$3:$D$5,2,FALSE)</f>
        <v>T-103</v>
      </c>
      <c r="J1636" t="s">
        <v>82</v>
      </c>
      <c r="K1636" t="s">
        <v>684</v>
      </c>
      <c r="L1636">
        <v>58.112000000000002</v>
      </c>
      <c r="M1636">
        <v>2</v>
      </c>
      <c r="N1636">
        <v>0.2</v>
      </c>
      <c r="O1636">
        <v>7.263999999999994</v>
      </c>
      <c r="P1636">
        <v>2015</v>
      </c>
      <c r="Q1636">
        <v>1</v>
      </c>
      <c r="R1636" t="s">
        <v>1565</v>
      </c>
      <c r="S1636" t="s">
        <v>1577</v>
      </c>
    </row>
    <row r="1637" spans="1:19" x14ac:dyDescent="0.3">
      <c r="A1637">
        <v>1636</v>
      </c>
      <c r="B1637" s="2">
        <v>42058</v>
      </c>
      <c r="C1637" t="s">
        <v>29</v>
      </c>
      <c r="D1637" t="s">
        <v>13</v>
      </c>
      <c r="E1637" t="s">
        <v>1389</v>
      </c>
      <c r="F1637" t="s">
        <v>185</v>
      </c>
      <c r="G1637" t="s">
        <v>25</v>
      </c>
      <c r="H1637" t="s">
        <v>1581</v>
      </c>
      <c r="I1637" t="str">
        <f>VLOOKUP(Data[[#This Row],[Category]],Code!$C$3:$D$5,2,FALSE)</f>
        <v>O-102</v>
      </c>
      <c r="J1637" t="s">
        <v>51</v>
      </c>
      <c r="K1637" t="s">
        <v>1037</v>
      </c>
      <c r="L1637">
        <v>15.552000000000003</v>
      </c>
      <c r="M1637">
        <v>3</v>
      </c>
      <c r="N1637">
        <v>0.2</v>
      </c>
      <c r="O1637">
        <v>5.4432</v>
      </c>
      <c r="P1637">
        <v>2015</v>
      </c>
      <c r="Q1637">
        <v>1</v>
      </c>
      <c r="R1637" t="s">
        <v>1565</v>
      </c>
      <c r="S1637" t="s">
        <v>1579</v>
      </c>
    </row>
    <row r="1638" spans="1:19" x14ac:dyDescent="0.3">
      <c r="A1638">
        <v>1637</v>
      </c>
      <c r="B1638" s="2">
        <v>42058</v>
      </c>
      <c r="C1638" t="s">
        <v>29</v>
      </c>
      <c r="D1638" t="s">
        <v>13</v>
      </c>
      <c r="E1638" t="s">
        <v>1389</v>
      </c>
      <c r="F1638" t="s">
        <v>185</v>
      </c>
      <c r="G1638" t="s">
        <v>25</v>
      </c>
      <c r="H1638" t="s">
        <v>1581</v>
      </c>
      <c r="I1638" t="str">
        <f>VLOOKUP(Data[[#This Row],[Category]],Code!$C$3:$D$5,2,FALSE)</f>
        <v>O-102</v>
      </c>
      <c r="J1638" t="s">
        <v>34</v>
      </c>
      <c r="K1638" t="s">
        <v>1003</v>
      </c>
      <c r="L1638">
        <v>669.08</v>
      </c>
      <c r="M1638">
        <v>5</v>
      </c>
      <c r="N1638">
        <v>0.2</v>
      </c>
      <c r="O1638">
        <v>-167.27</v>
      </c>
      <c r="P1638">
        <v>2015</v>
      </c>
      <c r="Q1638">
        <v>1</v>
      </c>
      <c r="R1638" t="s">
        <v>1565</v>
      </c>
      <c r="S1638" t="s">
        <v>1579</v>
      </c>
    </row>
    <row r="1639" spans="1:19" x14ac:dyDescent="0.3">
      <c r="A1639">
        <v>1638</v>
      </c>
      <c r="B1639" s="2">
        <v>42026</v>
      </c>
      <c r="C1639" t="s">
        <v>29</v>
      </c>
      <c r="D1639" t="s">
        <v>13</v>
      </c>
      <c r="E1639" t="s">
        <v>1389</v>
      </c>
      <c r="F1639" t="s">
        <v>185</v>
      </c>
      <c r="G1639" t="s">
        <v>25</v>
      </c>
      <c r="H1639" t="s">
        <v>1582</v>
      </c>
      <c r="I1639" t="str">
        <f>VLOOKUP(Data[[#This Row],[Category]],Code!$C$3:$D$5,2,FALSE)</f>
        <v>T-103</v>
      </c>
      <c r="J1639" t="s">
        <v>41</v>
      </c>
      <c r="K1639" t="s">
        <v>1390</v>
      </c>
      <c r="L1639">
        <v>438.33600000000001</v>
      </c>
      <c r="M1639">
        <v>4</v>
      </c>
      <c r="N1639">
        <v>0.2</v>
      </c>
      <c r="O1639">
        <v>-87.667200000000037</v>
      </c>
      <c r="P1639">
        <v>2015</v>
      </c>
      <c r="Q1639">
        <v>1</v>
      </c>
      <c r="R1639" t="s">
        <v>1564</v>
      </c>
      <c r="S1639" t="s">
        <v>1576</v>
      </c>
    </row>
    <row r="1640" spans="1:19" x14ac:dyDescent="0.3">
      <c r="A1640">
        <v>1639</v>
      </c>
      <c r="B1640" s="2">
        <v>42075</v>
      </c>
      <c r="C1640" t="s">
        <v>29</v>
      </c>
      <c r="D1640" t="s">
        <v>13</v>
      </c>
      <c r="E1640" t="s">
        <v>54</v>
      </c>
      <c r="F1640" t="s">
        <v>1031</v>
      </c>
      <c r="G1640" t="s">
        <v>78</v>
      </c>
      <c r="H1640" t="s">
        <v>1581</v>
      </c>
      <c r="I1640" t="str">
        <f>VLOOKUP(Data[[#This Row],[Category]],Code!$C$3:$D$5,2,FALSE)</f>
        <v>O-102</v>
      </c>
      <c r="J1640" t="s">
        <v>51</v>
      </c>
      <c r="K1640" t="s">
        <v>1391</v>
      </c>
      <c r="L1640">
        <v>19.440000000000001</v>
      </c>
      <c r="M1640">
        <v>3</v>
      </c>
      <c r="N1640">
        <v>0</v>
      </c>
      <c r="O1640">
        <v>9.3312000000000008</v>
      </c>
      <c r="P1640">
        <v>2015</v>
      </c>
      <c r="Q1640">
        <v>1</v>
      </c>
      <c r="R1640" t="s">
        <v>1568</v>
      </c>
      <c r="S1640" t="s">
        <v>1576</v>
      </c>
    </row>
    <row r="1641" spans="1:19" x14ac:dyDescent="0.3">
      <c r="A1641">
        <v>1640</v>
      </c>
      <c r="B1641" s="2">
        <v>42048</v>
      </c>
      <c r="C1641" t="s">
        <v>29</v>
      </c>
      <c r="D1641" t="s">
        <v>13</v>
      </c>
      <c r="E1641" t="s">
        <v>54</v>
      </c>
      <c r="F1641" t="s">
        <v>1031</v>
      </c>
      <c r="G1641" t="s">
        <v>78</v>
      </c>
      <c r="H1641" t="s">
        <v>1581</v>
      </c>
      <c r="I1641" t="str">
        <f>VLOOKUP(Data[[#This Row],[Category]],Code!$C$3:$D$5,2,FALSE)</f>
        <v>O-102</v>
      </c>
      <c r="J1641" t="s">
        <v>43</v>
      </c>
      <c r="K1641" t="s">
        <v>758</v>
      </c>
      <c r="L1641">
        <v>9.64</v>
      </c>
      <c r="M1641">
        <v>2</v>
      </c>
      <c r="N1641">
        <v>0</v>
      </c>
      <c r="O1641">
        <v>4.4344000000000001</v>
      </c>
      <c r="P1641">
        <v>2015</v>
      </c>
      <c r="Q1641">
        <v>1</v>
      </c>
      <c r="R1641" t="s">
        <v>1565</v>
      </c>
      <c r="S1641" t="s">
        <v>1577</v>
      </c>
    </row>
    <row r="1642" spans="1:19" x14ac:dyDescent="0.3">
      <c r="A1642">
        <v>1641</v>
      </c>
      <c r="B1642" s="2">
        <v>42048</v>
      </c>
      <c r="C1642" t="s">
        <v>29</v>
      </c>
      <c r="D1642" t="s">
        <v>13</v>
      </c>
      <c r="E1642" t="s">
        <v>54</v>
      </c>
      <c r="F1642" t="s">
        <v>1031</v>
      </c>
      <c r="G1642" t="s">
        <v>78</v>
      </c>
      <c r="H1642" t="s">
        <v>1581</v>
      </c>
      <c r="I1642" t="str">
        <f>VLOOKUP(Data[[#This Row],[Category]],Code!$C$3:$D$5,2,FALSE)</f>
        <v>O-102</v>
      </c>
      <c r="J1642" t="s">
        <v>51</v>
      </c>
      <c r="K1642" t="s">
        <v>152</v>
      </c>
      <c r="L1642">
        <v>12.7</v>
      </c>
      <c r="M1642">
        <v>2</v>
      </c>
      <c r="N1642">
        <v>0</v>
      </c>
      <c r="O1642">
        <v>5.8419999999999996</v>
      </c>
      <c r="P1642">
        <v>2015</v>
      </c>
      <c r="Q1642">
        <v>1</v>
      </c>
      <c r="R1642" t="s">
        <v>1565</v>
      </c>
      <c r="S1642" t="s">
        <v>1577</v>
      </c>
    </row>
    <row r="1643" spans="1:19" x14ac:dyDescent="0.3">
      <c r="A1643">
        <v>1642</v>
      </c>
      <c r="B1643" s="2">
        <v>42180</v>
      </c>
      <c r="C1643" t="s">
        <v>29</v>
      </c>
      <c r="D1643" t="s">
        <v>13</v>
      </c>
      <c r="E1643" t="s">
        <v>54</v>
      </c>
      <c r="F1643" t="s">
        <v>1031</v>
      </c>
      <c r="G1643" t="s">
        <v>78</v>
      </c>
      <c r="H1643" t="s">
        <v>1580</v>
      </c>
      <c r="I1643" t="str">
        <f>VLOOKUP(Data[[#This Row],[Category]],Code!$C$3:$D$5,2,FALSE)</f>
        <v>F-101</v>
      </c>
      <c r="J1643" t="s">
        <v>36</v>
      </c>
      <c r="K1643" t="s">
        <v>187</v>
      </c>
      <c r="L1643">
        <v>41.37</v>
      </c>
      <c r="M1643">
        <v>3</v>
      </c>
      <c r="N1643">
        <v>0</v>
      </c>
      <c r="O1643">
        <v>17.375399999999999</v>
      </c>
      <c r="P1643">
        <v>2015</v>
      </c>
      <c r="Q1643">
        <v>2</v>
      </c>
      <c r="R1643" t="s">
        <v>1569</v>
      </c>
      <c r="S1643" t="s">
        <v>1576</v>
      </c>
    </row>
    <row r="1644" spans="1:19" x14ac:dyDescent="0.3">
      <c r="A1644">
        <v>1643</v>
      </c>
      <c r="B1644" s="2">
        <v>42012</v>
      </c>
      <c r="C1644" t="s">
        <v>29</v>
      </c>
      <c r="D1644" t="s">
        <v>22</v>
      </c>
      <c r="E1644" t="s">
        <v>1392</v>
      </c>
      <c r="F1644" t="s">
        <v>103</v>
      </c>
      <c r="G1644" t="s">
        <v>59</v>
      </c>
      <c r="H1644" t="s">
        <v>1581</v>
      </c>
      <c r="I1644" t="str">
        <f>VLOOKUP(Data[[#This Row],[Category]],Code!$C$3:$D$5,2,FALSE)</f>
        <v>O-102</v>
      </c>
      <c r="J1644" t="s">
        <v>127</v>
      </c>
      <c r="K1644" t="s">
        <v>235</v>
      </c>
      <c r="L1644">
        <v>12.624000000000001</v>
      </c>
      <c r="M1644">
        <v>2</v>
      </c>
      <c r="N1644">
        <v>0.2</v>
      </c>
      <c r="O1644">
        <v>3.944999999999999</v>
      </c>
      <c r="P1644">
        <v>2015</v>
      </c>
      <c r="Q1644">
        <v>1</v>
      </c>
      <c r="R1644" t="s">
        <v>1564</v>
      </c>
      <c r="S1644" t="s">
        <v>1576</v>
      </c>
    </row>
    <row r="1645" spans="1:19" x14ac:dyDescent="0.3">
      <c r="A1645">
        <v>1644</v>
      </c>
      <c r="B1645" s="2">
        <v>42012</v>
      </c>
      <c r="C1645" t="s">
        <v>94</v>
      </c>
      <c r="D1645" t="s">
        <v>22</v>
      </c>
      <c r="E1645" t="s">
        <v>53</v>
      </c>
      <c r="F1645" t="s">
        <v>54</v>
      </c>
      <c r="G1645" t="s">
        <v>25</v>
      </c>
      <c r="H1645" t="s">
        <v>1581</v>
      </c>
      <c r="I1645" t="str">
        <f>VLOOKUP(Data[[#This Row],[Category]],Code!$C$3:$D$5,2,FALSE)</f>
        <v>O-102</v>
      </c>
      <c r="J1645" t="s">
        <v>34</v>
      </c>
      <c r="K1645" t="s">
        <v>593</v>
      </c>
      <c r="L1645">
        <v>1247.6399999999999</v>
      </c>
      <c r="M1645">
        <v>3</v>
      </c>
      <c r="N1645">
        <v>0</v>
      </c>
      <c r="O1645">
        <v>349.33919999999995</v>
      </c>
      <c r="P1645">
        <v>2015</v>
      </c>
      <c r="Q1645">
        <v>1</v>
      </c>
      <c r="R1645" t="s">
        <v>1564</v>
      </c>
      <c r="S1645" t="s">
        <v>1576</v>
      </c>
    </row>
    <row r="1646" spans="1:19" x14ac:dyDescent="0.3">
      <c r="A1646">
        <v>1645</v>
      </c>
      <c r="B1646" s="2">
        <v>42063</v>
      </c>
      <c r="C1646" t="s">
        <v>94</v>
      </c>
      <c r="D1646" t="s">
        <v>22</v>
      </c>
      <c r="E1646" t="s">
        <v>53</v>
      </c>
      <c r="F1646" t="s">
        <v>54</v>
      </c>
      <c r="G1646" t="s">
        <v>25</v>
      </c>
      <c r="H1646" t="s">
        <v>1582</v>
      </c>
      <c r="I1646" t="str">
        <f>VLOOKUP(Data[[#This Row],[Category]],Code!$C$3:$D$5,2,FALSE)</f>
        <v>T-103</v>
      </c>
      <c r="J1646" t="s">
        <v>466</v>
      </c>
      <c r="K1646" t="s">
        <v>1393</v>
      </c>
      <c r="L1646">
        <v>3149.9300000000003</v>
      </c>
      <c r="M1646">
        <v>7</v>
      </c>
      <c r="N1646">
        <v>0</v>
      </c>
      <c r="O1646">
        <v>1480.4670999999998</v>
      </c>
      <c r="P1646">
        <v>2015</v>
      </c>
      <c r="Q1646">
        <v>1</v>
      </c>
      <c r="R1646" t="s">
        <v>1565</v>
      </c>
      <c r="S1646" t="s">
        <v>1578</v>
      </c>
    </row>
    <row r="1647" spans="1:19" x14ac:dyDescent="0.3">
      <c r="A1647">
        <v>1646</v>
      </c>
      <c r="B1647" s="2">
        <v>42063</v>
      </c>
      <c r="C1647" t="s">
        <v>94</v>
      </c>
      <c r="D1647" t="s">
        <v>22</v>
      </c>
      <c r="E1647" t="s">
        <v>53</v>
      </c>
      <c r="F1647" t="s">
        <v>54</v>
      </c>
      <c r="G1647" t="s">
        <v>25</v>
      </c>
      <c r="H1647" t="s">
        <v>1581</v>
      </c>
      <c r="I1647" t="str">
        <f>VLOOKUP(Data[[#This Row],[Category]],Code!$C$3:$D$5,2,FALSE)</f>
        <v>O-102</v>
      </c>
      <c r="J1647" t="s">
        <v>51</v>
      </c>
      <c r="K1647" t="s">
        <v>1394</v>
      </c>
      <c r="L1647">
        <v>209.7</v>
      </c>
      <c r="M1647">
        <v>2</v>
      </c>
      <c r="N1647">
        <v>0</v>
      </c>
      <c r="O1647">
        <v>100.65599999999999</v>
      </c>
      <c r="P1647">
        <v>2015</v>
      </c>
      <c r="Q1647">
        <v>1</v>
      </c>
      <c r="R1647" t="s">
        <v>1565</v>
      </c>
      <c r="S1647" t="s">
        <v>1578</v>
      </c>
    </row>
    <row r="1648" spans="1:19" x14ac:dyDescent="0.3">
      <c r="A1648">
        <v>1647</v>
      </c>
      <c r="B1648" s="2">
        <v>42122</v>
      </c>
      <c r="C1648" t="s">
        <v>94</v>
      </c>
      <c r="D1648" t="s">
        <v>56</v>
      </c>
      <c r="E1648" t="s">
        <v>76</v>
      </c>
      <c r="F1648" t="s">
        <v>77</v>
      </c>
      <c r="G1648" t="s">
        <v>78</v>
      </c>
      <c r="H1648" t="s">
        <v>1582</v>
      </c>
      <c r="I1648" t="str">
        <f>VLOOKUP(Data[[#This Row],[Category]],Code!$C$3:$D$5,2,FALSE)</f>
        <v>T-103</v>
      </c>
      <c r="J1648" t="s">
        <v>82</v>
      </c>
      <c r="K1648" t="s">
        <v>303</v>
      </c>
      <c r="L1648">
        <v>35.360000000000007</v>
      </c>
      <c r="M1648">
        <v>2</v>
      </c>
      <c r="N1648">
        <v>0.2</v>
      </c>
      <c r="O1648">
        <v>-3.0939999999999994</v>
      </c>
      <c r="P1648">
        <v>2015</v>
      </c>
      <c r="Q1648">
        <v>2</v>
      </c>
      <c r="R1648" t="s">
        <v>1567</v>
      </c>
      <c r="S1648" t="s">
        <v>1575</v>
      </c>
    </row>
    <row r="1649" spans="1:19" x14ac:dyDescent="0.3">
      <c r="A1649">
        <v>1648</v>
      </c>
      <c r="B1649" s="2">
        <v>42122</v>
      </c>
      <c r="C1649" t="s">
        <v>94</v>
      </c>
      <c r="D1649" t="s">
        <v>56</v>
      </c>
      <c r="E1649" t="s">
        <v>76</v>
      </c>
      <c r="F1649" t="s">
        <v>77</v>
      </c>
      <c r="G1649" t="s">
        <v>78</v>
      </c>
      <c r="H1649" t="s">
        <v>1581</v>
      </c>
      <c r="I1649" t="str">
        <f>VLOOKUP(Data[[#This Row],[Category]],Code!$C$3:$D$5,2,FALSE)</f>
        <v>O-102</v>
      </c>
      <c r="J1649" t="s">
        <v>127</v>
      </c>
      <c r="K1649" t="s">
        <v>1395</v>
      </c>
      <c r="L1649">
        <v>3.1680000000000001</v>
      </c>
      <c r="M1649">
        <v>2</v>
      </c>
      <c r="N1649">
        <v>0.2</v>
      </c>
      <c r="O1649">
        <v>-0.71279999999999988</v>
      </c>
      <c r="P1649">
        <v>2015</v>
      </c>
      <c r="Q1649">
        <v>2</v>
      </c>
      <c r="R1649" t="s">
        <v>1567</v>
      </c>
      <c r="S1649" t="s">
        <v>1575</v>
      </c>
    </row>
    <row r="1650" spans="1:19" x14ac:dyDescent="0.3">
      <c r="A1650">
        <v>1649</v>
      </c>
      <c r="B1650" s="2">
        <v>42162</v>
      </c>
      <c r="C1650" t="s">
        <v>12</v>
      </c>
      <c r="D1650" t="s">
        <v>13</v>
      </c>
      <c r="E1650" t="s">
        <v>76</v>
      </c>
      <c r="F1650" t="s">
        <v>77</v>
      </c>
      <c r="G1650" t="s">
        <v>78</v>
      </c>
      <c r="H1650" t="s">
        <v>1581</v>
      </c>
      <c r="I1650" t="str">
        <f>VLOOKUP(Data[[#This Row],[Category]],Code!$C$3:$D$5,2,FALSE)</f>
        <v>O-102</v>
      </c>
      <c r="J1650" t="s">
        <v>43</v>
      </c>
      <c r="K1650" t="s">
        <v>1396</v>
      </c>
      <c r="L1650">
        <v>121.10400000000003</v>
      </c>
      <c r="M1650">
        <v>6</v>
      </c>
      <c r="N1650">
        <v>0.7</v>
      </c>
      <c r="O1650">
        <v>-100.91999999999999</v>
      </c>
      <c r="P1650">
        <v>2015</v>
      </c>
      <c r="Q1650">
        <v>2</v>
      </c>
      <c r="R1650" t="s">
        <v>1569</v>
      </c>
      <c r="S1650" t="s">
        <v>1574</v>
      </c>
    </row>
    <row r="1651" spans="1:19" x14ac:dyDescent="0.3">
      <c r="A1651">
        <v>1650</v>
      </c>
      <c r="B1651" s="2">
        <v>42063</v>
      </c>
      <c r="C1651" t="s">
        <v>12</v>
      </c>
      <c r="D1651" t="s">
        <v>13</v>
      </c>
      <c r="E1651" t="s">
        <v>76</v>
      </c>
      <c r="F1651" t="s">
        <v>77</v>
      </c>
      <c r="G1651" t="s">
        <v>78</v>
      </c>
      <c r="H1651" t="s">
        <v>1582</v>
      </c>
      <c r="I1651" t="str">
        <f>VLOOKUP(Data[[#This Row],[Category]],Code!$C$3:$D$5,2,FALSE)</f>
        <v>T-103</v>
      </c>
      <c r="J1651" t="s">
        <v>41</v>
      </c>
      <c r="K1651" t="s">
        <v>1397</v>
      </c>
      <c r="L1651">
        <v>45.893999999999998</v>
      </c>
      <c r="M1651">
        <v>1</v>
      </c>
      <c r="N1651">
        <v>0.4</v>
      </c>
      <c r="O1651">
        <v>-9.178799999999999</v>
      </c>
      <c r="P1651">
        <v>2015</v>
      </c>
      <c r="Q1651">
        <v>1</v>
      </c>
      <c r="R1651" t="s">
        <v>1565</v>
      </c>
      <c r="S1651" t="s">
        <v>1578</v>
      </c>
    </row>
    <row r="1652" spans="1:19" x14ac:dyDescent="0.3">
      <c r="A1652">
        <v>1651</v>
      </c>
      <c r="B1652" s="2">
        <v>42020</v>
      </c>
      <c r="C1652" t="s">
        <v>492</v>
      </c>
      <c r="D1652" t="s">
        <v>22</v>
      </c>
      <c r="E1652" t="s">
        <v>68</v>
      </c>
      <c r="F1652" t="s">
        <v>24</v>
      </c>
      <c r="G1652" t="s">
        <v>25</v>
      </c>
      <c r="H1652" t="s">
        <v>1581</v>
      </c>
      <c r="I1652" t="str">
        <f>VLOOKUP(Data[[#This Row],[Category]],Code!$C$3:$D$5,2,FALSE)</f>
        <v>O-102</v>
      </c>
      <c r="J1652" t="s">
        <v>51</v>
      </c>
      <c r="K1652" t="s">
        <v>1398</v>
      </c>
      <c r="L1652">
        <v>109.92</v>
      </c>
      <c r="M1652">
        <v>2</v>
      </c>
      <c r="N1652">
        <v>0</v>
      </c>
      <c r="O1652">
        <v>53.860799999999998</v>
      </c>
      <c r="P1652">
        <v>2015</v>
      </c>
      <c r="Q1652">
        <v>1</v>
      </c>
      <c r="R1652" t="s">
        <v>1564</v>
      </c>
      <c r="S1652" t="s">
        <v>1577</v>
      </c>
    </row>
    <row r="1653" spans="1:19" x14ac:dyDescent="0.3">
      <c r="A1653">
        <v>1652</v>
      </c>
      <c r="B1653" s="2">
        <v>42020</v>
      </c>
      <c r="C1653" t="s">
        <v>492</v>
      </c>
      <c r="D1653" t="s">
        <v>22</v>
      </c>
      <c r="E1653" t="s">
        <v>68</v>
      </c>
      <c r="F1653" t="s">
        <v>24</v>
      </c>
      <c r="G1653" t="s">
        <v>25</v>
      </c>
      <c r="H1653" t="s">
        <v>1581</v>
      </c>
      <c r="I1653" t="str">
        <f>VLOOKUP(Data[[#This Row],[Category]],Code!$C$3:$D$5,2,FALSE)</f>
        <v>O-102</v>
      </c>
      <c r="J1653" t="s">
        <v>51</v>
      </c>
      <c r="K1653" t="s">
        <v>1399</v>
      </c>
      <c r="L1653">
        <v>13.36</v>
      </c>
      <c r="M1653">
        <v>2</v>
      </c>
      <c r="N1653">
        <v>0</v>
      </c>
      <c r="O1653">
        <v>6.4127999999999998</v>
      </c>
      <c r="P1653">
        <v>2015</v>
      </c>
      <c r="Q1653">
        <v>1</v>
      </c>
      <c r="R1653" t="s">
        <v>1564</v>
      </c>
      <c r="S1653" t="s">
        <v>1577</v>
      </c>
    </row>
    <row r="1654" spans="1:19" x14ac:dyDescent="0.3">
      <c r="A1654">
        <v>1653</v>
      </c>
      <c r="B1654" s="2">
        <v>42150</v>
      </c>
      <c r="C1654" t="s">
        <v>94</v>
      </c>
      <c r="D1654" t="s">
        <v>13</v>
      </c>
      <c r="E1654" t="s">
        <v>53</v>
      </c>
      <c r="F1654" t="s">
        <v>54</v>
      </c>
      <c r="G1654" t="s">
        <v>25</v>
      </c>
      <c r="H1654" t="s">
        <v>1581</v>
      </c>
      <c r="I1654" t="str">
        <f>VLOOKUP(Data[[#This Row],[Category]],Code!$C$3:$D$5,2,FALSE)</f>
        <v>O-102</v>
      </c>
      <c r="J1654" t="s">
        <v>34</v>
      </c>
      <c r="K1654" t="s">
        <v>177</v>
      </c>
      <c r="L1654">
        <v>169.68</v>
      </c>
      <c r="M1654">
        <v>6</v>
      </c>
      <c r="N1654">
        <v>0</v>
      </c>
      <c r="O1654">
        <v>45.813600000000001</v>
      </c>
      <c r="P1654">
        <v>2015</v>
      </c>
      <c r="Q1654">
        <v>2</v>
      </c>
      <c r="R1654" t="s">
        <v>1566</v>
      </c>
      <c r="S1654" t="s">
        <v>1575</v>
      </c>
    </row>
    <row r="1655" spans="1:19" x14ac:dyDescent="0.3">
      <c r="A1655">
        <v>1654</v>
      </c>
      <c r="B1655" s="2">
        <v>42150</v>
      </c>
      <c r="C1655" t="s">
        <v>94</v>
      </c>
      <c r="D1655" t="s">
        <v>13</v>
      </c>
      <c r="E1655" t="s">
        <v>53</v>
      </c>
      <c r="F1655" t="s">
        <v>54</v>
      </c>
      <c r="G1655" t="s">
        <v>25</v>
      </c>
      <c r="H1655" t="s">
        <v>1582</v>
      </c>
      <c r="I1655" t="str">
        <f>VLOOKUP(Data[[#This Row],[Category]],Code!$C$3:$D$5,2,FALSE)</f>
        <v>T-103</v>
      </c>
      <c r="J1655" t="s">
        <v>82</v>
      </c>
      <c r="K1655" t="s">
        <v>665</v>
      </c>
      <c r="L1655">
        <v>132.52000000000001</v>
      </c>
      <c r="M1655">
        <v>4</v>
      </c>
      <c r="N1655">
        <v>0</v>
      </c>
      <c r="O1655">
        <v>54.333200000000005</v>
      </c>
      <c r="P1655">
        <v>2015</v>
      </c>
      <c r="Q1655">
        <v>2</v>
      </c>
      <c r="R1655" t="s">
        <v>1566</v>
      </c>
      <c r="S1655" t="s">
        <v>1575</v>
      </c>
    </row>
    <row r="1656" spans="1:19" x14ac:dyDescent="0.3">
      <c r="A1656">
        <v>1655</v>
      </c>
      <c r="B1656" s="2">
        <v>42063</v>
      </c>
      <c r="C1656" t="s">
        <v>94</v>
      </c>
      <c r="D1656" t="s">
        <v>13</v>
      </c>
      <c r="E1656" t="s">
        <v>53</v>
      </c>
      <c r="F1656" t="s">
        <v>54</v>
      </c>
      <c r="G1656" t="s">
        <v>25</v>
      </c>
      <c r="H1656" t="s">
        <v>1581</v>
      </c>
      <c r="I1656" t="str">
        <f>VLOOKUP(Data[[#This Row],[Category]],Code!$C$3:$D$5,2,FALSE)</f>
        <v>O-102</v>
      </c>
      <c r="J1656" t="s">
        <v>127</v>
      </c>
      <c r="K1656" t="s">
        <v>1400</v>
      </c>
      <c r="L1656">
        <v>2.96</v>
      </c>
      <c r="M1656">
        <v>2</v>
      </c>
      <c r="N1656">
        <v>0</v>
      </c>
      <c r="O1656">
        <v>1.4207999999999998</v>
      </c>
      <c r="P1656">
        <v>2015</v>
      </c>
      <c r="Q1656">
        <v>1</v>
      </c>
      <c r="R1656" t="s">
        <v>1565</v>
      </c>
      <c r="S1656" t="s">
        <v>1578</v>
      </c>
    </row>
    <row r="1657" spans="1:19" x14ac:dyDescent="0.3">
      <c r="A1657">
        <v>1656</v>
      </c>
      <c r="B1657" s="2">
        <v>42116</v>
      </c>
      <c r="C1657" t="s">
        <v>94</v>
      </c>
      <c r="D1657" t="s">
        <v>13</v>
      </c>
      <c r="E1657" t="s">
        <v>53</v>
      </c>
      <c r="F1657" t="s">
        <v>54</v>
      </c>
      <c r="G1657" t="s">
        <v>25</v>
      </c>
      <c r="H1657" t="s">
        <v>1581</v>
      </c>
      <c r="I1657" t="str">
        <f>VLOOKUP(Data[[#This Row],[Category]],Code!$C$3:$D$5,2,FALSE)</f>
        <v>O-102</v>
      </c>
      <c r="J1657" t="s">
        <v>43</v>
      </c>
      <c r="K1657" t="s">
        <v>1401</v>
      </c>
      <c r="L1657">
        <v>8.4480000000000004</v>
      </c>
      <c r="M1657">
        <v>2</v>
      </c>
      <c r="N1657">
        <v>0.2</v>
      </c>
      <c r="O1657">
        <v>2.9568000000000003</v>
      </c>
      <c r="P1657">
        <v>2015</v>
      </c>
      <c r="Q1657">
        <v>2</v>
      </c>
      <c r="R1657" t="s">
        <v>1567</v>
      </c>
      <c r="S1657" t="s">
        <v>1573</v>
      </c>
    </row>
    <row r="1658" spans="1:19" x14ac:dyDescent="0.3">
      <c r="A1658">
        <v>1657</v>
      </c>
      <c r="B1658" s="2">
        <v>42135</v>
      </c>
      <c r="C1658" t="s">
        <v>94</v>
      </c>
      <c r="D1658" t="s">
        <v>13</v>
      </c>
      <c r="E1658" t="s">
        <v>53</v>
      </c>
      <c r="F1658" t="s">
        <v>54</v>
      </c>
      <c r="G1658" t="s">
        <v>25</v>
      </c>
      <c r="H1658" t="s">
        <v>1581</v>
      </c>
      <c r="I1658" t="str">
        <f>VLOOKUP(Data[[#This Row],[Category]],Code!$C$3:$D$5,2,FALSE)</f>
        <v>O-102</v>
      </c>
      <c r="J1658" t="s">
        <v>34</v>
      </c>
      <c r="K1658" t="s">
        <v>1189</v>
      </c>
      <c r="L1658">
        <v>95.94</v>
      </c>
      <c r="M1658">
        <v>3</v>
      </c>
      <c r="N1658">
        <v>0</v>
      </c>
      <c r="O1658">
        <v>9.5940000000000012</v>
      </c>
      <c r="P1658">
        <v>2015</v>
      </c>
      <c r="Q1658">
        <v>2</v>
      </c>
      <c r="R1658" t="s">
        <v>1566</v>
      </c>
      <c r="S1658" t="s">
        <v>1579</v>
      </c>
    </row>
    <row r="1659" spans="1:19" x14ac:dyDescent="0.3">
      <c r="A1659">
        <v>1658</v>
      </c>
      <c r="B1659" s="2">
        <v>42116</v>
      </c>
      <c r="C1659" t="s">
        <v>94</v>
      </c>
      <c r="D1659" t="s">
        <v>13</v>
      </c>
      <c r="E1659" t="s">
        <v>891</v>
      </c>
      <c r="F1659" t="s">
        <v>63</v>
      </c>
      <c r="G1659" t="s">
        <v>59</v>
      </c>
      <c r="H1659" t="s">
        <v>1580</v>
      </c>
      <c r="I1659" t="str">
        <f>VLOOKUP(Data[[#This Row],[Category]],Code!$C$3:$D$5,2,FALSE)</f>
        <v>F-101</v>
      </c>
      <c r="J1659" t="s">
        <v>36</v>
      </c>
      <c r="K1659" t="s">
        <v>738</v>
      </c>
      <c r="L1659">
        <v>34.79</v>
      </c>
      <c r="M1659">
        <v>7</v>
      </c>
      <c r="N1659">
        <v>0</v>
      </c>
      <c r="O1659">
        <v>10.784899999999999</v>
      </c>
      <c r="P1659">
        <v>2015</v>
      </c>
      <c r="Q1659">
        <v>2</v>
      </c>
      <c r="R1659" t="s">
        <v>1567</v>
      </c>
      <c r="S1659" t="s">
        <v>1573</v>
      </c>
    </row>
    <row r="1660" spans="1:19" x14ac:dyDescent="0.3">
      <c r="A1660">
        <v>1659</v>
      </c>
      <c r="B1660" s="2">
        <v>42150</v>
      </c>
      <c r="C1660" t="s">
        <v>29</v>
      </c>
      <c r="D1660" t="s">
        <v>13</v>
      </c>
      <c r="E1660" t="s">
        <v>23</v>
      </c>
      <c r="F1660" t="s">
        <v>24</v>
      </c>
      <c r="G1660" t="s">
        <v>25</v>
      </c>
      <c r="H1660" t="s">
        <v>1582</v>
      </c>
      <c r="I1660" t="str">
        <f>VLOOKUP(Data[[#This Row],[Category]],Code!$C$3:$D$5,2,FALSE)</f>
        <v>T-103</v>
      </c>
      <c r="J1660" t="s">
        <v>41</v>
      </c>
      <c r="K1660" t="s">
        <v>1402</v>
      </c>
      <c r="L1660">
        <v>160.77600000000001</v>
      </c>
      <c r="M1660">
        <v>3</v>
      </c>
      <c r="N1660">
        <v>0.2</v>
      </c>
      <c r="O1660">
        <v>10.048500000000004</v>
      </c>
      <c r="P1660">
        <v>2015</v>
      </c>
      <c r="Q1660">
        <v>2</v>
      </c>
      <c r="R1660" t="s">
        <v>1566</v>
      </c>
      <c r="S1660" t="s">
        <v>1575</v>
      </c>
    </row>
    <row r="1661" spans="1:19" x14ac:dyDescent="0.3">
      <c r="A1661">
        <v>1660</v>
      </c>
      <c r="B1661" s="2">
        <v>42068</v>
      </c>
      <c r="C1661" t="s">
        <v>29</v>
      </c>
      <c r="D1661" t="s">
        <v>13</v>
      </c>
      <c r="E1661" t="s">
        <v>53</v>
      </c>
      <c r="F1661" t="s">
        <v>54</v>
      </c>
      <c r="G1661" t="s">
        <v>25</v>
      </c>
      <c r="H1661" t="s">
        <v>1581</v>
      </c>
      <c r="I1661" t="str">
        <f>VLOOKUP(Data[[#This Row],[Category]],Code!$C$3:$D$5,2,FALSE)</f>
        <v>O-102</v>
      </c>
      <c r="J1661" t="s">
        <v>43</v>
      </c>
      <c r="K1661" t="s">
        <v>1066</v>
      </c>
      <c r="L1661">
        <v>88.751999999999995</v>
      </c>
      <c r="M1661">
        <v>3</v>
      </c>
      <c r="N1661">
        <v>0.2</v>
      </c>
      <c r="O1661">
        <v>27.734999999999996</v>
      </c>
      <c r="P1661">
        <v>2015</v>
      </c>
      <c r="Q1661">
        <v>1</v>
      </c>
      <c r="R1661" t="s">
        <v>1568</v>
      </c>
      <c r="S1661" t="s">
        <v>1576</v>
      </c>
    </row>
    <row r="1662" spans="1:19" x14ac:dyDescent="0.3">
      <c r="A1662">
        <v>1661</v>
      </c>
      <c r="B1662" s="2">
        <v>42039</v>
      </c>
      <c r="C1662" t="s">
        <v>29</v>
      </c>
      <c r="D1662" t="s">
        <v>13</v>
      </c>
      <c r="E1662" t="s">
        <v>53</v>
      </c>
      <c r="F1662" t="s">
        <v>54</v>
      </c>
      <c r="G1662" t="s">
        <v>25</v>
      </c>
      <c r="H1662" t="s">
        <v>1581</v>
      </c>
      <c r="I1662" t="str">
        <f>VLOOKUP(Data[[#This Row],[Category]],Code!$C$3:$D$5,2,FALSE)</f>
        <v>O-102</v>
      </c>
      <c r="J1662" t="s">
        <v>43</v>
      </c>
      <c r="K1662" t="s">
        <v>1111</v>
      </c>
      <c r="L1662">
        <v>13.904</v>
      </c>
      <c r="M1662">
        <v>2</v>
      </c>
      <c r="N1662">
        <v>0.2</v>
      </c>
      <c r="O1662">
        <v>5.2139999999999995</v>
      </c>
      <c r="P1662">
        <v>2015</v>
      </c>
      <c r="Q1662">
        <v>1</v>
      </c>
      <c r="R1662" t="s">
        <v>1565</v>
      </c>
      <c r="S1662" t="s">
        <v>1573</v>
      </c>
    </row>
    <row r="1663" spans="1:19" x14ac:dyDescent="0.3">
      <c r="A1663">
        <v>1662</v>
      </c>
      <c r="B1663" s="2">
        <v>42050</v>
      </c>
      <c r="C1663" t="s">
        <v>29</v>
      </c>
      <c r="D1663" t="s">
        <v>22</v>
      </c>
      <c r="E1663" t="s">
        <v>76</v>
      </c>
      <c r="F1663" t="s">
        <v>77</v>
      </c>
      <c r="G1663" t="s">
        <v>78</v>
      </c>
      <c r="H1663" t="s">
        <v>1582</v>
      </c>
      <c r="I1663" t="str">
        <f>VLOOKUP(Data[[#This Row],[Category]],Code!$C$3:$D$5,2,FALSE)</f>
        <v>T-103</v>
      </c>
      <c r="J1663" t="s">
        <v>41</v>
      </c>
      <c r="K1663" t="s">
        <v>1230</v>
      </c>
      <c r="L1663">
        <v>677.57999999999993</v>
      </c>
      <c r="M1663">
        <v>5</v>
      </c>
      <c r="N1663">
        <v>0.4</v>
      </c>
      <c r="O1663">
        <v>-158.10199999999998</v>
      </c>
      <c r="P1663">
        <v>2015</v>
      </c>
      <c r="Q1663">
        <v>1</v>
      </c>
      <c r="R1663" t="s">
        <v>1565</v>
      </c>
      <c r="S1663" t="s">
        <v>1574</v>
      </c>
    </row>
    <row r="1664" spans="1:19" x14ac:dyDescent="0.3">
      <c r="A1664">
        <v>1663</v>
      </c>
      <c r="B1664" s="2">
        <v>42050</v>
      </c>
      <c r="C1664" t="s">
        <v>29</v>
      </c>
      <c r="D1664" t="s">
        <v>22</v>
      </c>
      <c r="E1664" t="s">
        <v>76</v>
      </c>
      <c r="F1664" t="s">
        <v>77</v>
      </c>
      <c r="G1664" t="s">
        <v>78</v>
      </c>
      <c r="H1664" t="s">
        <v>1581</v>
      </c>
      <c r="I1664" t="str">
        <f>VLOOKUP(Data[[#This Row],[Category]],Code!$C$3:$D$5,2,FALSE)</f>
        <v>O-102</v>
      </c>
      <c r="J1664" t="s">
        <v>43</v>
      </c>
      <c r="K1664" t="s">
        <v>1403</v>
      </c>
      <c r="L1664">
        <v>13.896000000000001</v>
      </c>
      <c r="M1664">
        <v>3</v>
      </c>
      <c r="N1664">
        <v>0.7</v>
      </c>
      <c r="O1664">
        <v>-9.2639999999999993</v>
      </c>
      <c r="P1664">
        <v>2015</v>
      </c>
      <c r="Q1664">
        <v>1</v>
      </c>
      <c r="R1664" t="s">
        <v>1565</v>
      </c>
      <c r="S1664" t="s">
        <v>1574</v>
      </c>
    </row>
    <row r="1665" spans="1:19" x14ac:dyDescent="0.3">
      <c r="A1665">
        <v>1664</v>
      </c>
      <c r="B1665" s="2">
        <v>42109</v>
      </c>
      <c r="C1665" t="s">
        <v>12</v>
      </c>
      <c r="D1665" t="s">
        <v>13</v>
      </c>
      <c r="E1665" t="s">
        <v>324</v>
      </c>
      <c r="F1665" t="s">
        <v>58</v>
      </c>
      <c r="G1665" t="s">
        <v>59</v>
      </c>
      <c r="H1665" t="s">
        <v>1581</v>
      </c>
      <c r="I1665" t="str">
        <f>VLOOKUP(Data[[#This Row],[Category]],Code!$C$3:$D$5,2,FALSE)</f>
        <v>O-102</v>
      </c>
      <c r="J1665" t="s">
        <v>34</v>
      </c>
      <c r="K1665" t="s">
        <v>676</v>
      </c>
      <c r="L1665">
        <v>41.92</v>
      </c>
      <c r="M1665">
        <v>5</v>
      </c>
      <c r="N1665">
        <v>0.2</v>
      </c>
      <c r="O1665">
        <v>3.6679999999999993</v>
      </c>
      <c r="P1665">
        <v>2015</v>
      </c>
      <c r="Q1665">
        <v>2</v>
      </c>
      <c r="R1665" t="s">
        <v>1567</v>
      </c>
      <c r="S1665" t="s">
        <v>1573</v>
      </c>
    </row>
    <row r="1666" spans="1:19" x14ac:dyDescent="0.3">
      <c r="A1666">
        <v>1665</v>
      </c>
      <c r="B1666" s="2">
        <v>42173</v>
      </c>
      <c r="C1666" t="s">
        <v>12</v>
      </c>
      <c r="D1666" t="s">
        <v>13</v>
      </c>
      <c r="E1666" t="s">
        <v>324</v>
      </c>
      <c r="F1666" t="s">
        <v>58</v>
      </c>
      <c r="G1666" t="s">
        <v>59</v>
      </c>
      <c r="H1666" t="s">
        <v>1582</v>
      </c>
      <c r="I1666" t="str">
        <f>VLOOKUP(Data[[#This Row],[Category]],Code!$C$3:$D$5,2,FALSE)</f>
        <v>T-103</v>
      </c>
      <c r="J1666" t="s">
        <v>82</v>
      </c>
      <c r="K1666" t="s">
        <v>941</v>
      </c>
      <c r="L1666">
        <v>297.57600000000002</v>
      </c>
      <c r="M1666">
        <v>3</v>
      </c>
      <c r="N1666">
        <v>0.2</v>
      </c>
      <c r="O1666">
        <v>-7.4394000000000347</v>
      </c>
      <c r="P1666">
        <v>2015</v>
      </c>
      <c r="Q1666">
        <v>2</v>
      </c>
      <c r="R1666" t="s">
        <v>1569</v>
      </c>
      <c r="S1666" t="s">
        <v>1576</v>
      </c>
    </row>
    <row r="1667" spans="1:19" x14ac:dyDescent="0.3">
      <c r="A1667">
        <v>1666</v>
      </c>
      <c r="B1667" s="2">
        <v>42096</v>
      </c>
      <c r="C1667" t="s">
        <v>12</v>
      </c>
      <c r="D1667" t="s">
        <v>13</v>
      </c>
      <c r="E1667" t="s">
        <v>324</v>
      </c>
      <c r="F1667" t="s">
        <v>58</v>
      </c>
      <c r="G1667" t="s">
        <v>59</v>
      </c>
      <c r="H1667" t="s">
        <v>1581</v>
      </c>
      <c r="I1667" t="str">
        <f>VLOOKUP(Data[[#This Row],[Category]],Code!$C$3:$D$5,2,FALSE)</f>
        <v>O-102</v>
      </c>
      <c r="J1667" t="s">
        <v>127</v>
      </c>
      <c r="K1667" t="s">
        <v>1404</v>
      </c>
      <c r="L1667">
        <v>4.3440000000000003</v>
      </c>
      <c r="M1667">
        <v>3</v>
      </c>
      <c r="N1667">
        <v>0.2</v>
      </c>
      <c r="O1667">
        <v>0.86879999999999979</v>
      </c>
      <c r="P1667">
        <v>2015</v>
      </c>
      <c r="Q1667">
        <v>2</v>
      </c>
      <c r="R1667" t="s">
        <v>1567</v>
      </c>
      <c r="S1667" t="s">
        <v>1576</v>
      </c>
    </row>
    <row r="1668" spans="1:19" x14ac:dyDescent="0.3">
      <c r="A1668">
        <v>1667</v>
      </c>
      <c r="B1668" s="2">
        <v>42086</v>
      </c>
      <c r="C1668" t="s">
        <v>12</v>
      </c>
      <c r="D1668" t="s">
        <v>13</v>
      </c>
      <c r="E1668" t="s">
        <v>324</v>
      </c>
      <c r="F1668" t="s">
        <v>58</v>
      </c>
      <c r="G1668" t="s">
        <v>59</v>
      </c>
      <c r="H1668" t="s">
        <v>1582</v>
      </c>
      <c r="I1668" t="str">
        <f>VLOOKUP(Data[[#This Row],[Category]],Code!$C$3:$D$5,2,FALSE)</f>
        <v>T-103</v>
      </c>
      <c r="J1668" t="s">
        <v>82</v>
      </c>
      <c r="K1668" t="s">
        <v>1405</v>
      </c>
      <c r="L1668">
        <v>94.992000000000004</v>
      </c>
      <c r="M1668">
        <v>2</v>
      </c>
      <c r="N1668">
        <v>0.2</v>
      </c>
      <c r="O1668">
        <v>-2.374800000000004</v>
      </c>
      <c r="P1668">
        <v>2015</v>
      </c>
      <c r="Q1668">
        <v>1</v>
      </c>
      <c r="R1668" t="s">
        <v>1568</v>
      </c>
      <c r="S1668" t="s">
        <v>1579</v>
      </c>
    </row>
    <row r="1669" spans="1:19" x14ac:dyDescent="0.3">
      <c r="A1669">
        <v>1668</v>
      </c>
      <c r="B1669" s="2">
        <v>42099</v>
      </c>
      <c r="C1669" t="s">
        <v>12</v>
      </c>
      <c r="D1669" t="s">
        <v>13</v>
      </c>
      <c r="E1669" t="s">
        <v>324</v>
      </c>
      <c r="F1669" t="s">
        <v>58</v>
      </c>
      <c r="G1669" t="s">
        <v>59</v>
      </c>
      <c r="H1669" t="s">
        <v>1581</v>
      </c>
      <c r="I1669" t="str">
        <f>VLOOKUP(Data[[#This Row],[Category]],Code!$C$3:$D$5,2,FALSE)</f>
        <v>O-102</v>
      </c>
      <c r="J1669" t="s">
        <v>51</v>
      </c>
      <c r="K1669" t="s">
        <v>1406</v>
      </c>
      <c r="L1669">
        <v>74.352000000000004</v>
      </c>
      <c r="M1669">
        <v>3</v>
      </c>
      <c r="N1669">
        <v>0.2</v>
      </c>
      <c r="O1669">
        <v>23.234999999999992</v>
      </c>
      <c r="P1669">
        <v>2015</v>
      </c>
      <c r="Q1669">
        <v>2</v>
      </c>
      <c r="R1669" t="s">
        <v>1567</v>
      </c>
      <c r="S1669" t="s">
        <v>1574</v>
      </c>
    </row>
    <row r="1670" spans="1:19" x14ac:dyDescent="0.3">
      <c r="A1670">
        <v>1669</v>
      </c>
      <c r="B1670" s="2">
        <v>42131</v>
      </c>
      <c r="C1670" t="s">
        <v>12</v>
      </c>
      <c r="D1670" t="s">
        <v>13</v>
      </c>
      <c r="E1670" t="s">
        <v>324</v>
      </c>
      <c r="F1670" t="s">
        <v>58</v>
      </c>
      <c r="G1670" t="s">
        <v>59</v>
      </c>
      <c r="H1670" t="s">
        <v>1581</v>
      </c>
      <c r="I1670" t="str">
        <f>VLOOKUP(Data[[#This Row],[Category]],Code!$C$3:$D$5,2,FALSE)</f>
        <v>O-102</v>
      </c>
      <c r="J1670" t="s">
        <v>38</v>
      </c>
      <c r="K1670" t="s">
        <v>861</v>
      </c>
      <c r="L1670">
        <v>14.04</v>
      </c>
      <c r="M1670">
        <v>3</v>
      </c>
      <c r="N1670">
        <v>0.2</v>
      </c>
      <c r="O1670">
        <v>1.5794999999999986</v>
      </c>
      <c r="P1670">
        <v>2015</v>
      </c>
      <c r="Q1670">
        <v>2</v>
      </c>
      <c r="R1670" t="s">
        <v>1566</v>
      </c>
      <c r="S1670" t="s">
        <v>1576</v>
      </c>
    </row>
    <row r="1671" spans="1:19" x14ac:dyDescent="0.3">
      <c r="A1671">
        <v>1670</v>
      </c>
      <c r="B1671" s="2">
        <v>42177</v>
      </c>
      <c r="C1671" t="s">
        <v>29</v>
      </c>
      <c r="D1671" t="s">
        <v>13</v>
      </c>
      <c r="E1671" t="s">
        <v>125</v>
      </c>
      <c r="F1671" t="s">
        <v>126</v>
      </c>
      <c r="G1671" t="s">
        <v>78</v>
      </c>
      <c r="H1671" t="s">
        <v>1580</v>
      </c>
      <c r="I1671" t="str">
        <f>VLOOKUP(Data[[#This Row],[Category]],Code!$C$3:$D$5,2,FALSE)</f>
        <v>F-101</v>
      </c>
      <c r="J1671" t="s">
        <v>32</v>
      </c>
      <c r="K1671" t="s">
        <v>601</v>
      </c>
      <c r="L1671">
        <v>1018.1039999999999</v>
      </c>
      <c r="M1671">
        <v>4</v>
      </c>
      <c r="N1671">
        <v>0.4</v>
      </c>
      <c r="O1671">
        <v>-373.3048</v>
      </c>
      <c r="P1671">
        <v>2015</v>
      </c>
      <c r="Q1671">
        <v>2</v>
      </c>
      <c r="R1671" t="s">
        <v>1569</v>
      </c>
      <c r="S1671" t="s">
        <v>1579</v>
      </c>
    </row>
    <row r="1672" spans="1:19" x14ac:dyDescent="0.3">
      <c r="A1672">
        <v>1671</v>
      </c>
      <c r="B1672" s="2">
        <v>42115</v>
      </c>
      <c r="C1672" t="s">
        <v>29</v>
      </c>
      <c r="D1672" t="s">
        <v>13</v>
      </c>
      <c r="E1672" t="s">
        <v>92</v>
      </c>
      <c r="F1672" t="s">
        <v>58</v>
      </c>
      <c r="G1672" t="s">
        <v>59</v>
      </c>
      <c r="H1672" t="s">
        <v>1582</v>
      </c>
      <c r="I1672" t="str">
        <f>VLOOKUP(Data[[#This Row],[Category]],Code!$C$3:$D$5,2,FALSE)</f>
        <v>T-103</v>
      </c>
      <c r="J1672" t="s">
        <v>41</v>
      </c>
      <c r="K1672" t="s">
        <v>1407</v>
      </c>
      <c r="L1672">
        <v>16.68</v>
      </c>
      <c r="M1672">
        <v>3</v>
      </c>
      <c r="N1672">
        <v>0.2</v>
      </c>
      <c r="O1672">
        <v>5.2125000000000004</v>
      </c>
      <c r="P1672">
        <v>2015</v>
      </c>
      <c r="Q1672">
        <v>2</v>
      </c>
      <c r="R1672" t="s">
        <v>1567</v>
      </c>
      <c r="S1672" t="s">
        <v>1575</v>
      </c>
    </row>
    <row r="1673" spans="1:19" x14ac:dyDescent="0.3">
      <c r="A1673">
        <v>1672</v>
      </c>
      <c r="B1673" s="2">
        <v>42057</v>
      </c>
      <c r="C1673" t="s">
        <v>94</v>
      </c>
      <c r="D1673" t="s">
        <v>22</v>
      </c>
      <c r="E1673" t="s">
        <v>1324</v>
      </c>
      <c r="F1673" t="s">
        <v>526</v>
      </c>
      <c r="G1673" t="s">
        <v>25</v>
      </c>
      <c r="H1673" t="s">
        <v>1582</v>
      </c>
      <c r="I1673" t="str">
        <f>VLOOKUP(Data[[#This Row],[Category]],Code!$C$3:$D$5,2,FALSE)</f>
        <v>T-103</v>
      </c>
      <c r="J1673" t="s">
        <v>82</v>
      </c>
      <c r="K1673" t="s">
        <v>1088</v>
      </c>
      <c r="L1673">
        <v>58.58</v>
      </c>
      <c r="M1673">
        <v>2</v>
      </c>
      <c r="N1673">
        <v>0</v>
      </c>
      <c r="O1673">
        <v>19.331399999999995</v>
      </c>
      <c r="P1673">
        <v>2015</v>
      </c>
      <c r="Q1673">
        <v>1</v>
      </c>
      <c r="R1673" t="s">
        <v>1565</v>
      </c>
      <c r="S1673" t="s">
        <v>1574</v>
      </c>
    </row>
    <row r="1674" spans="1:19" x14ac:dyDescent="0.3">
      <c r="A1674">
        <v>1673</v>
      </c>
      <c r="B1674" s="2">
        <v>42057</v>
      </c>
      <c r="C1674" t="s">
        <v>29</v>
      </c>
      <c r="D1674" t="s">
        <v>13</v>
      </c>
      <c r="E1674" t="s">
        <v>1408</v>
      </c>
      <c r="F1674" t="s">
        <v>58</v>
      </c>
      <c r="G1674" t="s">
        <v>59</v>
      </c>
      <c r="H1674" t="s">
        <v>1582</v>
      </c>
      <c r="I1674" t="str">
        <f>VLOOKUP(Data[[#This Row],[Category]],Code!$C$3:$D$5,2,FALSE)</f>
        <v>T-103</v>
      </c>
      <c r="J1674" t="s">
        <v>41</v>
      </c>
      <c r="K1674" t="s">
        <v>146</v>
      </c>
      <c r="L1674">
        <v>167.96800000000002</v>
      </c>
      <c r="M1674">
        <v>4</v>
      </c>
      <c r="N1674">
        <v>0.2</v>
      </c>
      <c r="O1674">
        <v>62.988</v>
      </c>
      <c r="P1674">
        <v>2015</v>
      </c>
      <c r="Q1674">
        <v>1</v>
      </c>
      <c r="R1674" t="s">
        <v>1565</v>
      </c>
      <c r="S1674" t="s">
        <v>1574</v>
      </c>
    </row>
    <row r="1675" spans="1:19" x14ac:dyDescent="0.3">
      <c r="A1675">
        <v>1674</v>
      </c>
      <c r="B1675" s="2">
        <v>42091</v>
      </c>
      <c r="C1675" t="s">
        <v>94</v>
      </c>
      <c r="D1675" t="s">
        <v>13</v>
      </c>
      <c r="E1675" t="s">
        <v>1409</v>
      </c>
      <c r="F1675" t="s">
        <v>148</v>
      </c>
      <c r="G1675" t="s">
        <v>16</v>
      </c>
      <c r="H1675" t="s">
        <v>1581</v>
      </c>
      <c r="I1675" t="str">
        <f>VLOOKUP(Data[[#This Row],[Category]],Code!$C$3:$D$5,2,FALSE)</f>
        <v>O-102</v>
      </c>
      <c r="J1675" t="s">
        <v>27</v>
      </c>
      <c r="K1675" t="s">
        <v>716</v>
      </c>
      <c r="L1675">
        <v>196.62</v>
      </c>
      <c r="M1675">
        <v>2</v>
      </c>
      <c r="N1675">
        <v>0</v>
      </c>
      <c r="O1675">
        <v>96.343800000000002</v>
      </c>
      <c r="P1675">
        <v>2015</v>
      </c>
      <c r="Q1675">
        <v>1</v>
      </c>
      <c r="R1675" t="s">
        <v>1568</v>
      </c>
      <c r="S1675" t="s">
        <v>1578</v>
      </c>
    </row>
    <row r="1676" spans="1:19" x14ac:dyDescent="0.3">
      <c r="A1676">
        <v>1675</v>
      </c>
      <c r="B1676" s="2">
        <v>42107</v>
      </c>
      <c r="C1676" t="s">
        <v>29</v>
      </c>
      <c r="D1676" t="s">
        <v>22</v>
      </c>
      <c r="E1676" t="s">
        <v>92</v>
      </c>
      <c r="F1676" t="s">
        <v>58</v>
      </c>
      <c r="G1676" t="s">
        <v>59</v>
      </c>
      <c r="H1676" t="s">
        <v>1580</v>
      </c>
      <c r="I1676" t="str">
        <f>VLOOKUP(Data[[#This Row],[Category]],Code!$C$3:$D$5,2,FALSE)</f>
        <v>F-101</v>
      </c>
      <c r="J1676" t="s">
        <v>36</v>
      </c>
      <c r="K1676" t="s">
        <v>1182</v>
      </c>
      <c r="L1676">
        <v>21.936000000000003</v>
      </c>
      <c r="M1676">
        <v>2</v>
      </c>
      <c r="N1676">
        <v>0.6</v>
      </c>
      <c r="O1676">
        <v>-10.419600000000003</v>
      </c>
      <c r="P1676">
        <v>2015</v>
      </c>
      <c r="Q1676">
        <v>2</v>
      </c>
      <c r="R1676" t="s">
        <v>1567</v>
      </c>
      <c r="S1676" t="s">
        <v>1579</v>
      </c>
    </row>
    <row r="1677" spans="1:19" x14ac:dyDescent="0.3">
      <c r="A1677">
        <v>1676</v>
      </c>
      <c r="B1677" s="2">
        <v>42107</v>
      </c>
      <c r="C1677" t="s">
        <v>29</v>
      </c>
      <c r="D1677" t="s">
        <v>22</v>
      </c>
      <c r="E1677" t="s">
        <v>92</v>
      </c>
      <c r="F1677" t="s">
        <v>58</v>
      </c>
      <c r="G1677" t="s">
        <v>59</v>
      </c>
      <c r="H1677" t="s">
        <v>1581</v>
      </c>
      <c r="I1677" t="str">
        <f>VLOOKUP(Data[[#This Row],[Category]],Code!$C$3:$D$5,2,FALSE)</f>
        <v>O-102</v>
      </c>
      <c r="J1677" t="s">
        <v>43</v>
      </c>
      <c r="K1677" t="s">
        <v>1353</v>
      </c>
      <c r="L1677">
        <v>6.5879999999999992</v>
      </c>
      <c r="M1677">
        <v>3</v>
      </c>
      <c r="N1677">
        <v>0.8</v>
      </c>
      <c r="O1677">
        <v>-10.211400000000005</v>
      </c>
      <c r="P1677">
        <v>2015</v>
      </c>
      <c r="Q1677">
        <v>2</v>
      </c>
      <c r="R1677" t="s">
        <v>1567</v>
      </c>
      <c r="S1677" t="s">
        <v>1579</v>
      </c>
    </row>
    <row r="1678" spans="1:19" x14ac:dyDescent="0.3">
      <c r="A1678">
        <v>1677</v>
      </c>
      <c r="B1678" s="2">
        <v>42144</v>
      </c>
      <c r="C1678" t="s">
        <v>29</v>
      </c>
      <c r="D1678" t="s">
        <v>13</v>
      </c>
      <c r="E1678" t="s">
        <v>68</v>
      </c>
      <c r="F1678" t="s">
        <v>24</v>
      </c>
      <c r="G1678" t="s">
        <v>25</v>
      </c>
      <c r="H1678" t="s">
        <v>1581</v>
      </c>
      <c r="I1678" t="str">
        <f>VLOOKUP(Data[[#This Row],[Category]],Code!$C$3:$D$5,2,FALSE)</f>
        <v>O-102</v>
      </c>
      <c r="J1678" t="s">
        <v>34</v>
      </c>
      <c r="K1678" t="s">
        <v>131</v>
      </c>
      <c r="L1678">
        <v>104.28</v>
      </c>
      <c r="M1678">
        <v>3</v>
      </c>
      <c r="N1678">
        <v>0</v>
      </c>
      <c r="O1678">
        <v>26.069999999999993</v>
      </c>
      <c r="P1678">
        <v>2015</v>
      </c>
      <c r="Q1678">
        <v>2</v>
      </c>
      <c r="R1678" t="s">
        <v>1566</v>
      </c>
      <c r="S1678" t="s">
        <v>1573</v>
      </c>
    </row>
    <row r="1679" spans="1:19" x14ac:dyDescent="0.3">
      <c r="A1679">
        <v>1678</v>
      </c>
      <c r="B1679" s="2">
        <v>42146</v>
      </c>
      <c r="C1679" t="s">
        <v>29</v>
      </c>
      <c r="D1679" t="s">
        <v>13</v>
      </c>
      <c r="E1679" t="s">
        <v>68</v>
      </c>
      <c r="F1679" t="s">
        <v>24</v>
      </c>
      <c r="G1679" t="s">
        <v>25</v>
      </c>
      <c r="H1679" t="s">
        <v>1581</v>
      </c>
      <c r="I1679" t="str">
        <f>VLOOKUP(Data[[#This Row],[Category]],Code!$C$3:$D$5,2,FALSE)</f>
        <v>O-102</v>
      </c>
      <c r="J1679" t="s">
        <v>51</v>
      </c>
      <c r="K1679" t="s">
        <v>194</v>
      </c>
      <c r="L1679">
        <v>17.940000000000001</v>
      </c>
      <c r="M1679">
        <v>3</v>
      </c>
      <c r="N1679">
        <v>0</v>
      </c>
      <c r="O1679">
        <v>8.7906000000000013</v>
      </c>
      <c r="P1679">
        <v>2015</v>
      </c>
      <c r="Q1679">
        <v>2</v>
      </c>
      <c r="R1679" t="s">
        <v>1566</v>
      </c>
      <c r="S1679" t="s">
        <v>1577</v>
      </c>
    </row>
    <row r="1680" spans="1:19" x14ac:dyDescent="0.3">
      <c r="A1680">
        <v>1679</v>
      </c>
      <c r="B1680" s="2">
        <v>42031</v>
      </c>
      <c r="C1680" t="s">
        <v>29</v>
      </c>
      <c r="D1680" t="s">
        <v>22</v>
      </c>
      <c r="E1680" t="s">
        <v>76</v>
      </c>
      <c r="F1680" t="s">
        <v>77</v>
      </c>
      <c r="G1680" t="s">
        <v>78</v>
      </c>
      <c r="H1680" t="s">
        <v>1581</v>
      </c>
      <c r="I1680" t="str">
        <f>VLOOKUP(Data[[#This Row],[Category]],Code!$C$3:$D$5,2,FALSE)</f>
        <v>O-102</v>
      </c>
      <c r="J1680" t="s">
        <v>34</v>
      </c>
      <c r="K1680" t="s">
        <v>1145</v>
      </c>
      <c r="L1680">
        <v>64.784000000000006</v>
      </c>
      <c r="M1680">
        <v>1</v>
      </c>
      <c r="N1680">
        <v>0.2</v>
      </c>
      <c r="O1680">
        <v>-14.576399999999996</v>
      </c>
      <c r="P1680">
        <v>2015</v>
      </c>
      <c r="Q1680">
        <v>1</v>
      </c>
      <c r="R1680" t="s">
        <v>1564</v>
      </c>
      <c r="S1680" t="s">
        <v>1575</v>
      </c>
    </row>
    <row r="1681" spans="1:19" x14ac:dyDescent="0.3">
      <c r="A1681">
        <v>1680</v>
      </c>
      <c r="B1681" s="2">
        <v>42061</v>
      </c>
      <c r="C1681" t="s">
        <v>29</v>
      </c>
      <c r="D1681" t="s">
        <v>22</v>
      </c>
      <c r="E1681" t="s">
        <v>76</v>
      </c>
      <c r="F1681" t="s">
        <v>77</v>
      </c>
      <c r="G1681" t="s">
        <v>78</v>
      </c>
      <c r="H1681" t="s">
        <v>1582</v>
      </c>
      <c r="I1681" t="str">
        <f>VLOOKUP(Data[[#This Row],[Category]],Code!$C$3:$D$5,2,FALSE)</f>
        <v>T-103</v>
      </c>
      <c r="J1681" t="s">
        <v>41</v>
      </c>
      <c r="K1681" t="s">
        <v>1093</v>
      </c>
      <c r="L1681">
        <v>32.381999999999998</v>
      </c>
      <c r="M1681">
        <v>3</v>
      </c>
      <c r="N1681">
        <v>0.4</v>
      </c>
      <c r="O1681">
        <v>4.3175999999999988</v>
      </c>
      <c r="P1681">
        <v>2015</v>
      </c>
      <c r="Q1681">
        <v>1</v>
      </c>
      <c r="R1681" t="s">
        <v>1565</v>
      </c>
      <c r="S1681" t="s">
        <v>1576</v>
      </c>
    </row>
    <row r="1682" spans="1:19" x14ac:dyDescent="0.3">
      <c r="A1682">
        <v>1681</v>
      </c>
      <c r="B1682" s="2">
        <v>42061</v>
      </c>
      <c r="C1682" t="s">
        <v>29</v>
      </c>
      <c r="D1682" t="s">
        <v>22</v>
      </c>
      <c r="E1682" t="s">
        <v>76</v>
      </c>
      <c r="F1682" t="s">
        <v>77</v>
      </c>
      <c r="G1682" t="s">
        <v>78</v>
      </c>
      <c r="H1682" t="s">
        <v>1580</v>
      </c>
      <c r="I1682" t="str">
        <f>VLOOKUP(Data[[#This Row],[Category]],Code!$C$3:$D$5,2,FALSE)</f>
        <v>F-101</v>
      </c>
      <c r="J1682" t="s">
        <v>36</v>
      </c>
      <c r="K1682" t="s">
        <v>1410</v>
      </c>
      <c r="L1682">
        <v>42.368000000000002</v>
      </c>
      <c r="M1682">
        <v>2</v>
      </c>
      <c r="N1682">
        <v>0.2</v>
      </c>
      <c r="O1682">
        <v>8.4735999999999958</v>
      </c>
      <c r="P1682">
        <v>2015</v>
      </c>
      <c r="Q1682">
        <v>1</v>
      </c>
      <c r="R1682" t="s">
        <v>1565</v>
      </c>
      <c r="S1682" t="s">
        <v>1576</v>
      </c>
    </row>
    <row r="1683" spans="1:19" x14ac:dyDescent="0.3">
      <c r="A1683">
        <v>1682</v>
      </c>
      <c r="B1683" s="2">
        <v>42169</v>
      </c>
      <c r="C1683" t="s">
        <v>29</v>
      </c>
      <c r="D1683" t="s">
        <v>22</v>
      </c>
      <c r="E1683" t="s">
        <v>76</v>
      </c>
      <c r="F1683" t="s">
        <v>77</v>
      </c>
      <c r="G1683" t="s">
        <v>78</v>
      </c>
      <c r="H1683" t="s">
        <v>1582</v>
      </c>
      <c r="I1683" t="str">
        <f>VLOOKUP(Data[[#This Row],[Category]],Code!$C$3:$D$5,2,FALSE)</f>
        <v>T-103</v>
      </c>
      <c r="J1683" t="s">
        <v>277</v>
      </c>
      <c r="K1683" t="s">
        <v>1411</v>
      </c>
      <c r="L1683">
        <v>399.54</v>
      </c>
      <c r="M1683">
        <v>4</v>
      </c>
      <c r="N1683">
        <v>0.7</v>
      </c>
      <c r="O1683">
        <v>-559.35599999999988</v>
      </c>
      <c r="P1683">
        <v>2015</v>
      </c>
      <c r="Q1683">
        <v>2</v>
      </c>
      <c r="R1683" t="s">
        <v>1569</v>
      </c>
      <c r="S1683" t="s">
        <v>1574</v>
      </c>
    </row>
    <row r="1684" spans="1:19" x14ac:dyDescent="0.3">
      <c r="A1684">
        <v>1683</v>
      </c>
      <c r="B1684" s="2">
        <v>42031</v>
      </c>
      <c r="C1684" t="s">
        <v>12</v>
      </c>
      <c r="D1684" t="s">
        <v>13</v>
      </c>
      <c r="E1684" t="s">
        <v>23</v>
      </c>
      <c r="F1684" t="s">
        <v>24</v>
      </c>
      <c r="G1684" t="s">
        <v>25</v>
      </c>
      <c r="H1684" t="s">
        <v>1581</v>
      </c>
      <c r="I1684" t="str">
        <f>VLOOKUP(Data[[#This Row],[Category]],Code!$C$3:$D$5,2,FALSE)</f>
        <v>O-102</v>
      </c>
      <c r="J1684" t="s">
        <v>51</v>
      </c>
      <c r="K1684" t="s">
        <v>875</v>
      </c>
      <c r="L1684">
        <v>18.97</v>
      </c>
      <c r="M1684">
        <v>1</v>
      </c>
      <c r="N1684">
        <v>0</v>
      </c>
      <c r="O1684">
        <v>9.105599999999999</v>
      </c>
      <c r="P1684">
        <v>2015</v>
      </c>
      <c r="Q1684">
        <v>1</v>
      </c>
      <c r="R1684" t="s">
        <v>1564</v>
      </c>
      <c r="S1684" t="s">
        <v>1575</v>
      </c>
    </row>
    <row r="1685" spans="1:19" x14ac:dyDescent="0.3">
      <c r="A1685">
        <v>1684</v>
      </c>
      <c r="B1685" s="2">
        <v>42031</v>
      </c>
      <c r="C1685" t="s">
        <v>29</v>
      </c>
      <c r="D1685" t="s">
        <v>22</v>
      </c>
      <c r="E1685" t="s">
        <v>68</v>
      </c>
      <c r="F1685" t="s">
        <v>24</v>
      </c>
      <c r="G1685" t="s">
        <v>25</v>
      </c>
      <c r="H1685" t="s">
        <v>1580</v>
      </c>
      <c r="I1685" t="str">
        <f>VLOOKUP(Data[[#This Row],[Category]],Code!$C$3:$D$5,2,FALSE)</f>
        <v>F-101</v>
      </c>
      <c r="J1685" t="s">
        <v>36</v>
      </c>
      <c r="K1685" t="s">
        <v>860</v>
      </c>
      <c r="L1685">
        <v>14.82</v>
      </c>
      <c r="M1685">
        <v>3</v>
      </c>
      <c r="N1685">
        <v>0</v>
      </c>
      <c r="O1685">
        <v>6.224400000000001</v>
      </c>
      <c r="P1685">
        <v>2015</v>
      </c>
      <c r="Q1685">
        <v>1</v>
      </c>
      <c r="R1685" t="s">
        <v>1564</v>
      </c>
      <c r="S1685" t="s">
        <v>1575</v>
      </c>
    </row>
    <row r="1686" spans="1:19" x14ac:dyDescent="0.3">
      <c r="A1686">
        <v>1685</v>
      </c>
      <c r="B1686" s="2">
        <v>42060</v>
      </c>
      <c r="C1686" t="s">
        <v>94</v>
      </c>
      <c r="D1686" t="s">
        <v>22</v>
      </c>
      <c r="E1686" t="s">
        <v>76</v>
      </c>
      <c r="F1686" t="s">
        <v>77</v>
      </c>
      <c r="G1686" t="s">
        <v>78</v>
      </c>
      <c r="H1686" t="s">
        <v>1581</v>
      </c>
      <c r="I1686" t="str">
        <f>VLOOKUP(Data[[#This Row],[Category]],Code!$C$3:$D$5,2,FALSE)</f>
        <v>O-102</v>
      </c>
      <c r="J1686" t="s">
        <v>45</v>
      </c>
      <c r="K1686" t="s">
        <v>1412</v>
      </c>
      <c r="L1686">
        <v>99.28</v>
      </c>
      <c r="M1686">
        <v>2</v>
      </c>
      <c r="N1686">
        <v>0.2</v>
      </c>
      <c r="O1686">
        <v>12.409999999999989</v>
      </c>
      <c r="P1686">
        <v>2015</v>
      </c>
      <c r="Q1686">
        <v>1</v>
      </c>
      <c r="R1686" t="s">
        <v>1565</v>
      </c>
      <c r="S1686" t="s">
        <v>1573</v>
      </c>
    </row>
    <row r="1687" spans="1:19" x14ac:dyDescent="0.3">
      <c r="A1687">
        <v>1686</v>
      </c>
      <c r="B1687" s="2">
        <v>42154</v>
      </c>
      <c r="C1687" t="s">
        <v>94</v>
      </c>
      <c r="D1687" t="s">
        <v>22</v>
      </c>
      <c r="E1687" t="s">
        <v>76</v>
      </c>
      <c r="F1687" t="s">
        <v>77</v>
      </c>
      <c r="G1687" t="s">
        <v>78</v>
      </c>
      <c r="H1687" t="s">
        <v>1581</v>
      </c>
      <c r="I1687" t="str">
        <f>VLOOKUP(Data[[#This Row],[Category]],Code!$C$3:$D$5,2,FALSE)</f>
        <v>O-102</v>
      </c>
      <c r="J1687" t="s">
        <v>43</v>
      </c>
      <c r="K1687" t="s">
        <v>1202</v>
      </c>
      <c r="L1687">
        <v>1.1880000000000002</v>
      </c>
      <c r="M1687">
        <v>2</v>
      </c>
      <c r="N1687">
        <v>0.7</v>
      </c>
      <c r="O1687">
        <v>-0.98999999999999977</v>
      </c>
      <c r="P1687">
        <v>2015</v>
      </c>
      <c r="Q1687">
        <v>2</v>
      </c>
      <c r="R1687" t="s">
        <v>1566</v>
      </c>
      <c r="S1687" t="s">
        <v>1578</v>
      </c>
    </row>
    <row r="1688" spans="1:19" x14ac:dyDescent="0.3">
      <c r="A1688">
        <v>1687</v>
      </c>
      <c r="B1688" s="2">
        <v>42183</v>
      </c>
      <c r="C1688" t="s">
        <v>94</v>
      </c>
      <c r="D1688" t="s">
        <v>22</v>
      </c>
      <c r="E1688" t="s">
        <v>76</v>
      </c>
      <c r="F1688" t="s">
        <v>77</v>
      </c>
      <c r="G1688" t="s">
        <v>78</v>
      </c>
      <c r="H1688" t="s">
        <v>1581</v>
      </c>
      <c r="I1688" t="str">
        <f>VLOOKUP(Data[[#This Row],[Category]],Code!$C$3:$D$5,2,FALSE)</f>
        <v>O-102</v>
      </c>
      <c r="J1688" t="s">
        <v>43</v>
      </c>
      <c r="K1688" t="s">
        <v>1413</v>
      </c>
      <c r="L1688">
        <v>7.5180000000000007</v>
      </c>
      <c r="M1688">
        <v>2</v>
      </c>
      <c r="N1688">
        <v>0.7</v>
      </c>
      <c r="O1688">
        <v>-5.7637999999999998</v>
      </c>
      <c r="P1688">
        <v>2015</v>
      </c>
      <c r="Q1688">
        <v>2</v>
      </c>
      <c r="R1688" t="s">
        <v>1569</v>
      </c>
      <c r="S1688" t="s">
        <v>1574</v>
      </c>
    </row>
    <row r="1689" spans="1:19" x14ac:dyDescent="0.3">
      <c r="A1689">
        <v>1688</v>
      </c>
      <c r="B1689" s="2">
        <v>42183</v>
      </c>
      <c r="C1689" t="s">
        <v>94</v>
      </c>
      <c r="D1689" t="s">
        <v>13</v>
      </c>
      <c r="E1689" t="s">
        <v>76</v>
      </c>
      <c r="F1689" t="s">
        <v>77</v>
      </c>
      <c r="G1689" t="s">
        <v>78</v>
      </c>
      <c r="H1689" t="s">
        <v>1581</v>
      </c>
      <c r="I1689" t="str">
        <f>VLOOKUP(Data[[#This Row],[Category]],Code!$C$3:$D$5,2,FALSE)</f>
        <v>O-102</v>
      </c>
      <c r="J1689" t="s">
        <v>51</v>
      </c>
      <c r="K1689" t="s">
        <v>992</v>
      </c>
      <c r="L1689">
        <v>10.368000000000002</v>
      </c>
      <c r="M1689">
        <v>2</v>
      </c>
      <c r="N1689">
        <v>0.2</v>
      </c>
      <c r="O1689">
        <v>3.6288</v>
      </c>
      <c r="P1689">
        <v>2015</v>
      </c>
      <c r="Q1689">
        <v>2</v>
      </c>
      <c r="R1689" t="s">
        <v>1569</v>
      </c>
      <c r="S1689" t="s">
        <v>1574</v>
      </c>
    </row>
    <row r="1690" spans="1:19" x14ac:dyDescent="0.3">
      <c r="A1690">
        <v>1689</v>
      </c>
      <c r="B1690" s="2">
        <v>42132</v>
      </c>
      <c r="C1690" t="s">
        <v>94</v>
      </c>
      <c r="D1690" t="s">
        <v>13</v>
      </c>
      <c r="E1690" t="s">
        <v>76</v>
      </c>
      <c r="F1690" t="s">
        <v>77</v>
      </c>
      <c r="G1690" t="s">
        <v>78</v>
      </c>
      <c r="H1690" t="s">
        <v>1580</v>
      </c>
      <c r="I1690" t="str">
        <f>VLOOKUP(Data[[#This Row],[Category]],Code!$C$3:$D$5,2,FALSE)</f>
        <v>F-101</v>
      </c>
      <c r="J1690" t="s">
        <v>36</v>
      </c>
      <c r="K1690" t="s">
        <v>855</v>
      </c>
      <c r="L1690">
        <v>310.88000000000005</v>
      </c>
      <c r="M1690">
        <v>2</v>
      </c>
      <c r="N1690">
        <v>0.2</v>
      </c>
      <c r="O1690">
        <v>23.315999999999988</v>
      </c>
      <c r="P1690">
        <v>2015</v>
      </c>
      <c r="Q1690">
        <v>2</v>
      </c>
      <c r="R1690" t="s">
        <v>1566</v>
      </c>
      <c r="S1690" t="s">
        <v>1577</v>
      </c>
    </row>
    <row r="1691" spans="1:19" x14ac:dyDescent="0.3">
      <c r="A1691">
        <v>1690</v>
      </c>
      <c r="B1691" s="2">
        <v>42132</v>
      </c>
      <c r="C1691" t="s">
        <v>29</v>
      </c>
      <c r="D1691" t="s">
        <v>13</v>
      </c>
      <c r="E1691" t="s">
        <v>76</v>
      </c>
      <c r="F1691" t="s">
        <v>77</v>
      </c>
      <c r="G1691" t="s">
        <v>78</v>
      </c>
      <c r="H1691" t="s">
        <v>1580</v>
      </c>
      <c r="I1691" t="str">
        <f>VLOOKUP(Data[[#This Row],[Category]],Code!$C$3:$D$5,2,FALSE)</f>
        <v>F-101</v>
      </c>
      <c r="J1691" t="s">
        <v>32</v>
      </c>
      <c r="K1691" t="s">
        <v>47</v>
      </c>
      <c r="L1691">
        <v>853.09199999999987</v>
      </c>
      <c r="M1691">
        <v>6</v>
      </c>
      <c r="N1691">
        <v>0.4</v>
      </c>
      <c r="O1691">
        <v>-227.49120000000016</v>
      </c>
      <c r="P1691">
        <v>2015</v>
      </c>
      <c r="Q1691">
        <v>2</v>
      </c>
      <c r="R1691" t="s">
        <v>1566</v>
      </c>
      <c r="S1691" t="s">
        <v>1577</v>
      </c>
    </row>
    <row r="1692" spans="1:19" x14ac:dyDescent="0.3">
      <c r="A1692">
        <v>1691</v>
      </c>
      <c r="B1692" s="2">
        <v>42104</v>
      </c>
      <c r="C1692" t="s">
        <v>29</v>
      </c>
      <c r="D1692" t="s">
        <v>13</v>
      </c>
      <c r="E1692" t="s">
        <v>1414</v>
      </c>
      <c r="F1692" t="s">
        <v>120</v>
      </c>
      <c r="G1692" t="s">
        <v>59</v>
      </c>
      <c r="H1692" t="s">
        <v>1581</v>
      </c>
      <c r="I1692" t="str">
        <f>VLOOKUP(Data[[#This Row],[Category]],Code!$C$3:$D$5,2,FALSE)</f>
        <v>O-102</v>
      </c>
      <c r="J1692" t="s">
        <v>51</v>
      </c>
      <c r="K1692" t="s">
        <v>1381</v>
      </c>
      <c r="L1692">
        <v>33.450000000000003</v>
      </c>
      <c r="M1692">
        <v>5</v>
      </c>
      <c r="N1692">
        <v>0</v>
      </c>
      <c r="O1692">
        <v>15.387</v>
      </c>
      <c r="P1692">
        <v>2015</v>
      </c>
      <c r="Q1692">
        <v>2</v>
      </c>
      <c r="R1692" t="s">
        <v>1567</v>
      </c>
      <c r="S1692" t="s">
        <v>1577</v>
      </c>
    </row>
    <row r="1693" spans="1:19" x14ac:dyDescent="0.3">
      <c r="A1693">
        <v>1692</v>
      </c>
      <c r="B1693" s="2">
        <v>42030</v>
      </c>
      <c r="C1693" t="s">
        <v>29</v>
      </c>
      <c r="D1693" t="s">
        <v>13</v>
      </c>
      <c r="E1693" t="s">
        <v>1414</v>
      </c>
      <c r="F1693" t="s">
        <v>120</v>
      </c>
      <c r="G1693" t="s">
        <v>59</v>
      </c>
      <c r="H1693" t="s">
        <v>1581</v>
      </c>
      <c r="I1693" t="str">
        <f>VLOOKUP(Data[[#This Row],[Category]],Code!$C$3:$D$5,2,FALSE)</f>
        <v>O-102</v>
      </c>
      <c r="J1693" t="s">
        <v>43</v>
      </c>
      <c r="K1693" t="s">
        <v>158</v>
      </c>
      <c r="L1693">
        <v>10.4</v>
      </c>
      <c r="M1693">
        <v>5</v>
      </c>
      <c r="N1693">
        <v>0</v>
      </c>
      <c r="O1693">
        <v>5.0960000000000001</v>
      </c>
      <c r="P1693">
        <v>2015</v>
      </c>
      <c r="Q1693">
        <v>1</v>
      </c>
      <c r="R1693" t="s">
        <v>1564</v>
      </c>
      <c r="S1693" t="s">
        <v>1579</v>
      </c>
    </row>
    <row r="1694" spans="1:19" x14ac:dyDescent="0.3">
      <c r="A1694">
        <v>1693</v>
      </c>
      <c r="B1694" s="2">
        <v>42080</v>
      </c>
      <c r="C1694" t="s">
        <v>29</v>
      </c>
      <c r="D1694" t="s">
        <v>13</v>
      </c>
      <c r="E1694" t="s">
        <v>211</v>
      </c>
      <c r="F1694" t="s">
        <v>212</v>
      </c>
      <c r="G1694" t="s">
        <v>78</v>
      </c>
      <c r="H1694" t="s">
        <v>1580</v>
      </c>
      <c r="I1694" t="str">
        <f>VLOOKUP(Data[[#This Row],[Category]],Code!$C$3:$D$5,2,FALSE)</f>
        <v>F-101</v>
      </c>
      <c r="J1694" t="s">
        <v>36</v>
      </c>
      <c r="K1694" t="s">
        <v>700</v>
      </c>
      <c r="L1694">
        <v>21.880000000000003</v>
      </c>
      <c r="M1694">
        <v>5</v>
      </c>
      <c r="N1694">
        <v>0.2</v>
      </c>
      <c r="O1694">
        <v>6.2904999999999998</v>
      </c>
      <c r="P1694">
        <v>2015</v>
      </c>
      <c r="Q1694">
        <v>1</v>
      </c>
      <c r="R1694" t="s">
        <v>1568</v>
      </c>
      <c r="S1694" t="s">
        <v>1575</v>
      </c>
    </row>
    <row r="1695" spans="1:19" x14ac:dyDescent="0.3">
      <c r="A1695">
        <v>1694</v>
      </c>
      <c r="B1695" s="2">
        <v>42068</v>
      </c>
      <c r="C1695" t="s">
        <v>12</v>
      </c>
      <c r="D1695" t="s">
        <v>56</v>
      </c>
      <c r="E1695" t="s">
        <v>1408</v>
      </c>
      <c r="F1695" t="s">
        <v>58</v>
      </c>
      <c r="G1695" t="s">
        <v>59</v>
      </c>
      <c r="H1695" t="s">
        <v>1582</v>
      </c>
      <c r="I1695" t="str">
        <f>VLOOKUP(Data[[#This Row],[Category]],Code!$C$3:$D$5,2,FALSE)</f>
        <v>T-103</v>
      </c>
      <c r="J1695" t="s">
        <v>82</v>
      </c>
      <c r="K1695" t="s">
        <v>1415</v>
      </c>
      <c r="L1695">
        <v>13.616</v>
      </c>
      <c r="M1695">
        <v>2</v>
      </c>
      <c r="N1695">
        <v>0.2</v>
      </c>
      <c r="O1695">
        <v>3.5742000000000012</v>
      </c>
      <c r="P1695">
        <v>2015</v>
      </c>
      <c r="Q1695">
        <v>1</v>
      </c>
      <c r="R1695" t="s">
        <v>1568</v>
      </c>
      <c r="S1695" t="s">
        <v>1576</v>
      </c>
    </row>
    <row r="1696" spans="1:19" x14ac:dyDescent="0.3">
      <c r="A1696">
        <v>1695</v>
      </c>
      <c r="B1696" s="2">
        <v>42045</v>
      </c>
      <c r="C1696" t="s">
        <v>12</v>
      </c>
      <c r="D1696" t="s">
        <v>56</v>
      </c>
      <c r="E1696" t="s">
        <v>1416</v>
      </c>
      <c r="F1696" t="s">
        <v>315</v>
      </c>
      <c r="G1696" t="s">
        <v>78</v>
      </c>
      <c r="H1696" t="s">
        <v>1582</v>
      </c>
      <c r="I1696" t="str">
        <f>VLOOKUP(Data[[#This Row],[Category]],Code!$C$3:$D$5,2,FALSE)</f>
        <v>T-103</v>
      </c>
      <c r="J1696" t="s">
        <v>82</v>
      </c>
      <c r="K1696" t="s">
        <v>1417</v>
      </c>
      <c r="L1696">
        <v>63.96</v>
      </c>
      <c r="M1696">
        <v>4</v>
      </c>
      <c r="N1696">
        <v>0</v>
      </c>
      <c r="O1696">
        <v>19.827599999999997</v>
      </c>
      <c r="P1696">
        <v>2015</v>
      </c>
      <c r="Q1696">
        <v>1</v>
      </c>
      <c r="R1696" t="s">
        <v>1565</v>
      </c>
      <c r="S1696" t="s">
        <v>1575</v>
      </c>
    </row>
    <row r="1697" spans="1:19" x14ac:dyDescent="0.3">
      <c r="A1697">
        <v>1696</v>
      </c>
      <c r="B1697" s="2">
        <v>42045</v>
      </c>
      <c r="C1697" t="s">
        <v>12</v>
      </c>
      <c r="D1697" t="s">
        <v>56</v>
      </c>
      <c r="E1697" t="s">
        <v>1416</v>
      </c>
      <c r="F1697" t="s">
        <v>315</v>
      </c>
      <c r="G1697" t="s">
        <v>78</v>
      </c>
      <c r="H1697" t="s">
        <v>1581</v>
      </c>
      <c r="I1697" t="str">
        <f>VLOOKUP(Data[[#This Row],[Category]],Code!$C$3:$D$5,2,FALSE)</f>
        <v>O-102</v>
      </c>
      <c r="J1697" t="s">
        <v>43</v>
      </c>
      <c r="K1697" t="s">
        <v>469</v>
      </c>
      <c r="L1697">
        <v>14.46</v>
      </c>
      <c r="M1697">
        <v>3</v>
      </c>
      <c r="N1697">
        <v>0</v>
      </c>
      <c r="O1697">
        <v>7.0853999999999999</v>
      </c>
      <c r="P1697">
        <v>2015</v>
      </c>
      <c r="Q1697">
        <v>1</v>
      </c>
      <c r="R1697" t="s">
        <v>1565</v>
      </c>
      <c r="S1697" t="s">
        <v>1575</v>
      </c>
    </row>
    <row r="1698" spans="1:19" x14ac:dyDescent="0.3">
      <c r="A1698">
        <v>1697</v>
      </c>
      <c r="B1698" s="2">
        <v>42163</v>
      </c>
      <c r="C1698" t="s">
        <v>12</v>
      </c>
      <c r="D1698" t="s">
        <v>56</v>
      </c>
      <c r="E1698" t="s">
        <v>1416</v>
      </c>
      <c r="F1698" t="s">
        <v>315</v>
      </c>
      <c r="G1698" t="s">
        <v>78</v>
      </c>
      <c r="H1698" t="s">
        <v>1582</v>
      </c>
      <c r="I1698" t="str">
        <f>VLOOKUP(Data[[#This Row],[Category]],Code!$C$3:$D$5,2,FALSE)</f>
        <v>T-103</v>
      </c>
      <c r="J1698" t="s">
        <v>41</v>
      </c>
      <c r="K1698" t="s">
        <v>146</v>
      </c>
      <c r="L1698">
        <v>104.98</v>
      </c>
      <c r="M1698">
        <v>2</v>
      </c>
      <c r="N1698">
        <v>0</v>
      </c>
      <c r="O1698">
        <v>52.49</v>
      </c>
      <c r="P1698">
        <v>2015</v>
      </c>
      <c r="Q1698">
        <v>2</v>
      </c>
      <c r="R1698" t="s">
        <v>1569</v>
      </c>
      <c r="S1698" t="s">
        <v>1579</v>
      </c>
    </row>
    <row r="1699" spans="1:19" x14ac:dyDescent="0.3">
      <c r="A1699">
        <v>1698</v>
      </c>
      <c r="B1699" s="2">
        <v>42045</v>
      </c>
      <c r="C1699" t="s">
        <v>29</v>
      </c>
      <c r="D1699" t="s">
        <v>13</v>
      </c>
      <c r="E1699" t="s">
        <v>23</v>
      </c>
      <c r="F1699" t="s">
        <v>24</v>
      </c>
      <c r="G1699" t="s">
        <v>25</v>
      </c>
      <c r="H1699" t="s">
        <v>1581</v>
      </c>
      <c r="I1699" t="str">
        <f>VLOOKUP(Data[[#This Row],[Category]],Code!$C$3:$D$5,2,FALSE)</f>
        <v>O-102</v>
      </c>
      <c r="J1699" t="s">
        <v>45</v>
      </c>
      <c r="K1699" t="s">
        <v>888</v>
      </c>
      <c r="L1699">
        <v>106.96</v>
      </c>
      <c r="M1699">
        <v>2</v>
      </c>
      <c r="N1699">
        <v>0</v>
      </c>
      <c r="O1699">
        <v>31.018399999999986</v>
      </c>
      <c r="P1699">
        <v>2015</v>
      </c>
      <c r="Q1699">
        <v>1</v>
      </c>
      <c r="R1699" t="s">
        <v>1565</v>
      </c>
      <c r="S1699" t="s">
        <v>1575</v>
      </c>
    </row>
    <row r="1700" spans="1:19" x14ac:dyDescent="0.3">
      <c r="A1700">
        <v>1699</v>
      </c>
      <c r="B1700" s="2">
        <v>42045</v>
      </c>
      <c r="C1700" t="s">
        <v>29</v>
      </c>
      <c r="D1700" t="s">
        <v>13</v>
      </c>
      <c r="E1700" t="s">
        <v>23</v>
      </c>
      <c r="F1700" t="s">
        <v>24</v>
      </c>
      <c r="G1700" t="s">
        <v>25</v>
      </c>
      <c r="H1700" t="s">
        <v>1581</v>
      </c>
      <c r="I1700" t="str">
        <f>VLOOKUP(Data[[#This Row],[Category]],Code!$C$3:$D$5,2,FALSE)</f>
        <v>O-102</v>
      </c>
      <c r="J1700" t="s">
        <v>27</v>
      </c>
      <c r="K1700" t="s">
        <v>1418</v>
      </c>
      <c r="L1700">
        <v>21.560000000000002</v>
      </c>
      <c r="M1700">
        <v>7</v>
      </c>
      <c r="N1700">
        <v>0</v>
      </c>
      <c r="O1700">
        <v>10.348799999999999</v>
      </c>
      <c r="P1700">
        <v>2015</v>
      </c>
      <c r="Q1700">
        <v>1</v>
      </c>
      <c r="R1700" t="s">
        <v>1565</v>
      </c>
      <c r="S1700" t="s">
        <v>1575</v>
      </c>
    </row>
    <row r="1701" spans="1:19" x14ac:dyDescent="0.3">
      <c r="A1701">
        <v>1700</v>
      </c>
      <c r="B1701" s="2">
        <v>42069</v>
      </c>
      <c r="C1701" t="s">
        <v>12</v>
      </c>
      <c r="D1701" t="s">
        <v>13</v>
      </c>
      <c r="E1701" t="s">
        <v>53</v>
      </c>
      <c r="F1701" t="s">
        <v>54</v>
      </c>
      <c r="G1701" t="s">
        <v>25</v>
      </c>
      <c r="H1701" t="s">
        <v>1580</v>
      </c>
      <c r="I1701" t="str">
        <f>VLOOKUP(Data[[#This Row],[Category]],Code!$C$3:$D$5,2,FALSE)</f>
        <v>F-101</v>
      </c>
      <c r="J1701" t="s">
        <v>32</v>
      </c>
      <c r="K1701" t="s">
        <v>1102</v>
      </c>
      <c r="L1701">
        <v>515.88</v>
      </c>
      <c r="M1701">
        <v>6</v>
      </c>
      <c r="N1701">
        <v>0</v>
      </c>
      <c r="O1701">
        <v>113.49359999999999</v>
      </c>
      <c r="P1701">
        <v>2015</v>
      </c>
      <c r="Q1701">
        <v>1</v>
      </c>
      <c r="R1701" t="s">
        <v>1568</v>
      </c>
      <c r="S1701" t="s">
        <v>1577</v>
      </c>
    </row>
    <row r="1702" spans="1:19" x14ac:dyDescent="0.3">
      <c r="A1702">
        <v>1701</v>
      </c>
      <c r="B1702" s="2">
        <v>42166</v>
      </c>
      <c r="C1702" t="s">
        <v>12</v>
      </c>
      <c r="D1702" t="s">
        <v>13</v>
      </c>
      <c r="E1702" t="s">
        <v>125</v>
      </c>
      <c r="F1702" t="s">
        <v>126</v>
      </c>
      <c r="G1702" t="s">
        <v>78</v>
      </c>
      <c r="H1702" t="s">
        <v>1581</v>
      </c>
      <c r="I1702" t="str">
        <f>VLOOKUP(Data[[#This Row],[Category]],Code!$C$3:$D$5,2,FALSE)</f>
        <v>O-102</v>
      </c>
      <c r="J1702" t="s">
        <v>43</v>
      </c>
      <c r="K1702" t="s">
        <v>1036</v>
      </c>
      <c r="L1702">
        <v>11.808</v>
      </c>
      <c r="M1702">
        <v>2</v>
      </c>
      <c r="N1702">
        <v>0.2</v>
      </c>
      <c r="O1702">
        <v>4.2804000000000002</v>
      </c>
      <c r="P1702">
        <v>2015</v>
      </c>
      <c r="Q1702">
        <v>2</v>
      </c>
      <c r="R1702" t="s">
        <v>1569</v>
      </c>
      <c r="S1702" t="s">
        <v>1576</v>
      </c>
    </row>
    <row r="1703" spans="1:19" x14ac:dyDescent="0.3">
      <c r="A1703">
        <v>1702</v>
      </c>
      <c r="B1703" s="2">
        <v>42152</v>
      </c>
      <c r="C1703" t="s">
        <v>12</v>
      </c>
      <c r="D1703" t="s">
        <v>13</v>
      </c>
      <c r="E1703" t="s">
        <v>125</v>
      </c>
      <c r="F1703" t="s">
        <v>126</v>
      </c>
      <c r="G1703" t="s">
        <v>78</v>
      </c>
      <c r="H1703" t="s">
        <v>1580</v>
      </c>
      <c r="I1703" t="str">
        <f>VLOOKUP(Data[[#This Row],[Category]],Code!$C$3:$D$5,2,FALSE)</f>
        <v>F-101</v>
      </c>
      <c r="J1703" t="s">
        <v>20</v>
      </c>
      <c r="K1703" t="s">
        <v>671</v>
      </c>
      <c r="L1703">
        <v>1931.04</v>
      </c>
      <c r="M1703">
        <v>9</v>
      </c>
      <c r="N1703">
        <v>0.1</v>
      </c>
      <c r="O1703">
        <v>321.83999999999992</v>
      </c>
      <c r="P1703">
        <v>2015</v>
      </c>
      <c r="Q1703">
        <v>2</v>
      </c>
      <c r="R1703" t="s">
        <v>1566</v>
      </c>
      <c r="S1703" t="s">
        <v>1576</v>
      </c>
    </row>
    <row r="1704" spans="1:19" x14ac:dyDescent="0.3">
      <c r="A1704">
        <v>1703</v>
      </c>
      <c r="B1704" s="2">
        <v>42122</v>
      </c>
      <c r="C1704" t="s">
        <v>12</v>
      </c>
      <c r="D1704" t="s">
        <v>13</v>
      </c>
      <c r="E1704" t="s">
        <v>125</v>
      </c>
      <c r="F1704" t="s">
        <v>126</v>
      </c>
      <c r="G1704" t="s">
        <v>78</v>
      </c>
      <c r="H1704" t="s">
        <v>1581</v>
      </c>
      <c r="I1704" t="str">
        <f>VLOOKUP(Data[[#This Row],[Category]],Code!$C$3:$D$5,2,FALSE)</f>
        <v>O-102</v>
      </c>
      <c r="J1704" t="s">
        <v>51</v>
      </c>
      <c r="K1704" t="s">
        <v>93</v>
      </c>
      <c r="L1704">
        <v>9.9600000000000009</v>
      </c>
      <c r="M1704">
        <v>2</v>
      </c>
      <c r="N1704">
        <v>0</v>
      </c>
      <c r="O1704">
        <v>4.6812000000000005</v>
      </c>
      <c r="P1704">
        <v>2015</v>
      </c>
      <c r="Q1704">
        <v>2</v>
      </c>
      <c r="R1704" t="s">
        <v>1567</v>
      </c>
      <c r="S1704" t="s">
        <v>1575</v>
      </c>
    </row>
    <row r="1705" spans="1:19" x14ac:dyDescent="0.3">
      <c r="A1705">
        <v>1704</v>
      </c>
      <c r="B1705" s="2">
        <v>42122</v>
      </c>
      <c r="C1705" t="s">
        <v>29</v>
      </c>
      <c r="D1705" t="s">
        <v>56</v>
      </c>
      <c r="E1705" t="s">
        <v>372</v>
      </c>
      <c r="F1705" t="s">
        <v>24</v>
      </c>
      <c r="G1705" t="s">
        <v>25</v>
      </c>
      <c r="H1705" t="s">
        <v>1581</v>
      </c>
      <c r="I1705" t="str">
        <f>VLOOKUP(Data[[#This Row],[Category]],Code!$C$3:$D$5,2,FALSE)</f>
        <v>O-102</v>
      </c>
      <c r="J1705" t="s">
        <v>127</v>
      </c>
      <c r="K1705" t="s">
        <v>235</v>
      </c>
      <c r="L1705">
        <v>12.350000000000001</v>
      </c>
      <c r="M1705">
        <v>5</v>
      </c>
      <c r="N1705">
        <v>0</v>
      </c>
      <c r="O1705">
        <v>5.8045</v>
      </c>
      <c r="P1705">
        <v>2015</v>
      </c>
      <c r="Q1705">
        <v>2</v>
      </c>
      <c r="R1705" t="s">
        <v>1567</v>
      </c>
      <c r="S1705" t="s">
        <v>1575</v>
      </c>
    </row>
    <row r="1706" spans="1:19" x14ac:dyDescent="0.3">
      <c r="A1706">
        <v>1705</v>
      </c>
      <c r="B1706" s="2">
        <v>42122</v>
      </c>
      <c r="C1706" t="s">
        <v>492</v>
      </c>
      <c r="D1706" t="s">
        <v>13</v>
      </c>
      <c r="E1706" t="s">
        <v>1298</v>
      </c>
      <c r="F1706" t="s">
        <v>144</v>
      </c>
      <c r="G1706" t="s">
        <v>25</v>
      </c>
      <c r="H1706" t="s">
        <v>1581</v>
      </c>
      <c r="I1706" t="str">
        <f>VLOOKUP(Data[[#This Row],[Category]],Code!$C$3:$D$5,2,FALSE)</f>
        <v>O-102</v>
      </c>
      <c r="J1706" t="s">
        <v>43</v>
      </c>
      <c r="K1706" t="s">
        <v>1091</v>
      </c>
      <c r="L1706">
        <v>9.7020000000000017</v>
      </c>
      <c r="M1706">
        <v>3</v>
      </c>
      <c r="N1706">
        <v>0.7</v>
      </c>
      <c r="O1706">
        <v>-7.1147999999999989</v>
      </c>
      <c r="P1706">
        <v>2015</v>
      </c>
      <c r="Q1706">
        <v>2</v>
      </c>
      <c r="R1706" t="s">
        <v>1567</v>
      </c>
      <c r="S1706" t="s">
        <v>1575</v>
      </c>
    </row>
    <row r="1707" spans="1:19" x14ac:dyDescent="0.3">
      <c r="A1707">
        <v>1706</v>
      </c>
      <c r="B1707" s="2">
        <v>42122</v>
      </c>
      <c r="C1707" t="s">
        <v>29</v>
      </c>
      <c r="D1707" t="s">
        <v>13</v>
      </c>
      <c r="E1707" t="s">
        <v>76</v>
      </c>
      <c r="F1707" t="s">
        <v>77</v>
      </c>
      <c r="G1707" t="s">
        <v>78</v>
      </c>
      <c r="H1707" t="s">
        <v>1581</v>
      </c>
      <c r="I1707" t="str">
        <f>VLOOKUP(Data[[#This Row],[Category]],Code!$C$3:$D$5,2,FALSE)</f>
        <v>O-102</v>
      </c>
      <c r="J1707" t="s">
        <v>43</v>
      </c>
      <c r="K1707" t="s">
        <v>843</v>
      </c>
      <c r="L1707">
        <v>11.610000000000003</v>
      </c>
      <c r="M1707">
        <v>2</v>
      </c>
      <c r="N1707">
        <v>0.7</v>
      </c>
      <c r="O1707">
        <v>-9.2880000000000003</v>
      </c>
      <c r="P1707">
        <v>2015</v>
      </c>
      <c r="Q1707">
        <v>2</v>
      </c>
      <c r="R1707" t="s">
        <v>1567</v>
      </c>
      <c r="S1707" t="s">
        <v>1575</v>
      </c>
    </row>
    <row r="1708" spans="1:19" x14ac:dyDescent="0.3">
      <c r="A1708">
        <v>1707</v>
      </c>
      <c r="B1708" s="2">
        <v>42122</v>
      </c>
      <c r="C1708" t="s">
        <v>29</v>
      </c>
      <c r="D1708" t="s">
        <v>13</v>
      </c>
      <c r="E1708" t="s">
        <v>68</v>
      </c>
      <c r="F1708" t="s">
        <v>24</v>
      </c>
      <c r="G1708" t="s">
        <v>25</v>
      </c>
      <c r="H1708" t="s">
        <v>1581</v>
      </c>
      <c r="I1708" t="str">
        <f>VLOOKUP(Data[[#This Row],[Category]],Code!$C$3:$D$5,2,FALSE)</f>
        <v>O-102</v>
      </c>
      <c r="J1708" t="s">
        <v>27</v>
      </c>
      <c r="K1708" t="s">
        <v>1419</v>
      </c>
      <c r="L1708">
        <v>43.86</v>
      </c>
      <c r="M1708">
        <v>6</v>
      </c>
      <c r="N1708">
        <v>0</v>
      </c>
      <c r="O1708">
        <v>20.614199999999997</v>
      </c>
      <c r="P1708">
        <v>2015</v>
      </c>
      <c r="Q1708">
        <v>2</v>
      </c>
      <c r="R1708" t="s">
        <v>1567</v>
      </c>
      <c r="S1708" t="s">
        <v>1575</v>
      </c>
    </row>
    <row r="1709" spans="1:19" x14ac:dyDescent="0.3">
      <c r="A1709">
        <v>1708</v>
      </c>
      <c r="B1709" s="2">
        <v>42122</v>
      </c>
      <c r="C1709" t="s">
        <v>29</v>
      </c>
      <c r="D1709" t="s">
        <v>13</v>
      </c>
      <c r="E1709" t="s">
        <v>68</v>
      </c>
      <c r="F1709" t="s">
        <v>24</v>
      </c>
      <c r="G1709" t="s">
        <v>25</v>
      </c>
      <c r="H1709" t="s">
        <v>1582</v>
      </c>
      <c r="I1709" t="str">
        <f>VLOOKUP(Data[[#This Row],[Category]],Code!$C$3:$D$5,2,FALSE)</f>
        <v>T-103</v>
      </c>
      <c r="J1709" t="s">
        <v>41</v>
      </c>
      <c r="K1709" t="s">
        <v>1198</v>
      </c>
      <c r="L1709">
        <v>148.47999999999999</v>
      </c>
      <c r="M1709">
        <v>2</v>
      </c>
      <c r="N1709">
        <v>0.2</v>
      </c>
      <c r="O1709">
        <v>16.703999999999986</v>
      </c>
      <c r="P1709">
        <v>2015</v>
      </c>
      <c r="Q1709">
        <v>2</v>
      </c>
      <c r="R1709" t="s">
        <v>1567</v>
      </c>
      <c r="S1709" t="s">
        <v>1575</v>
      </c>
    </row>
    <row r="1710" spans="1:19" x14ac:dyDescent="0.3">
      <c r="A1710">
        <v>1709</v>
      </c>
      <c r="B1710" s="2">
        <v>42013</v>
      </c>
      <c r="C1710" t="s">
        <v>29</v>
      </c>
      <c r="D1710" t="s">
        <v>13</v>
      </c>
      <c r="E1710" t="s">
        <v>68</v>
      </c>
      <c r="F1710" t="s">
        <v>24</v>
      </c>
      <c r="G1710" t="s">
        <v>25</v>
      </c>
      <c r="H1710" t="s">
        <v>1581</v>
      </c>
      <c r="I1710" t="str">
        <f>VLOOKUP(Data[[#This Row],[Category]],Code!$C$3:$D$5,2,FALSE)</f>
        <v>O-102</v>
      </c>
      <c r="J1710" t="s">
        <v>51</v>
      </c>
      <c r="K1710" t="s">
        <v>1420</v>
      </c>
      <c r="L1710">
        <v>7.42</v>
      </c>
      <c r="M1710">
        <v>2</v>
      </c>
      <c r="N1710">
        <v>0</v>
      </c>
      <c r="O1710">
        <v>3.71</v>
      </c>
      <c r="P1710">
        <v>2015</v>
      </c>
      <c r="Q1710">
        <v>1</v>
      </c>
      <c r="R1710" t="s">
        <v>1564</v>
      </c>
      <c r="S1710" t="s">
        <v>1577</v>
      </c>
    </row>
    <row r="1711" spans="1:19" x14ac:dyDescent="0.3">
      <c r="A1711">
        <v>1710</v>
      </c>
      <c r="B1711" s="2">
        <v>42013</v>
      </c>
      <c r="C1711" t="s">
        <v>29</v>
      </c>
      <c r="D1711" t="s">
        <v>13</v>
      </c>
      <c r="E1711" t="s">
        <v>68</v>
      </c>
      <c r="F1711" t="s">
        <v>24</v>
      </c>
      <c r="G1711" t="s">
        <v>25</v>
      </c>
      <c r="H1711" t="s">
        <v>1580</v>
      </c>
      <c r="I1711" t="str">
        <f>VLOOKUP(Data[[#This Row],[Category]],Code!$C$3:$D$5,2,FALSE)</f>
        <v>F-101</v>
      </c>
      <c r="J1711" t="s">
        <v>20</v>
      </c>
      <c r="K1711" t="s">
        <v>124</v>
      </c>
      <c r="L1711">
        <v>71.992000000000004</v>
      </c>
      <c r="M1711">
        <v>1</v>
      </c>
      <c r="N1711">
        <v>0.2</v>
      </c>
      <c r="O1711">
        <v>-0.89990000000001302</v>
      </c>
      <c r="P1711">
        <v>2015</v>
      </c>
      <c r="Q1711">
        <v>1</v>
      </c>
      <c r="R1711" t="s">
        <v>1564</v>
      </c>
      <c r="S1711" t="s">
        <v>1577</v>
      </c>
    </row>
    <row r="1712" spans="1:19" x14ac:dyDescent="0.3">
      <c r="A1712">
        <v>1711</v>
      </c>
      <c r="B1712" s="2">
        <v>42019</v>
      </c>
      <c r="C1712" t="s">
        <v>29</v>
      </c>
      <c r="D1712" t="s">
        <v>13</v>
      </c>
      <c r="E1712" t="s">
        <v>68</v>
      </c>
      <c r="F1712" t="s">
        <v>24</v>
      </c>
      <c r="G1712" t="s">
        <v>25</v>
      </c>
      <c r="H1712" t="s">
        <v>1581</v>
      </c>
      <c r="I1712" t="str">
        <f>VLOOKUP(Data[[#This Row],[Category]],Code!$C$3:$D$5,2,FALSE)</f>
        <v>O-102</v>
      </c>
      <c r="J1712" t="s">
        <v>38</v>
      </c>
      <c r="K1712" t="s">
        <v>309</v>
      </c>
      <c r="L1712">
        <v>19.899999999999999</v>
      </c>
      <c r="M1712">
        <v>5</v>
      </c>
      <c r="N1712">
        <v>0</v>
      </c>
      <c r="O1712">
        <v>6.5669999999999984</v>
      </c>
      <c r="P1712">
        <v>2015</v>
      </c>
      <c r="Q1712">
        <v>1</v>
      </c>
      <c r="R1712" t="s">
        <v>1564</v>
      </c>
      <c r="S1712" t="s">
        <v>1576</v>
      </c>
    </row>
    <row r="1713" spans="1:19" x14ac:dyDescent="0.3">
      <c r="A1713">
        <v>1712</v>
      </c>
      <c r="B1713" s="2">
        <v>42019</v>
      </c>
      <c r="C1713" t="s">
        <v>29</v>
      </c>
      <c r="D1713" t="s">
        <v>13</v>
      </c>
      <c r="E1713" t="s">
        <v>68</v>
      </c>
      <c r="F1713" t="s">
        <v>24</v>
      </c>
      <c r="G1713" t="s">
        <v>25</v>
      </c>
      <c r="H1713" t="s">
        <v>1581</v>
      </c>
      <c r="I1713" t="str">
        <f>VLOOKUP(Data[[#This Row],[Category]],Code!$C$3:$D$5,2,FALSE)</f>
        <v>O-102</v>
      </c>
      <c r="J1713" t="s">
        <v>45</v>
      </c>
      <c r="K1713" t="s">
        <v>289</v>
      </c>
      <c r="L1713">
        <v>1702.12</v>
      </c>
      <c r="M1713">
        <v>14</v>
      </c>
      <c r="N1713">
        <v>0</v>
      </c>
      <c r="O1713">
        <v>510.63599999999985</v>
      </c>
      <c r="P1713">
        <v>2015</v>
      </c>
      <c r="Q1713">
        <v>1</v>
      </c>
      <c r="R1713" t="s">
        <v>1564</v>
      </c>
      <c r="S1713" t="s">
        <v>1576</v>
      </c>
    </row>
    <row r="1714" spans="1:19" x14ac:dyDescent="0.3">
      <c r="A1714">
        <v>1713</v>
      </c>
      <c r="B1714" s="2">
        <v>42020</v>
      </c>
      <c r="C1714" t="s">
        <v>29</v>
      </c>
      <c r="D1714" t="s">
        <v>13</v>
      </c>
      <c r="E1714" t="s">
        <v>92</v>
      </c>
      <c r="F1714" t="s">
        <v>58</v>
      </c>
      <c r="G1714" t="s">
        <v>59</v>
      </c>
      <c r="H1714" t="s">
        <v>1581</v>
      </c>
      <c r="I1714" t="str">
        <f>VLOOKUP(Data[[#This Row],[Category]],Code!$C$3:$D$5,2,FALSE)</f>
        <v>O-102</v>
      </c>
      <c r="J1714" t="s">
        <v>51</v>
      </c>
      <c r="K1714" t="s">
        <v>1421</v>
      </c>
      <c r="L1714">
        <v>14.303999999999998</v>
      </c>
      <c r="M1714">
        <v>6</v>
      </c>
      <c r="N1714">
        <v>0.2</v>
      </c>
      <c r="O1714">
        <v>5.0064000000000002</v>
      </c>
      <c r="P1714">
        <v>2015</v>
      </c>
      <c r="Q1714">
        <v>1</v>
      </c>
      <c r="R1714" t="s">
        <v>1564</v>
      </c>
      <c r="S1714" t="s">
        <v>1577</v>
      </c>
    </row>
    <row r="1715" spans="1:19" x14ac:dyDescent="0.3">
      <c r="A1715">
        <v>1714</v>
      </c>
      <c r="B1715" s="2">
        <v>42020</v>
      </c>
      <c r="C1715" t="s">
        <v>12</v>
      </c>
      <c r="D1715" t="s">
        <v>13</v>
      </c>
      <c r="E1715" t="s">
        <v>141</v>
      </c>
      <c r="F1715" t="s">
        <v>103</v>
      </c>
      <c r="G1715" t="s">
        <v>59</v>
      </c>
      <c r="H1715" t="s">
        <v>1580</v>
      </c>
      <c r="I1715" t="str">
        <f>VLOOKUP(Data[[#This Row],[Category]],Code!$C$3:$D$5,2,FALSE)</f>
        <v>F-101</v>
      </c>
      <c r="J1715" t="s">
        <v>32</v>
      </c>
      <c r="K1715" t="s">
        <v>322</v>
      </c>
      <c r="L1715">
        <v>765.625</v>
      </c>
      <c r="M1715">
        <v>7</v>
      </c>
      <c r="N1715">
        <v>0.5</v>
      </c>
      <c r="O1715">
        <v>-566.5625</v>
      </c>
      <c r="P1715">
        <v>2015</v>
      </c>
      <c r="Q1715">
        <v>1</v>
      </c>
      <c r="R1715" t="s">
        <v>1564</v>
      </c>
      <c r="S1715" t="s">
        <v>1577</v>
      </c>
    </row>
    <row r="1716" spans="1:19" x14ac:dyDescent="0.3">
      <c r="A1716">
        <v>1715</v>
      </c>
      <c r="B1716" s="2">
        <v>42020</v>
      </c>
      <c r="C1716" t="s">
        <v>29</v>
      </c>
      <c r="D1716" t="s">
        <v>13</v>
      </c>
      <c r="E1716" t="s">
        <v>68</v>
      </c>
      <c r="F1716" t="s">
        <v>24</v>
      </c>
      <c r="G1716" t="s">
        <v>25</v>
      </c>
      <c r="H1716" t="s">
        <v>1580</v>
      </c>
      <c r="I1716" t="str">
        <f>VLOOKUP(Data[[#This Row],[Category]],Code!$C$3:$D$5,2,FALSE)</f>
        <v>F-101</v>
      </c>
      <c r="J1716" t="s">
        <v>18</v>
      </c>
      <c r="K1716" t="s">
        <v>1422</v>
      </c>
      <c r="L1716">
        <v>307.666</v>
      </c>
      <c r="M1716">
        <v>2</v>
      </c>
      <c r="N1716">
        <v>0.15</v>
      </c>
      <c r="O1716">
        <v>-14.478399999999979</v>
      </c>
      <c r="P1716">
        <v>2015</v>
      </c>
      <c r="Q1716">
        <v>1</v>
      </c>
      <c r="R1716" t="s">
        <v>1564</v>
      </c>
      <c r="S1716" t="s">
        <v>1577</v>
      </c>
    </row>
    <row r="1717" spans="1:19" x14ac:dyDescent="0.3">
      <c r="A1717">
        <v>1716</v>
      </c>
      <c r="B1717" s="2">
        <v>42076</v>
      </c>
      <c r="C1717" t="s">
        <v>29</v>
      </c>
      <c r="D1717" t="s">
        <v>13</v>
      </c>
      <c r="E1717" t="s">
        <v>125</v>
      </c>
      <c r="F1717" t="s">
        <v>126</v>
      </c>
      <c r="G1717" t="s">
        <v>78</v>
      </c>
      <c r="H1717" t="s">
        <v>1581</v>
      </c>
      <c r="I1717" t="str">
        <f>VLOOKUP(Data[[#This Row],[Category]],Code!$C$3:$D$5,2,FALSE)</f>
        <v>O-102</v>
      </c>
      <c r="J1717" t="s">
        <v>43</v>
      </c>
      <c r="K1717" t="s">
        <v>469</v>
      </c>
      <c r="L1717">
        <v>7.7120000000000006</v>
      </c>
      <c r="M1717">
        <v>2</v>
      </c>
      <c r="N1717">
        <v>0.2</v>
      </c>
      <c r="O1717">
        <v>2.7956000000000003</v>
      </c>
      <c r="P1717">
        <v>2015</v>
      </c>
      <c r="Q1717">
        <v>1</v>
      </c>
      <c r="R1717" t="s">
        <v>1568</v>
      </c>
      <c r="S1717" t="s">
        <v>1577</v>
      </c>
    </row>
    <row r="1718" spans="1:19" x14ac:dyDescent="0.3">
      <c r="A1718">
        <v>1717</v>
      </c>
      <c r="B1718" s="2">
        <v>42139</v>
      </c>
      <c r="C1718" t="s">
        <v>29</v>
      </c>
      <c r="D1718" t="s">
        <v>13</v>
      </c>
      <c r="E1718" t="s">
        <v>125</v>
      </c>
      <c r="F1718" t="s">
        <v>126</v>
      </c>
      <c r="G1718" t="s">
        <v>78</v>
      </c>
      <c r="H1718" t="s">
        <v>1581</v>
      </c>
      <c r="I1718" t="str">
        <f>VLOOKUP(Data[[#This Row],[Category]],Code!$C$3:$D$5,2,FALSE)</f>
        <v>O-102</v>
      </c>
      <c r="J1718" t="s">
        <v>45</v>
      </c>
      <c r="K1718" t="s">
        <v>747</v>
      </c>
      <c r="L1718">
        <v>242.89999999999998</v>
      </c>
      <c r="M1718">
        <v>5</v>
      </c>
      <c r="N1718">
        <v>0</v>
      </c>
      <c r="O1718">
        <v>70.440999999999974</v>
      </c>
      <c r="P1718">
        <v>2015</v>
      </c>
      <c r="Q1718">
        <v>2</v>
      </c>
      <c r="R1718" t="s">
        <v>1566</v>
      </c>
      <c r="S1718" t="s">
        <v>1577</v>
      </c>
    </row>
    <row r="1719" spans="1:19" x14ac:dyDescent="0.3">
      <c r="A1719">
        <v>1718</v>
      </c>
      <c r="B1719" s="2">
        <v>42139</v>
      </c>
      <c r="C1719" t="s">
        <v>29</v>
      </c>
      <c r="D1719" t="s">
        <v>13</v>
      </c>
      <c r="E1719" t="s">
        <v>125</v>
      </c>
      <c r="F1719" t="s">
        <v>126</v>
      </c>
      <c r="G1719" t="s">
        <v>78</v>
      </c>
      <c r="H1719" t="s">
        <v>1581</v>
      </c>
      <c r="I1719" t="str">
        <f>VLOOKUP(Data[[#This Row],[Category]],Code!$C$3:$D$5,2,FALSE)</f>
        <v>O-102</v>
      </c>
      <c r="J1719" t="s">
        <v>34</v>
      </c>
      <c r="K1719" t="s">
        <v>157</v>
      </c>
      <c r="L1719">
        <v>454.90000000000003</v>
      </c>
      <c r="M1719">
        <v>5</v>
      </c>
      <c r="N1719">
        <v>0</v>
      </c>
      <c r="O1719">
        <v>0</v>
      </c>
      <c r="P1719">
        <v>2015</v>
      </c>
      <c r="Q1719">
        <v>2</v>
      </c>
      <c r="R1719" t="s">
        <v>1566</v>
      </c>
      <c r="S1719" t="s">
        <v>1577</v>
      </c>
    </row>
    <row r="1720" spans="1:19" x14ac:dyDescent="0.3">
      <c r="A1720">
        <v>1719</v>
      </c>
      <c r="B1720" s="2">
        <v>42039</v>
      </c>
      <c r="C1720" t="s">
        <v>29</v>
      </c>
      <c r="D1720" t="s">
        <v>13</v>
      </c>
      <c r="E1720" t="s">
        <v>125</v>
      </c>
      <c r="F1720" t="s">
        <v>126</v>
      </c>
      <c r="G1720" t="s">
        <v>78</v>
      </c>
      <c r="H1720" t="s">
        <v>1580</v>
      </c>
      <c r="I1720" t="str">
        <f>VLOOKUP(Data[[#This Row],[Category]],Code!$C$3:$D$5,2,FALSE)</f>
        <v>F-101</v>
      </c>
      <c r="J1720" t="s">
        <v>36</v>
      </c>
      <c r="K1720" t="s">
        <v>1423</v>
      </c>
      <c r="L1720">
        <v>35.92</v>
      </c>
      <c r="M1720">
        <v>4</v>
      </c>
      <c r="N1720">
        <v>0</v>
      </c>
      <c r="O1720">
        <v>15.086400000000001</v>
      </c>
      <c r="P1720">
        <v>2015</v>
      </c>
      <c r="Q1720">
        <v>1</v>
      </c>
      <c r="R1720" t="s">
        <v>1565</v>
      </c>
      <c r="S1720" t="s">
        <v>1573</v>
      </c>
    </row>
    <row r="1721" spans="1:19" x14ac:dyDescent="0.3">
      <c r="A1721">
        <v>1720</v>
      </c>
      <c r="B1721" s="2">
        <v>42161</v>
      </c>
      <c r="C1721" t="s">
        <v>29</v>
      </c>
      <c r="D1721" t="s">
        <v>13</v>
      </c>
      <c r="E1721" t="s">
        <v>125</v>
      </c>
      <c r="F1721" t="s">
        <v>126</v>
      </c>
      <c r="G1721" t="s">
        <v>78</v>
      </c>
      <c r="H1721" t="s">
        <v>1580</v>
      </c>
      <c r="I1721" t="str">
        <f>VLOOKUP(Data[[#This Row],[Category]],Code!$C$3:$D$5,2,FALSE)</f>
        <v>F-101</v>
      </c>
      <c r="J1721" t="s">
        <v>36</v>
      </c>
      <c r="K1721" t="s">
        <v>738</v>
      </c>
      <c r="L1721">
        <v>39.76</v>
      </c>
      <c r="M1721">
        <v>8</v>
      </c>
      <c r="N1721">
        <v>0</v>
      </c>
      <c r="O1721">
        <v>12.325599999999998</v>
      </c>
      <c r="P1721">
        <v>2015</v>
      </c>
      <c r="Q1721">
        <v>2</v>
      </c>
      <c r="R1721" t="s">
        <v>1569</v>
      </c>
      <c r="S1721" t="s">
        <v>1578</v>
      </c>
    </row>
    <row r="1722" spans="1:19" x14ac:dyDescent="0.3">
      <c r="A1722">
        <v>1721</v>
      </c>
      <c r="B1722" s="2">
        <v>42047</v>
      </c>
      <c r="C1722" t="s">
        <v>29</v>
      </c>
      <c r="D1722" t="s">
        <v>13</v>
      </c>
      <c r="E1722" t="s">
        <v>125</v>
      </c>
      <c r="F1722" t="s">
        <v>126</v>
      </c>
      <c r="G1722" t="s">
        <v>78</v>
      </c>
      <c r="H1722" t="s">
        <v>1581</v>
      </c>
      <c r="I1722" t="str">
        <f>VLOOKUP(Data[[#This Row],[Category]],Code!$C$3:$D$5,2,FALSE)</f>
        <v>O-102</v>
      </c>
      <c r="J1722" t="s">
        <v>43</v>
      </c>
      <c r="K1722" t="s">
        <v>739</v>
      </c>
      <c r="L1722">
        <v>47.744</v>
      </c>
      <c r="M1722">
        <v>4</v>
      </c>
      <c r="N1722">
        <v>0.2</v>
      </c>
      <c r="O1722">
        <v>14.919999999999995</v>
      </c>
      <c r="P1722">
        <v>2015</v>
      </c>
      <c r="Q1722">
        <v>1</v>
      </c>
      <c r="R1722" t="s">
        <v>1565</v>
      </c>
      <c r="S1722" t="s">
        <v>1576</v>
      </c>
    </row>
    <row r="1723" spans="1:19" x14ac:dyDescent="0.3">
      <c r="A1723">
        <v>1722</v>
      </c>
      <c r="B1723" s="2">
        <v>42068</v>
      </c>
      <c r="C1723" t="s">
        <v>29</v>
      </c>
      <c r="D1723" t="s">
        <v>13</v>
      </c>
      <c r="E1723" t="s">
        <v>141</v>
      </c>
      <c r="F1723" t="s">
        <v>103</v>
      </c>
      <c r="G1723" t="s">
        <v>59</v>
      </c>
      <c r="H1723" t="s">
        <v>1582</v>
      </c>
      <c r="I1723" t="str">
        <f>VLOOKUP(Data[[#This Row],[Category]],Code!$C$3:$D$5,2,FALSE)</f>
        <v>T-103</v>
      </c>
      <c r="J1723" t="s">
        <v>41</v>
      </c>
      <c r="K1723" t="s">
        <v>1100</v>
      </c>
      <c r="L1723">
        <v>159.98400000000001</v>
      </c>
      <c r="M1723">
        <v>2</v>
      </c>
      <c r="N1723">
        <v>0.2</v>
      </c>
      <c r="O1723">
        <v>11.998799999999996</v>
      </c>
      <c r="P1723">
        <v>2015</v>
      </c>
      <c r="Q1723">
        <v>1</v>
      </c>
      <c r="R1723" t="s">
        <v>1568</v>
      </c>
      <c r="S1723" t="s">
        <v>1576</v>
      </c>
    </row>
    <row r="1724" spans="1:19" x14ac:dyDescent="0.3">
      <c r="A1724">
        <v>1723</v>
      </c>
      <c r="B1724" s="2">
        <v>42038</v>
      </c>
      <c r="C1724" t="s">
        <v>29</v>
      </c>
      <c r="D1724" t="s">
        <v>13</v>
      </c>
      <c r="E1724" t="s">
        <v>141</v>
      </c>
      <c r="F1724" t="s">
        <v>103</v>
      </c>
      <c r="G1724" t="s">
        <v>59</v>
      </c>
      <c r="H1724" t="s">
        <v>1582</v>
      </c>
      <c r="I1724" t="str">
        <f>VLOOKUP(Data[[#This Row],[Category]],Code!$C$3:$D$5,2,FALSE)</f>
        <v>T-103</v>
      </c>
      <c r="J1724" t="s">
        <v>82</v>
      </c>
      <c r="K1724" t="s">
        <v>1424</v>
      </c>
      <c r="L1724">
        <v>255.96799999999999</v>
      </c>
      <c r="M1724">
        <v>4</v>
      </c>
      <c r="N1724">
        <v>0.2</v>
      </c>
      <c r="O1724">
        <v>51.193599999999996</v>
      </c>
      <c r="P1724">
        <v>2015</v>
      </c>
      <c r="Q1724">
        <v>1</v>
      </c>
      <c r="R1724" t="s">
        <v>1565</v>
      </c>
      <c r="S1724" t="s">
        <v>1575</v>
      </c>
    </row>
    <row r="1725" spans="1:19" x14ac:dyDescent="0.3">
      <c r="A1725">
        <v>1724</v>
      </c>
      <c r="B1725" s="2">
        <v>42061</v>
      </c>
      <c r="C1725" t="s">
        <v>29</v>
      </c>
      <c r="D1725" t="s">
        <v>13</v>
      </c>
      <c r="E1725" t="s">
        <v>141</v>
      </c>
      <c r="F1725" t="s">
        <v>103</v>
      </c>
      <c r="G1725" t="s">
        <v>59</v>
      </c>
      <c r="H1725" t="s">
        <v>1580</v>
      </c>
      <c r="I1725" t="str">
        <f>VLOOKUP(Data[[#This Row],[Category]],Code!$C$3:$D$5,2,FALSE)</f>
        <v>F-101</v>
      </c>
      <c r="J1725" t="s">
        <v>18</v>
      </c>
      <c r="K1725" t="s">
        <v>1425</v>
      </c>
      <c r="L1725">
        <v>359.05799999999994</v>
      </c>
      <c r="M1725">
        <v>3</v>
      </c>
      <c r="N1725">
        <v>0.3</v>
      </c>
      <c r="O1725">
        <v>-71.811600000000027</v>
      </c>
      <c r="P1725">
        <v>2015</v>
      </c>
      <c r="Q1725">
        <v>1</v>
      </c>
      <c r="R1725" t="s">
        <v>1565</v>
      </c>
      <c r="S1725" t="s">
        <v>1576</v>
      </c>
    </row>
    <row r="1726" spans="1:19" x14ac:dyDescent="0.3">
      <c r="A1726">
        <v>1725</v>
      </c>
      <c r="B1726" s="2">
        <v>42061</v>
      </c>
      <c r="C1726" t="s">
        <v>94</v>
      </c>
      <c r="D1726" t="s">
        <v>13</v>
      </c>
      <c r="E1726" t="s">
        <v>76</v>
      </c>
      <c r="F1726" t="s">
        <v>77</v>
      </c>
      <c r="G1726" t="s">
        <v>78</v>
      </c>
      <c r="H1726" t="s">
        <v>1581</v>
      </c>
      <c r="I1726" t="str">
        <f>VLOOKUP(Data[[#This Row],[Category]],Code!$C$3:$D$5,2,FALSE)</f>
        <v>O-102</v>
      </c>
      <c r="J1726" t="s">
        <v>45</v>
      </c>
      <c r="K1726" t="s">
        <v>1426</v>
      </c>
      <c r="L1726">
        <v>434.35199999999998</v>
      </c>
      <c r="M1726">
        <v>3</v>
      </c>
      <c r="N1726">
        <v>0.2</v>
      </c>
      <c r="O1726">
        <v>43.43519999999998</v>
      </c>
      <c r="P1726">
        <v>2015</v>
      </c>
      <c r="Q1726">
        <v>1</v>
      </c>
      <c r="R1726" t="s">
        <v>1565</v>
      </c>
      <c r="S1726" t="s">
        <v>1576</v>
      </c>
    </row>
    <row r="1727" spans="1:19" x14ac:dyDescent="0.3">
      <c r="A1727">
        <v>1726</v>
      </c>
      <c r="B1727" s="2">
        <v>42148</v>
      </c>
      <c r="C1727" t="s">
        <v>94</v>
      </c>
      <c r="D1727" t="s">
        <v>13</v>
      </c>
      <c r="E1727" t="s">
        <v>76</v>
      </c>
      <c r="F1727" t="s">
        <v>77</v>
      </c>
      <c r="G1727" t="s">
        <v>78</v>
      </c>
      <c r="H1727" t="s">
        <v>1581</v>
      </c>
      <c r="I1727" t="str">
        <f>VLOOKUP(Data[[#This Row],[Category]],Code!$C$3:$D$5,2,FALSE)</f>
        <v>O-102</v>
      </c>
      <c r="J1727" t="s">
        <v>45</v>
      </c>
      <c r="K1727" t="s">
        <v>1427</v>
      </c>
      <c r="L1727">
        <v>3.5520000000000005</v>
      </c>
      <c r="M1727">
        <v>2</v>
      </c>
      <c r="N1727">
        <v>0.2</v>
      </c>
      <c r="O1727">
        <v>0.44399999999999973</v>
      </c>
      <c r="P1727">
        <v>2015</v>
      </c>
      <c r="Q1727">
        <v>2</v>
      </c>
      <c r="R1727" t="s">
        <v>1566</v>
      </c>
      <c r="S1727" t="s">
        <v>1574</v>
      </c>
    </row>
    <row r="1728" spans="1:19" x14ac:dyDescent="0.3">
      <c r="A1728">
        <v>1727</v>
      </c>
      <c r="B1728" s="2">
        <v>42018</v>
      </c>
      <c r="C1728" t="s">
        <v>94</v>
      </c>
      <c r="D1728" t="s">
        <v>13</v>
      </c>
      <c r="E1728" t="s">
        <v>76</v>
      </c>
      <c r="F1728" t="s">
        <v>77</v>
      </c>
      <c r="G1728" t="s">
        <v>78</v>
      </c>
      <c r="H1728" t="s">
        <v>1581</v>
      </c>
      <c r="I1728" t="str">
        <f>VLOOKUP(Data[[#This Row],[Category]],Code!$C$3:$D$5,2,FALSE)</f>
        <v>O-102</v>
      </c>
      <c r="J1728" t="s">
        <v>45</v>
      </c>
      <c r="K1728" t="s">
        <v>1428</v>
      </c>
      <c r="L1728">
        <v>88.832000000000008</v>
      </c>
      <c r="M1728">
        <v>4</v>
      </c>
      <c r="N1728">
        <v>0.2</v>
      </c>
      <c r="O1728">
        <v>7.7728000000000002</v>
      </c>
      <c r="P1728">
        <v>2015</v>
      </c>
      <c r="Q1728">
        <v>1</v>
      </c>
      <c r="R1728" t="s">
        <v>1564</v>
      </c>
      <c r="S1728" t="s">
        <v>1573</v>
      </c>
    </row>
    <row r="1729" spans="1:19" x14ac:dyDescent="0.3">
      <c r="A1729">
        <v>1728</v>
      </c>
      <c r="B1729" s="2">
        <v>42065</v>
      </c>
      <c r="C1729" t="s">
        <v>12</v>
      </c>
      <c r="D1729" t="s">
        <v>22</v>
      </c>
      <c r="E1729" t="s">
        <v>341</v>
      </c>
      <c r="F1729" t="s">
        <v>212</v>
      </c>
      <c r="G1729" t="s">
        <v>78</v>
      </c>
      <c r="H1729" t="s">
        <v>1580</v>
      </c>
      <c r="I1729" t="str">
        <f>VLOOKUP(Data[[#This Row],[Category]],Code!$C$3:$D$5,2,FALSE)</f>
        <v>F-101</v>
      </c>
      <c r="J1729" t="s">
        <v>32</v>
      </c>
      <c r="K1729" t="s">
        <v>1429</v>
      </c>
      <c r="L1729">
        <v>1048.3499999999999</v>
      </c>
      <c r="M1729">
        <v>5</v>
      </c>
      <c r="N1729">
        <v>0.4</v>
      </c>
      <c r="O1729">
        <v>-69.889999999999986</v>
      </c>
      <c r="P1729">
        <v>2015</v>
      </c>
      <c r="Q1729">
        <v>1</v>
      </c>
      <c r="R1729" t="s">
        <v>1568</v>
      </c>
      <c r="S1729" t="s">
        <v>1579</v>
      </c>
    </row>
    <row r="1730" spans="1:19" x14ac:dyDescent="0.3">
      <c r="A1730">
        <v>1729</v>
      </c>
      <c r="B1730" s="2">
        <v>42156</v>
      </c>
      <c r="C1730" t="s">
        <v>492</v>
      </c>
      <c r="D1730" t="s">
        <v>13</v>
      </c>
      <c r="E1730" t="s">
        <v>147</v>
      </c>
      <c r="F1730" t="s">
        <v>148</v>
      </c>
      <c r="G1730" t="s">
        <v>16</v>
      </c>
      <c r="H1730" t="s">
        <v>1582</v>
      </c>
      <c r="I1730" t="str">
        <f>VLOOKUP(Data[[#This Row],[Category]],Code!$C$3:$D$5,2,FALSE)</f>
        <v>T-103</v>
      </c>
      <c r="J1730" t="s">
        <v>82</v>
      </c>
      <c r="K1730" t="s">
        <v>1384</v>
      </c>
      <c r="L1730">
        <v>100</v>
      </c>
      <c r="M1730">
        <v>4</v>
      </c>
      <c r="N1730">
        <v>0</v>
      </c>
      <c r="O1730">
        <v>21</v>
      </c>
      <c r="P1730">
        <v>2015</v>
      </c>
      <c r="Q1730">
        <v>2</v>
      </c>
      <c r="R1730" t="s">
        <v>1569</v>
      </c>
      <c r="S1730" t="s">
        <v>1579</v>
      </c>
    </row>
    <row r="1731" spans="1:19" x14ac:dyDescent="0.3">
      <c r="A1731">
        <v>1730</v>
      </c>
      <c r="B1731" s="2">
        <v>42156</v>
      </c>
      <c r="C1731" t="s">
        <v>492</v>
      </c>
      <c r="D1731" t="s">
        <v>13</v>
      </c>
      <c r="E1731" t="s">
        <v>147</v>
      </c>
      <c r="F1731" t="s">
        <v>148</v>
      </c>
      <c r="G1731" t="s">
        <v>16</v>
      </c>
      <c r="H1731" t="s">
        <v>1581</v>
      </c>
      <c r="I1731" t="str">
        <f>VLOOKUP(Data[[#This Row],[Category]],Code!$C$3:$D$5,2,FALSE)</f>
        <v>O-102</v>
      </c>
      <c r="J1731" t="s">
        <v>27</v>
      </c>
      <c r="K1731" t="s">
        <v>956</v>
      </c>
      <c r="L1731">
        <v>7.83</v>
      </c>
      <c r="M1731">
        <v>3</v>
      </c>
      <c r="N1731">
        <v>0</v>
      </c>
      <c r="O1731">
        <v>3.6017999999999999</v>
      </c>
      <c r="P1731">
        <v>2015</v>
      </c>
      <c r="Q1731">
        <v>2</v>
      </c>
      <c r="R1731" t="s">
        <v>1569</v>
      </c>
      <c r="S1731" t="s">
        <v>1579</v>
      </c>
    </row>
    <row r="1732" spans="1:19" x14ac:dyDescent="0.3">
      <c r="A1732">
        <v>1731</v>
      </c>
      <c r="B1732" s="2">
        <v>42049</v>
      </c>
      <c r="C1732" t="s">
        <v>29</v>
      </c>
      <c r="D1732" t="s">
        <v>22</v>
      </c>
      <c r="E1732" t="s">
        <v>633</v>
      </c>
      <c r="F1732" t="s">
        <v>50</v>
      </c>
      <c r="G1732" t="s">
        <v>16</v>
      </c>
      <c r="H1732" t="s">
        <v>1581</v>
      </c>
      <c r="I1732" t="str">
        <f>VLOOKUP(Data[[#This Row],[Category]],Code!$C$3:$D$5,2,FALSE)</f>
        <v>O-102</v>
      </c>
      <c r="J1732" t="s">
        <v>51</v>
      </c>
      <c r="K1732" t="s">
        <v>1430</v>
      </c>
      <c r="L1732">
        <v>96.256</v>
      </c>
      <c r="M1732">
        <v>8</v>
      </c>
      <c r="N1732">
        <v>0.2</v>
      </c>
      <c r="O1732">
        <v>31.283199999999987</v>
      </c>
      <c r="P1732">
        <v>2015</v>
      </c>
      <c r="Q1732">
        <v>1</v>
      </c>
      <c r="R1732" t="s">
        <v>1565</v>
      </c>
      <c r="S1732" t="s">
        <v>1578</v>
      </c>
    </row>
    <row r="1733" spans="1:19" x14ac:dyDescent="0.3">
      <c r="A1733">
        <v>1732</v>
      </c>
      <c r="B1733" s="2">
        <v>42063</v>
      </c>
      <c r="C1733" t="s">
        <v>29</v>
      </c>
      <c r="D1733" t="s">
        <v>22</v>
      </c>
      <c r="E1733" t="s">
        <v>633</v>
      </c>
      <c r="F1733" t="s">
        <v>50</v>
      </c>
      <c r="G1733" t="s">
        <v>16</v>
      </c>
      <c r="H1733" t="s">
        <v>1581</v>
      </c>
      <c r="I1733" t="str">
        <f>VLOOKUP(Data[[#This Row],[Category]],Code!$C$3:$D$5,2,FALSE)</f>
        <v>O-102</v>
      </c>
      <c r="J1733" t="s">
        <v>51</v>
      </c>
      <c r="K1733" t="s">
        <v>237</v>
      </c>
      <c r="L1733">
        <v>10.688000000000001</v>
      </c>
      <c r="M1733">
        <v>2</v>
      </c>
      <c r="N1733">
        <v>0.2</v>
      </c>
      <c r="O1733">
        <v>3.7407999999999997</v>
      </c>
      <c r="P1733">
        <v>2015</v>
      </c>
      <c r="Q1733">
        <v>1</v>
      </c>
      <c r="R1733" t="s">
        <v>1565</v>
      </c>
      <c r="S1733" t="s">
        <v>1578</v>
      </c>
    </row>
    <row r="1734" spans="1:19" x14ac:dyDescent="0.3">
      <c r="A1734">
        <v>1733</v>
      </c>
      <c r="B1734" s="2">
        <v>42011</v>
      </c>
      <c r="C1734" t="s">
        <v>29</v>
      </c>
      <c r="D1734" t="s">
        <v>13</v>
      </c>
      <c r="E1734" t="s">
        <v>324</v>
      </c>
      <c r="F1734" t="s">
        <v>58</v>
      </c>
      <c r="G1734" t="s">
        <v>59</v>
      </c>
      <c r="H1734" t="s">
        <v>1581</v>
      </c>
      <c r="I1734" t="str">
        <f>VLOOKUP(Data[[#This Row],[Category]],Code!$C$3:$D$5,2,FALSE)</f>
        <v>O-102</v>
      </c>
      <c r="J1734" t="s">
        <v>34</v>
      </c>
      <c r="K1734" t="s">
        <v>619</v>
      </c>
      <c r="L1734">
        <v>338.04</v>
      </c>
      <c r="M1734">
        <v>3</v>
      </c>
      <c r="N1734">
        <v>0.2</v>
      </c>
      <c r="O1734">
        <v>-33.804000000000002</v>
      </c>
      <c r="P1734">
        <v>2015</v>
      </c>
      <c r="Q1734">
        <v>1</v>
      </c>
      <c r="R1734" t="s">
        <v>1564</v>
      </c>
      <c r="S1734" t="s">
        <v>1573</v>
      </c>
    </row>
    <row r="1735" spans="1:19" x14ac:dyDescent="0.3">
      <c r="A1735">
        <v>1734</v>
      </c>
      <c r="B1735" s="2">
        <v>42131</v>
      </c>
      <c r="C1735" t="s">
        <v>29</v>
      </c>
      <c r="D1735" t="s">
        <v>13</v>
      </c>
      <c r="E1735" t="s">
        <v>324</v>
      </c>
      <c r="F1735" t="s">
        <v>58</v>
      </c>
      <c r="G1735" t="s">
        <v>59</v>
      </c>
      <c r="H1735" t="s">
        <v>1581</v>
      </c>
      <c r="I1735" t="str">
        <f>VLOOKUP(Data[[#This Row],[Category]],Code!$C$3:$D$5,2,FALSE)</f>
        <v>O-102</v>
      </c>
      <c r="J1735" t="s">
        <v>38</v>
      </c>
      <c r="K1735" t="s">
        <v>434</v>
      </c>
      <c r="L1735">
        <v>154.24</v>
      </c>
      <c r="M1735">
        <v>4</v>
      </c>
      <c r="N1735">
        <v>0.2</v>
      </c>
      <c r="O1735">
        <v>17.351999999999975</v>
      </c>
      <c r="P1735">
        <v>2015</v>
      </c>
      <c r="Q1735">
        <v>2</v>
      </c>
      <c r="R1735" t="s">
        <v>1566</v>
      </c>
      <c r="S1735" t="s">
        <v>1576</v>
      </c>
    </row>
    <row r="1736" spans="1:19" x14ac:dyDescent="0.3">
      <c r="A1736">
        <v>1735</v>
      </c>
      <c r="B1736" s="2">
        <v>42166</v>
      </c>
      <c r="C1736" t="s">
        <v>12</v>
      </c>
      <c r="D1736" t="s">
        <v>13</v>
      </c>
      <c r="E1736" t="s">
        <v>573</v>
      </c>
      <c r="F1736" t="s">
        <v>50</v>
      </c>
      <c r="G1736" t="s">
        <v>16</v>
      </c>
      <c r="H1736" t="s">
        <v>1581</v>
      </c>
      <c r="I1736" t="str">
        <f>VLOOKUP(Data[[#This Row],[Category]],Code!$C$3:$D$5,2,FALSE)</f>
        <v>O-102</v>
      </c>
      <c r="J1736" t="s">
        <v>45</v>
      </c>
      <c r="K1736" t="s">
        <v>1431</v>
      </c>
      <c r="L1736">
        <v>34.848000000000006</v>
      </c>
      <c r="M1736">
        <v>2</v>
      </c>
      <c r="N1736">
        <v>0.2</v>
      </c>
      <c r="O1736">
        <v>6.5339999999999971</v>
      </c>
      <c r="P1736">
        <v>2015</v>
      </c>
      <c r="Q1736">
        <v>2</v>
      </c>
      <c r="R1736" t="s">
        <v>1569</v>
      </c>
      <c r="S1736" t="s">
        <v>1576</v>
      </c>
    </row>
    <row r="1737" spans="1:19" x14ac:dyDescent="0.3">
      <c r="A1737">
        <v>1736</v>
      </c>
      <c r="B1737" s="2">
        <v>42166</v>
      </c>
      <c r="C1737" t="s">
        <v>12</v>
      </c>
      <c r="D1737" t="s">
        <v>13</v>
      </c>
      <c r="E1737" t="s">
        <v>573</v>
      </c>
      <c r="F1737" t="s">
        <v>50</v>
      </c>
      <c r="G1737" t="s">
        <v>16</v>
      </c>
      <c r="H1737" t="s">
        <v>1582</v>
      </c>
      <c r="I1737" t="str">
        <f>VLOOKUP(Data[[#This Row],[Category]],Code!$C$3:$D$5,2,FALSE)</f>
        <v>T-103</v>
      </c>
      <c r="J1737" t="s">
        <v>41</v>
      </c>
      <c r="K1737" t="s">
        <v>1171</v>
      </c>
      <c r="L1737">
        <v>22</v>
      </c>
      <c r="M1737">
        <v>5</v>
      </c>
      <c r="N1737">
        <v>0.2</v>
      </c>
      <c r="O1737">
        <v>1.375</v>
      </c>
      <c r="P1737">
        <v>2015</v>
      </c>
      <c r="Q1737">
        <v>2</v>
      </c>
      <c r="R1737" t="s">
        <v>1569</v>
      </c>
      <c r="S1737" t="s">
        <v>1576</v>
      </c>
    </row>
    <row r="1738" spans="1:19" x14ac:dyDescent="0.3">
      <c r="A1738">
        <v>1737</v>
      </c>
      <c r="B1738" s="2">
        <v>42131</v>
      </c>
      <c r="C1738" t="s">
        <v>12</v>
      </c>
      <c r="D1738" t="s">
        <v>13</v>
      </c>
      <c r="E1738" t="s">
        <v>573</v>
      </c>
      <c r="F1738" t="s">
        <v>50</v>
      </c>
      <c r="G1738" t="s">
        <v>16</v>
      </c>
      <c r="H1738" t="s">
        <v>1581</v>
      </c>
      <c r="I1738" t="str">
        <f>VLOOKUP(Data[[#This Row],[Category]],Code!$C$3:$D$5,2,FALSE)</f>
        <v>O-102</v>
      </c>
      <c r="J1738" t="s">
        <v>38</v>
      </c>
      <c r="K1738" t="s">
        <v>39</v>
      </c>
      <c r="L1738">
        <v>4.3680000000000003</v>
      </c>
      <c r="M1738">
        <v>3</v>
      </c>
      <c r="N1738">
        <v>0.2</v>
      </c>
      <c r="O1738">
        <v>0.3822000000000001</v>
      </c>
      <c r="P1738">
        <v>2015</v>
      </c>
      <c r="Q1738">
        <v>2</v>
      </c>
      <c r="R1738" t="s">
        <v>1566</v>
      </c>
      <c r="S1738" t="s">
        <v>1576</v>
      </c>
    </row>
    <row r="1739" spans="1:19" x14ac:dyDescent="0.3">
      <c r="A1739">
        <v>1738</v>
      </c>
      <c r="B1739" s="2">
        <v>42166</v>
      </c>
      <c r="C1739" t="s">
        <v>29</v>
      </c>
      <c r="D1739" t="s">
        <v>22</v>
      </c>
      <c r="E1739" t="s">
        <v>68</v>
      </c>
      <c r="F1739" t="s">
        <v>24</v>
      </c>
      <c r="G1739" t="s">
        <v>25</v>
      </c>
      <c r="H1739" t="s">
        <v>1581</v>
      </c>
      <c r="I1739" t="str">
        <f>VLOOKUP(Data[[#This Row],[Category]],Code!$C$3:$D$5,2,FALSE)</f>
        <v>O-102</v>
      </c>
      <c r="J1739" t="s">
        <v>34</v>
      </c>
      <c r="K1739" t="s">
        <v>676</v>
      </c>
      <c r="L1739">
        <v>31.44</v>
      </c>
      <c r="M1739">
        <v>3</v>
      </c>
      <c r="N1739">
        <v>0</v>
      </c>
      <c r="O1739">
        <v>8.4888000000000012</v>
      </c>
      <c r="P1739">
        <v>2015</v>
      </c>
      <c r="Q1739">
        <v>2</v>
      </c>
      <c r="R1739" t="s">
        <v>1569</v>
      </c>
      <c r="S1739" t="s">
        <v>1576</v>
      </c>
    </row>
    <row r="1740" spans="1:19" x14ac:dyDescent="0.3">
      <c r="A1740">
        <v>1739</v>
      </c>
      <c r="B1740" s="2">
        <v>42166</v>
      </c>
      <c r="C1740" t="s">
        <v>29</v>
      </c>
      <c r="D1740" t="s">
        <v>22</v>
      </c>
      <c r="E1740" t="s">
        <v>68</v>
      </c>
      <c r="F1740" t="s">
        <v>24</v>
      </c>
      <c r="G1740" t="s">
        <v>25</v>
      </c>
      <c r="H1740" t="s">
        <v>1582</v>
      </c>
      <c r="I1740" t="str">
        <f>VLOOKUP(Data[[#This Row],[Category]],Code!$C$3:$D$5,2,FALSE)</f>
        <v>T-103</v>
      </c>
      <c r="J1740" t="s">
        <v>82</v>
      </c>
      <c r="K1740" t="s">
        <v>1352</v>
      </c>
      <c r="L1740">
        <v>17.899999999999999</v>
      </c>
      <c r="M1740">
        <v>2</v>
      </c>
      <c r="N1740">
        <v>0</v>
      </c>
      <c r="O1740">
        <v>3.400999999999998</v>
      </c>
      <c r="P1740">
        <v>2015</v>
      </c>
      <c r="Q1740">
        <v>2</v>
      </c>
      <c r="R1740" t="s">
        <v>1569</v>
      </c>
      <c r="S1740" t="s">
        <v>1576</v>
      </c>
    </row>
    <row r="1741" spans="1:19" x14ac:dyDescent="0.3">
      <c r="A1741">
        <v>1740</v>
      </c>
      <c r="B1741" s="2">
        <v>42166</v>
      </c>
      <c r="C1741" t="s">
        <v>29</v>
      </c>
      <c r="D1741" t="s">
        <v>22</v>
      </c>
      <c r="E1741" t="s">
        <v>68</v>
      </c>
      <c r="F1741" t="s">
        <v>24</v>
      </c>
      <c r="G1741" t="s">
        <v>25</v>
      </c>
      <c r="H1741" t="s">
        <v>1582</v>
      </c>
      <c r="I1741" t="str">
        <f>VLOOKUP(Data[[#This Row],[Category]],Code!$C$3:$D$5,2,FALSE)</f>
        <v>T-103</v>
      </c>
      <c r="J1741" t="s">
        <v>82</v>
      </c>
      <c r="K1741" t="s">
        <v>1432</v>
      </c>
      <c r="L1741">
        <v>129.44999999999999</v>
      </c>
      <c r="M1741">
        <v>5</v>
      </c>
      <c r="N1741">
        <v>0</v>
      </c>
      <c r="O1741">
        <v>46.601999999999997</v>
      </c>
      <c r="P1741">
        <v>2015</v>
      </c>
      <c r="Q1741">
        <v>2</v>
      </c>
      <c r="R1741" t="s">
        <v>1569</v>
      </c>
      <c r="S1741" t="s">
        <v>1576</v>
      </c>
    </row>
    <row r="1742" spans="1:19" x14ac:dyDescent="0.3">
      <c r="A1742">
        <v>1741</v>
      </c>
      <c r="B1742" s="2">
        <v>42166</v>
      </c>
      <c r="C1742" t="s">
        <v>29</v>
      </c>
      <c r="D1742" t="s">
        <v>56</v>
      </c>
      <c r="E1742" t="s">
        <v>372</v>
      </c>
      <c r="F1742" t="s">
        <v>24</v>
      </c>
      <c r="G1742" t="s">
        <v>25</v>
      </c>
      <c r="H1742" t="s">
        <v>1581</v>
      </c>
      <c r="I1742" t="str">
        <f>VLOOKUP(Data[[#This Row],[Category]],Code!$C$3:$D$5,2,FALSE)</f>
        <v>O-102</v>
      </c>
      <c r="J1742" t="s">
        <v>27</v>
      </c>
      <c r="K1742" t="s">
        <v>1235</v>
      </c>
      <c r="L1742">
        <v>20.88</v>
      </c>
      <c r="M1742">
        <v>8</v>
      </c>
      <c r="N1742">
        <v>0</v>
      </c>
      <c r="O1742">
        <v>9.6047999999999991</v>
      </c>
      <c r="P1742">
        <v>2015</v>
      </c>
      <c r="Q1742">
        <v>2</v>
      </c>
      <c r="R1742" t="s">
        <v>1569</v>
      </c>
      <c r="S1742" t="s">
        <v>1576</v>
      </c>
    </row>
    <row r="1743" spans="1:19" x14ac:dyDescent="0.3">
      <c r="A1743">
        <v>1742</v>
      </c>
      <c r="B1743" s="2">
        <v>42011</v>
      </c>
      <c r="C1743" t="s">
        <v>29</v>
      </c>
      <c r="D1743" t="s">
        <v>13</v>
      </c>
      <c r="E1743" t="s">
        <v>76</v>
      </c>
      <c r="F1743" t="s">
        <v>77</v>
      </c>
      <c r="G1743" t="s">
        <v>78</v>
      </c>
      <c r="H1743" t="s">
        <v>1581</v>
      </c>
      <c r="I1743" t="str">
        <f>VLOOKUP(Data[[#This Row],[Category]],Code!$C$3:$D$5,2,FALSE)</f>
        <v>O-102</v>
      </c>
      <c r="J1743" t="s">
        <v>51</v>
      </c>
      <c r="K1743" t="s">
        <v>1433</v>
      </c>
      <c r="L1743">
        <v>20.736000000000004</v>
      </c>
      <c r="M1743">
        <v>4</v>
      </c>
      <c r="N1743">
        <v>0.2</v>
      </c>
      <c r="O1743">
        <v>7.2576000000000001</v>
      </c>
      <c r="P1743">
        <v>2015</v>
      </c>
      <c r="Q1743">
        <v>1</v>
      </c>
      <c r="R1743" t="s">
        <v>1564</v>
      </c>
      <c r="S1743" t="s">
        <v>1573</v>
      </c>
    </row>
    <row r="1744" spans="1:19" x14ac:dyDescent="0.3">
      <c r="A1744">
        <v>1743</v>
      </c>
      <c r="B1744" s="2">
        <v>42165</v>
      </c>
      <c r="C1744" t="s">
        <v>29</v>
      </c>
      <c r="D1744" t="s">
        <v>13</v>
      </c>
      <c r="E1744" t="s">
        <v>76</v>
      </c>
      <c r="F1744" t="s">
        <v>77</v>
      </c>
      <c r="G1744" t="s">
        <v>78</v>
      </c>
      <c r="H1744" t="s">
        <v>1580</v>
      </c>
      <c r="I1744" t="str">
        <f>VLOOKUP(Data[[#This Row],[Category]],Code!$C$3:$D$5,2,FALSE)</f>
        <v>F-101</v>
      </c>
      <c r="J1744" t="s">
        <v>36</v>
      </c>
      <c r="K1744" t="s">
        <v>1387</v>
      </c>
      <c r="L1744">
        <v>7.168000000000001</v>
      </c>
      <c r="M1744">
        <v>2</v>
      </c>
      <c r="N1744">
        <v>0.2</v>
      </c>
      <c r="O1744">
        <v>0.98559999999999937</v>
      </c>
      <c r="P1744">
        <v>2015</v>
      </c>
      <c r="Q1744">
        <v>2</v>
      </c>
      <c r="R1744" t="s">
        <v>1569</v>
      </c>
      <c r="S1744" t="s">
        <v>1573</v>
      </c>
    </row>
    <row r="1745" spans="1:19" x14ac:dyDescent="0.3">
      <c r="A1745">
        <v>1744</v>
      </c>
      <c r="B1745" s="2">
        <v>42114</v>
      </c>
      <c r="C1745" t="s">
        <v>29</v>
      </c>
      <c r="D1745" t="s">
        <v>13</v>
      </c>
      <c r="E1745" t="s">
        <v>76</v>
      </c>
      <c r="F1745" t="s">
        <v>77</v>
      </c>
      <c r="G1745" t="s">
        <v>78</v>
      </c>
      <c r="H1745" t="s">
        <v>1581</v>
      </c>
      <c r="I1745" t="str">
        <f>VLOOKUP(Data[[#This Row],[Category]],Code!$C$3:$D$5,2,FALSE)</f>
        <v>O-102</v>
      </c>
      <c r="J1745" t="s">
        <v>34</v>
      </c>
      <c r="K1745" t="s">
        <v>946</v>
      </c>
      <c r="L1745">
        <v>11.168000000000001</v>
      </c>
      <c r="M1745">
        <v>2</v>
      </c>
      <c r="N1745">
        <v>0.2</v>
      </c>
      <c r="O1745">
        <v>-2.5128000000000008</v>
      </c>
      <c r="P1745">
        <v>2015</v>
      </c>
      <c r="Q1745">
        <v>2</v>
      </c>
      <c r="R1745" t="s">
        <v>1567</v>
      </c>
      <c r="S1745" t="s">
        <v>1579</v>
      </c>
    </row>
    <row r="1746" spans="1:19" x14ac:dyDescent="0.3">
      <c r="A1746">
        <v>1745</v>
      </c>
      <c r="B1746" s="2">
        <v>42179</v>
      </c>
      <c r="C1746" t="s">
        <v>29</v>
      </c>
      <c r="D1746" t="s">
        <v>13</v>
      </c>
      <c r="E1746" t="s">
        <v>76</v>
      </c>
      <c r="F1746" t="s">
        <v>77</v>
      </c>
      <c r="G1746" t="s">
        <v>78</v>
      </c>
      <c r="H1746" t="s">
        <v>1582</v>
      </c>
      <c r="I1746" t="str">
        <f>VLOOKUP(Data[[#This Row],[Category]],Code!$C$3:$D$5,2,FALSE)</f>
        <v>T-103</v>
      </c>
      <c r="J1746" t="s">
        <v>82</v>
      </c>
      <c r="K1746" t="s">
        <v>770</v>
      </c>
      <c r="L1746">
        <v>442.40000000000003</v>
      </c>
      <c r="M1746">
        <v>7</v>
      </c>
      <c r="N1746">
        <v>0.2</v>
      </c>
      <c r="O1746">
        <v>-55.300000000000068</v>
      </c>
      <c r="P1746">
        <v>2015</v>
      </c>
      <c r="Q1746">
        <v>2</v>
      </c>
      <c r="R1746" t="s">
        <v>1569</v>
      </c>
      <c r="S1746" t="s">
        <v>1573</v>
      </c>
    </row>
    <row r="1747" spans="1:19" x14ac:dyDescent="0.3">
      <c r="A1747">
        <v>1746</v>
      </c>
      <c r="B1747" s="2">
        <v>42179</v>
      </c>
      <c r="C1747" t="s">
        <v>94</v>
      </c>
      <c r="D1747" t="s">
        <v>13</v>
      </c>
      <c r="E1747" t="s">
        <v>174</v>
      </c>
      <c r="F1747" t="s">
        <v>126</v>
      </c>
      <c r="G1747" t="s">
        <v>78</v>
      </c>
      <c r="H1747" t="s">
        <v>1581</v>
      </c>
      <c r="I1747" t="str">
        <f>VLOOKUP(Data[[#This Row],[Category]],Code!$C$3:$D$5,2,FALSE)</f>
        <v>O-102</v>
      </c>
      <c r="J1747" t="s">
        <v>38</v>
      </c>
      <c r="K1747" t="s">
        <v>281</v>
      </c>
      <c r="L1747">
        <v>13.36</v>
      </c>
      <c r="M1747">
        <v>2</v>
      </c>
      <c r="N1747">
        <v>0</v>
      </c>
      <c r="O1747">
        <v>4.9431999999999992</v>
      </c>
      <c r="P1747">
        <v>2015</v>
      </c>
      <c r="Q1747">
        <v>2</v>
      </c>
      <c r="R1747" t="s">
        <v>1569</v>
      </c>
      <c r="S1747" t="s">
        <v>1573</v>
      </c>
    </row>
    <row r="1748" spans="1:19" x14ac:dyDescent="0.3">
      <c r="A1748">
        <v>1747</v>
      </c>
      <c r="B1748" s="2">
        <v>42142</v>
      </c>
      <c r="C1748" t="s">
        <v>12</v>
      </c>
      <c r="D1748" t="s">
        <v>13</v>
      </c>
      <c r="E1748" t="s">
        <v>573</v>
      </c>
      <c r="F1748" t="s">
        <v>50</v>
      </c>
      <c r="G1748" t="s">
        <v>16</v>
      </c>
      <c r="H1748" t="s">
        <v>1581</v>
      </c>
      <c r="I1748" t="str">
        <f>VLOOKUP(Data[[#This Row],[Category]],Code!$C$3:$D$5,2,FALSE)</f>
        <v>O-102</v>
      </c>
      <c r="J1748" t="s">
        <v>43</v>
      </c>
      <c r="K1748" t="s">
        <v>834</v>
      </c>
      <c r="L1748">
        <v>11.232000000000001</v>
      </c>
      <c r="M1748">
        <v>8</v>
      </c>
      <c r="N1748">
        <v>0.7</v>
      </c>
      <c r="O1748">
        <v>-8.2367999999999988</v>
      </c>
      <c r="P1748">
        <v>2015</v>
      </c>
      <c r="Q1748">
        <v>2</v>
      </c>
      <c r="R1748" t="s">
        <v>1566</v>
      </c>
      <c r="S1748" t="s">
        <v>1579</v>
      </c>
    </row>
    <row r="1749" spans="1:19" x14ac:dyDescent="0.3">
      <c r="A1749">
        <v>1748</v>
      </c>
      <c r="B1749" s="2">
        <v>42028</v>
      </c>
      <c r="C1749" t="s">
        <v>12</v>
      </c>
      <c r="D1749" t="s">
        <v>13</v>
      </c>
      <c r="E1749" t="s">
        <v>573</v>
      </c>
      <c r="F1749" t="s">
        <v>50</v>
      </c>
      <c r="G1749" t="s">
        <v>16</v>
      </c>
      <c r="H1749" t="s">
        <v>1581</v>
      </c>
      <c r="I1749" t="str">
        <f>VLOOKUP(Data[[#This Row],[Category]],Code!$C$3:$D$5,2,FALSE)</f>
        <v>O-102</v>
      </c>
      <c r="J1749" t="s">
        <v>51</v>
      </c>
      <c r="K1749" t="s">
        <v>93</v>
      </c>
      <c r="L1749">
        <v>10.272000000000002</v>
      </c>
      <c r="M1749">
        <v>3</v>
      </c>
      <c r="N1749">
        <v>0.2</v>
      </c>
      <c r="O1749">
        <v>3.2099999999999982</v>
      </c>
      <c r="P1749">
        <v>2015</v>
      </c>
      <c r="Q1749">
        <v>1</v>
      </c>
      <c r="R1749" t="s">
        <v>1564</v>
      </c>
      <c r="S1749" t="s">
        <v>1578</v>
      </c>
    </row>
    <row r="1750" spans="1:19" x14ac:dyDescent="0.3">
      <c r="A1750">
        <v>1749</v>
      </c>
      <c r="B1750" s="2">
        <v>42023</v>
      </c>
      <c r="C1750" t="s">
        <v>29</v>
      </c>
      <c r="D1750" t="s">
        <v>56</v>
      </c>
      <c r="E1750" t="s">
        <v>92</v>
      </c>
      <c r="F1750" t="s">
        <v>58</v>
      </c>
      <c r="G1750" t="s">
        <v>59</v>
      </c>
      <c r="H1750" t="s">
        <v>1581</v>
      </c>
      <c r="I1750" t="str">
        <f>VLOOKUP(Data[[#This Row],[Category]],Code!$C$3:$D$5,2,FALSE)</f>
        <v>O-102</v>
      </c>
      <c r="J1750" t="s">
        <v>51</v>
      </c>
      <c r="K1750" t="s">
        <v>973</v>
      </c>
      <c r="L1750">
        <v>10.368000000000002</v>
      </c>
      <c r="M1750">
        <v>2</v>
      </c>
      <c r="N1750">
        <v>0.2</v>
      </c>
      <c r="O1750">
        <v>3.6288</v>
      </c>
      <c r="P1750">
        <v>2015</v>
      </c>
      <c r="Q1750">
        <v>1</v>
      </c>
      <c r="R1750" t="s">
        <v>1564</v>
      </c>
      <c r="S1750" t="s">
        <v>1579</v>
      </c>
    </row>
    <row r="1751" spans="1:19" x14ac:dyDescent="0.3">
      <c r="A1751">
        <v>1750</v>
      </c>
      <c r="B1751" s="2">
        <v>42148</v>
      </c>
      <c r="C1751" t="s">
        <v>29</v>
      </c>
      <c r="D1751" t="s">
        <v>56</v>
      </c>
      <c r="E1751" t="s">
        <v>92</v>
      </c>
      <c r="F1751" t="s">
        <v>58</v>
      </c>
      <c r="G1751" t="s">
        <v>59</v>
      </c>
      <c r="H1751" t="s">
        <v>1581</v>
      </c>
      <c r="I1751" t="str">
        <f>VLOOKUP(Data[[#This Row],[Category]],Code!$C$3:$D$5,2,FALSE)</f>
        <v>O-102</v>
      </c>
      <c r="J1751" t="s">
        <v>38</v>
      </c>
      <c r="K1751" t="s">
        <v>1328</v>
      </c>
      <c r="L1751">
        <v>6.24</v>
      </c>
      <c r="M1751">
        <v>3</v>
      </c>
      <c r="N1751">
        <v>0.2</v>
      </c>
      <c r="O1751">
        <v>0.54600000000000071</v>
      </c>
      <c r="P1751">
        <v>2015</v>
      </c>
      <c r="Q1751">
        <v>2</v>
      </c>
      <c r="R1751" t="s">
        <v>1566</v>
      </c>
      <c r="S1751" t="s">
        <v>1574</v>
      </c>
    </row>
    <row r="1752" spans="1:19" x14ac:dyDescent="0.3">
      <c r="A1752">
        <v>1751</v>
      </c>
      <c r="B1752" s="2">
        <v>42148</v>
      </c>
      <c r="C1752" t="s">
        <v>29</v>
      </c>
      <c r="D1752" t="s">
        <v>56</v>
      </c>
      <c r="E1752" t="s">
        <v>275</v>
      </c>
      <c r="F1752" t="s">
        <v>58</v>
      </c>
      <c r="G1752" t="s">
        <v>59</v>
      </c>
      <c r="H1752" t="s">
        <v>1580</v>
      </c>
      <c r="I1752" t="str">
        <f>VLOOKUP(Data[[#This Row],[Category]],Code!$C$3:$D$5,2,FALSE)</f>
        <v>F-101</v>
      </c>
      <c r="J1752" t="s">
        <v>32</v>
      </c>
      <c r="K1752" t="s">
        <v>1434</v>
      </c>
      <c r="L1752">
        <v>206.96200000000002</v>
      </c>
      <c r="M1752">
        <v>2</v>
      </c>
      <c r="N1752">
        <v>0.3</v>
      </c>
      <c r="O1752">
        <v>-32.522600000000011</v>
      </c>
      <c r="P1752">
        <v>2015</v>
      </c>
      <c r="Q1752">
        <v>2</v>
      </c>
      <c r="R1752" t="s">
        <v>1566</v>
      </c>
      <c r="S1752" t="s">
        <v>1574</v>
      </c>
    </row>
    <row r="1753" spans="1:19" x14ac:dyDescent="0.3">
      <c r="A1753">
        <v>1752</v>
      </c>
      <c r="B1753" s="2">
        <v>42148</v>
      </c>
      <c r="C1753" t="s">
        <v>94</v>
      </c>
      <c r="D1753" t="s">
        <v>13</v>
      </c>
      <c r="E1753" t="s">
        <v>1077</v>
      </c>
      <c r="F1753" t="s">
        <v>24</v>
      </c>
      <c r="G1753" t="s">
        <v>25</v>
      </c>
      <c r="H1753" t="s">
        <v>1580</v>
      </c>
      <c r="I1753" t="str">
        <f>VLOOKUP(Data[[#This Row],[Category]],Code!$C$3:$D$5,2,FALSE)</f>
        <v>F-101</v>
      </c>
      <c r="J1753" t="s">
        <v>36</v>
      </c>
      <c r="K1753" t="s">
        <v>438</v>
      </c>
      <c r="L1753">
        <v>9.4600000000000009</v>
      </c>
      <c r="M1753">
        <v>2</v>
      </c>
      <c r="N1753">
        <v>0</v>
      </c>
      <c r="O1753">
        <v>3.6894000000000009</v>
      </c>
      <c r="P1753">
        <v>2015</v>
      </c>
      <c r="Q1753">
        <v>2</v>
      </c>
      <c r="R1753" t="s">
        <v>1566</v>
      </c>
      <c r="S1753" t="s">
        <v>1574</v>
      </c>
    </row>
    <row r="1754" spans="1:19" x14ac:dyDescent="0.3">
      <c r="A1754">
        <v>1753</v>
      </c>
      <c r="B1754" s="2">
        <v>42172</v>
      </c>
      <c r="C1754" t="s">
        <v>94</v>
      </c>
      <c r="D1754" t="s">
        <v>22</v>
      </c>
      <c r="E1754" t="s">
        <v>68</v>
      </c>
      <c r="F1754" t="s">
        <v>24</v>
      </c>
      <c r="G1754" t="s">
        <v>25</v>
      </c>
      <c r="H1754" t="s">
        <v>1581</v>
      </c>
      <c r="I1754" t="str">
        <f>VLOOKUP(Data[[#This Row],[Category]],Code!$C$3:$D$5,2,FALSE)</f>
        <v>O-102</v>
      </c>
      <c r="J1754" t="s">
        <v>34</v>
      </c>
      <c r="K1754" t="s">
        <v>1084</v>
      </c>
      <c r="L1754">
        <v>559.62</v>
      </c>
      <c r="M1754">
        <v>9</v>
      </c>
      <c r="N1754">
        <v>0</v>
      </c>
      <c r="O1754">
        <v>151.09740000000002</v>
      </c>
      <c r="P1754">
        <v>2015</v>
      </c>
      <c r="Q1754">
        <v>2</v>
      </c>
      <c r="R1754" t="s">
        <v>1569</v>
      </c>
      <c r="S1754" t="s">
        <v>1573</v>
      </c>
    </row>
    <row r="1755" spans="1:19" x14ac:dyDescent="0.3">
      <c r="A1755">
        <v>1754</v>
      </c>
      <c r="B1755" s="2">
        <v>42102</v>
      </c>
      <c r="C1755" t="s">
        <v>94</v>
      </c>
      <c r="D1755" t="s">
        <v>22</v>
      </c>
      <c r="E1755" t="s">
        <v>68</v>
      </c>
      <c r="F1755" t="s">
        <v>24</v>
      </c>
      <c r="G1755" t="s">
        <v>25</v>
      </c>
      <c r="H1755" t="s">
        <v>1581</v>
      </c>
      <c r="I1755" t="str">
        <f>VLOOKUP(Data[[#This Row],[Category]],Code!$C$3:$D$5,2,FALSE)</f>
        <v>O-102</v>
      </c>
      <c r="J1755" t="s">
        <v>51</v>
      </c>
      <c r="K1755" t="s">
        <v>1398</v>
      </c>
      <c r="L1755">
        <v>109.92</v>
      </c>
      <c r="M1755">
        <v>2</v>
      </c>
      <c r="N1755">
        <v>0</v>
      </c>
      <c r="O1755">
        <v>53.860799999999998</v>
      </c>
      <c r="P1755">
        <v>2015</v>
      </c>
      <c r="Q1755">
        <v>2</v>
      </c>
      <c r="R1755" t="s">
        <v>1567</v>
      </c>
      <c r="S1755" t="s">
        <v>1573</v>
      </c>
    </row>
    <row r="1756" spans="1:19" x14ac:dyDescent="0.3">
      <c r="A1756">
        <v>1755</v>
      </c>
      <c r="B1756" s="2">
        <v>42172</v>
      </c>
      <c r="C1756" t="s">
        <v>94</v>
      </c>
      <c r="D1756" t="s">
        <v>22</v>
      </c>
      <c r="E1756" t="s">
        <v>68</v>
      </c>
      <c r="F1756" t="s">
        <v>24</v>
      </c>
      <c r="G1756" t="s">
        <v>25</v>
      </c>
      <c r="H1756" t="s">
        <v>1581</v>
      </c>
      <c r="I1756" t="str">
        <f>VLOOKUP(Data[[#This Row],[Category]],Code!$C$3:$D$5,2,FALSE)</f>
        <v>O-102</v>
      </c>
      <c r="J1756" t="s">
        <v>51</v>
      </c>
      <c r="K1756" t="s">
        <v>1435</v>
      </c>
      <c r="L1756">
        <v>8.56</v>
      </c>
      <c r="M1756">
        <v>2</v>
      </c>
      <c r="N1756">
        <v>0</v>
      </c>
      <c r="O1756">
        <v>3.8519999999999994</v>
      </c>
      <c r="P1756">
        <v>2015</v>
      </c>
      <c r="Q1756">
        <v>2</v>
      </c>
      <c r="R1756" t="s">
        <v>1569</v>
      </c>
      <c r="S1756" t="s">
        <v>1573</v>
      </c>
    </row>
    <row r="1757" spans="1:19" x14ac:dyDescent="0.3">
      <c r="A1757">
        <v>1756</v>
      </c>
      <c r="B1757" s="2">
        <v>42063</v>
      </c>
      <c r="C1757" t="s">
        <v>12</v>
      </c>
      <c r="D1757" t="s">
        <v>56</v>
      </c>
      <c r="E1757" t="s">
        <v>57</v>
      </c>
      <c r="F1757" t="s">
        <v>58</v>
      </c>
      <c r="G1757" t="s">
        <v>59</v>
      </c>
      <c r="H1757" t="s">
        <v>1581</v>
      </c>
      <c r="I1757" t="str">
        <f>VLOOKUP(Data[[#This Row],[Category]],Code!$C$3:$D$5,2,FALSE)</f>
        <v>O-102</v>
      </c>
      <c r="J1757" t="s">
        <v>51</v>
      </c>
      <c r="K1757" t="s">
        <v>1103</v>
      </c>
      <c r="L1757">
        <v>360.71199999999999</v>
      </c>
      <c r="M1757">
        <v>11</v>
      </c>
      <c r="N1757">
        <v>0.2</v>
      </c>
      <c r="O1757">
        <v>130.75810000000001</v>
      </c>
      <c r="P1757">
        <v>2015</v>
      </c>
      <c r="Q1757">
        <v>1</v>
      </c>
      <c r="R1757" t="s">
        <v>1565</v>
      </c>
      <c r="S1757" t="s">
        <v>1578</v>
      </c>
    </row>
    <row r="1758" spans="1:19" x14ac:dyDescent="0.3">
      <c r="A1758">
        <v>1757</v>
      </c>
      <c r="B1758" s="2">
        <v>42088</v>
      </c>
      <c r="C1758" t="s">
        <v>12</v>
      </c>
      <c r="D1758" t="s">
        <v>56</v>
      </c>
      <c r="E1758" t="s">
        <v>57</v>
      </c>
      <c r="F1758" t="s">
        <v>58</v>
      </c>
      <c r="G1758" t="s">
        <v>59</v>
      </c>
      <c r="H1758" t="s">
        <v>1582</v>
      </c>
      <c r="I1758" t="str">
        <f>VLOOKUP(Data[[#This Row],[Category]],Code!$C$3:$D$5,2,FALSE)</f>
        <v>T-103</v>
      </c>
      <c r="J1758" t="s">
        <v>41</v>
      </c>
      <c r="K1758" t="s">
        <v>1436</v>
      </c>
      <c r="L1758">
        <v>1718.4</v>
      </c>
      <c r="M1758">
        <v>6</v>
      </c>
      <c r="N1758">
        <v>0.2</v>
      </c>
      <c r="O1758">
        <v>150.36000000000013</v>
      </c>
      <c r="P1758">
        <v>2015</v>
      </c>
      <c r="Q1758">
        <v>1</v>
      </c>
      <c r="R1758" t="s">
        <v>1568</v>
      </c>
      <c r="S1758" t="s">
        <v>1573</v>
      </c>
    </row>
    <row r="1759" spans="1:19" x14ac:dyDescent="0.3">
      <c r="A1759">
        <v>1758</v>
      </c>
      <c r="B1759" s="2">
        <v>42083</v>
      </c>
      <c r="C1759" t="s">
        <v>94</v>
      </c>
      <c r="D1759" t="s">
        <v>56</v>
      </c>
      <c r="E1759" t="s">
        <v>92</v>
      </c>
      <c r="F1759" t="s">
        <v>58</v>
      </c>
      <c r="G1759" t="s">
        <v>59</v>
      </c>
      <c r="H1759" t="s">
        <v>1581</v>
      </c>
      <c r="I1759" t="str">
        <f>VLOOKUP(Data[[#This Row],[Category]],Code!$C$3:$D$5,2,FALSE)</f>
        <v>O-102</v>
      </c>
      <c r="J1759" t="s">
        <v>43</v>
      </c>
      <c r="K1759" t="s">
        <v>1296</v>
      </c>
      <c r="L1759">
        <v>41.567999999999991</v>
      </c>
      <c r="M1759">
        <v>6</v>
      </c>
      <c r="N1759">
        <v>0.8</v>
      </c>
      <c r="O1759">
        <v>-66.508800000000036</v>
      </c>
      <c r="P1759">
        <v>2015</v>
      </c>
      <c r="Q1759">
        <v>1</v>
      </c>
      <c r="R1759" t="s">
        <v>1568</v>
      </c>
      <c r="S1759" t="s">
        <v>1577</v>
      </c>
    </row>
    <row r="1760" spans="1:19" x14ac:dyDescent="0.3">
      <c r="A1760">
        <v>1759</v>
      </c>
      <c r="B1760" s="2">
        <v>42083</v>
      </c>
      <c r="C1760" t="s">
        <v>29</v>
      </c>
      <c r="D1760" t="s">
        <v>13</v>
      </c>
      <c r="E1760" t="s">
        <v>92</v>
      </c>
      <c r="F1760" t="s">
        <v>58</v>
      </c>
      <c r="G1760" t="s">
        <v>59</v>
      </c>
      <c r="H1760" t="s">
        <v>1582</v>
      </c>
      <c r="I1760" t="str">
        <f>VLOOKUP(Data[[#This Row],[Category]],Code!$C$3:$D$5,2,FALSE)</f>
        <v>T-103</v>
      </c>
      <c r="J1760" t="s">
        <v>82</v>
      </c>
      <c r="K1760" t="s">
        <v>1088</v>
      </c>
      <c r="L1760">
        <v>46.864000000000004</v>
      </c>
      <c r="M1760">
        <v>2</v>
      </c>
      <c r="N1760">
        <v>0.2</v>
      </c>
      <c r="O1760">
        <v>7.615399999999994</v>
      </c>
      <c r="P1760">
        <v>2015</v>
      </c>
      <c r="Q1760">
        <v>1</v>
      </c>
      <c r="R1760" t="s">
        <v>1568</v>
      </c>
      <c r="S1760" t="s">
        <v>1577</v>
      </c>
    </row>
    <row r="1761" spans="1:19" x14ac:dyDescent="0.3">
      <c r="A1761">
        <v>1760</v>
      </c>
      <c r="B1761" s="2">
        <v>42083</v>
      </c>
      <c r="C1761" t="s">
        <v>29</v>
      </c>
      <c r="D1761" t="s">
        <v>13</v>
      </c>
      <c r="E1761" t="s">
        <v>76</v>
      </c>
      <c r="F1761" t="s">
        <v>77</v>
      </c>
      <c r="G1761" t="s">
        <v>78</v>
      </c>
      <c r="H1761" t="s">
        <v>1581</v>
      </c>
      <c r="I1761" t="str">
        <f>VLOOKUP(Data[[#This Row],[Category]],Code!$C$3:$D$5,2,FALSE)</f>
        <v>O-102</v>
      </c>
      <c r="J1761" t="s">
        <v>38</v>
      </c>
      <c r="K1761" t="s">
        <v>538</v>
      </c>
      <c r="L1761">
        <v>19.536000000000001</v>
      </c>
      <c r="M1761">
        <v>3</v>
      </c>
      <c r="N1761">
        <v>0.2</v>
      </c>
      <c r="O1761">
        <v>4.8840000000000003</v>
      </c>
      <c r="P1761">
        <v>2015</v>
      </c>
      <c r="Q1761">
        <v>1</v>
      </c>
      <c r="R1761" t="s">
        <v>1568</v>
      </c>
      <c r="S1761" t="s">
        <v>1577</v>
      </c>
    </row>
    <row r="1762" spans="1:19" x14ac:dyDescent="0.3">
      <c r="A1762">
        <v>1761</v>
      </c>
      <c r="B1762" s="2">
        <v>42083</v>
      </c>
      <c r="C1762" t="s">
        <v>29</v>
      </c>
      <c r="D1762" t="s">
        <v>13</v>
      </c>
      <c r="E1762" t="s">
        <v>372</v>
      </c>
      <c r="F1762" t="s">
        <v>24</v>
      </c>
      <c r="G1762" t="s">
        <v>25</v>
      </c>
      <c r="H1762" t="s">
        <v>1580</v>
      </c>
      <c r="I1762" t="str">
        <f>VLOOKUP(Data[[#This Row],[Category]],Code!$C$3:$D$5,2,FALSE)</f>
        <v>F-101</v>
      </c>
      <c r="J1762" t="s">
        <v>18</v>
      </c>
      <c r="K1762" t="s">
        <v>1437</v>
      </c>
      <c r="L1762">
        <v>411.33199999999999</v>
      </c>
      <c r="M1762">
        <v>4</v>
      </c>
      <c r="N1762">
        <v>0.15</v>
      </c>
      <c r="O1762">
        <v>-4.8391999999999769</v>
      </c>
      <c r="P1762">
        <v>2015</v>
      </c>
      <c r="Q1762">
        <v>1</v>
      </c>
      <c r="R1762" t="s">
        <v>1568</v>
      </c>
      <c r="S1762" t="s">
        <v>1577</v>
      </c>
    </row>
    <row r="1763" spans="1:19" x14ac:dyDescent="0.3">
      <c r="A1763">
        <v>1762</v>
      </c>
      <c r="B1763" s="2">
        <v>42083</v>
      </c>
      <c r="C1763" t="s">
        <v>29</v>
      </c>
      <c r="D1763" t="s">
        <v>13</v>
      </c>
      <c r="E1763" t="s">
        <v>372</v>
      </c>
      <c r="F1763" t="s">
        <v>24</v>
      </c>
      <c r="G1763" t="s">
        <v>25</v>
      </c>
      <c r="H1763" t="s">
        <v>1581</v>
      </c>
      <c r="I1763" t="str">
        <f>VLOOKUP(Data[[#This Row],[Category]],Code!$C$3:$D$5,2,FALSE)</f>
        <v>O-102</v>
      </c>
      <c r="J1763" t="s">
        <v>43</v>
      </c>
      <c r="K1763" t="s">
        <v>1438</v>
      </c>
      <c r="L1763">
        <v>28.752000000000002</v>
      </c>
      <c r="M1763">
        <v>6</v>
      </c>
      <c r="N1763">
        <v>0.2</v>
      </c>
      <c r="O1763">
        <v>9.7037999999999993</v>
      </c>
      <c r="P1763">
        <v>2015</v>
      </c>
      <c r="Q1763">
        <v>1</v>
      </c>
      <c r="R1763" t="s">
        <v>1568</v>
      </c>
      <c r="S1763" t="s">
        <v>1577</v>
      </c>
    </row>
    <row r="1764" spans="1:19" x14ac:dyDescent="0.3">
      <c r="A1764">
        <v>1763</v>
      </c>
      <c r="B1764" s="2">
        <v>42083</v>
      </c>
      <c r="C1764" t="s">
        <v>29</v>
      </c>
      <c r="D1764" t="s">
        <v>13</v>
      </c>
      <c r="E1764" t="s">
        <v>372</v>
      </c>
      <c r="F1764" t="s">
        <v>24</v>
      </c>
      <c r="G1764" t="s">
        <v>25</v>
      </c>
      <c r="H1764" t="s">
        <v>1580</v>
      </c>
      <c r="I1764" t="str">
        <f>VLOOKUP(Data[[#This Row],[Category]],Code!$C$3:$D$5,2,FALSE)</f>
        <v>F-101</v>
      </c>
      <c r="J1764" t="s">
        <v>18</v>
      </c>
      <c r="K1764" t="s">
        <v>1439</v>
      </c>
      <c r="L1764">
        <v>293.19900000000001</v>
      </c>
      <c r="M1764">
        <v>3</v>
      </c>
      <c r="N1764">
        <v>0.15</v>
      </c>
      <c r="O1764">
        <v>-20.696400000000025</v>
      </c>
      <c r="P1764">
        <v>2015</v>
      </c>
      <c r="Q1764">
        <v>1</v>
      </c>
      <c r="R1764" t="s">
        <v>1568</v>
      </c>
      <c r="S1764" t="s">
        <v>1577</v>
      </c>
    </row>
    <row r="1765" spans="1:19" x14ac:dyDescent="0.3">
      <c r="A1765">
        <v>1764</v>
      </c>
      <c r="B1765" s="2">
        <v>42141</v>
      </c>
      <c r="C1765" t="s">
        <v>29</v>
      </c>
      <c r="D1765" t="s">
        <v>56</v>
      </c>
      <c r="E1765" t="s">
        <v>1409</v>
      </c>
      <c r="F1765" t="s">
        <v>148</v>
      </c>
      <c r="G1765" t="s">
        <v>16</v>
      </c>
      <c r="H1765" t="s">
        <v>1581</v>
      </c>
      <c r="I1765" t="str">
        <f>VLOOKUP(Data[[#This Row],[Category]],Code!$C$3:$D$5,2,FALSE)</f>
        <v>O-102</v>
      </c>
      <c r="J1765" t="s">
        <v>242</v>
      </c>
      <c r="K1765" t="s">
        <v>532</v>
      </c>
      <c r="L1765">
        <v>35.06</v>
      </c>
      <c r="M1765">
        <v>2</v>
      </c>
      <c r="N1765">
        <v>0</v>
      </c>
      <c r="O1765">
        <v>10.517999999999997</v>
      </c>
      <c r="P1765">
        <v>2015</v>
      </c>
      <c r="Q1765">
        <v>2</v>
      </c>
      <c r="R1765" t="s">
        <v>1566</v>
      </c>
      <c r="S1765" t="s">
        <v>1574</v>
      </c>
    </row>
    <row r="1766" spans="1:19" x14ac:dyDescent="0.3">
      <c r="A1766">
        <v>1765</v>
      </c>
      <c r="B1766" s="2">
        <v>42141</v>
      </c>
      <c r="C1766" t="s">
        <v>29</v>
      </c>
      <c r="D1766" t="s">
        <v>56</v>
      </c>
      <c r="E1766" t="s">
        <v>1409</v>
      </c>
      <c r="F1766" t="s">
        <v>148</v>
      </c>
      <c r="G1766" t="s">
        <v>16</v>
      </c>
      <c r="H1766" t="s">
        <v>1581</v>
      </c>
      <c r="I1766" t="str">
        <f>VLOOKUP(Data[[#This Row],[Category]],Code!$C$3:$D$5,2,FALSE)</f>
        <v>O-102</v>
      </c>
      <c r="J1766" t="s">
        <v>27</v>
      </c>
      <c r="K1766" t="s">
        <v>849</v>
      </c>
      <c r="L1766">
        <v>4.13</v>
      </c>
      <c r="M1766">
        <v>1</v>
      </c>
      <c r="N1766">
        <v>0</v>
      </c>
      <c r="O1766">
        <v>1.8997999999999999</v>
      </c>
      <c r="P1766">
        <v>2015</v>
      </c>
      <c r="Q1766">
        <v>2</v>
      </c>
      <c r="R1766" t="s">
        <v>1566</v>
      </c>
      <c r="S1766" t="s">
        <v>1574</v>
      </c>
    </row>
    <row r="1767" spans="1:19" x14ac:dyDescent="0.3">
      <c r="A1767">
        <v>1766</v>
      </c>
      <c r="B1767" s="2">
        <v>42141</v>
      </c>
      <c r="C1767" t="s">
        <v>29</v>
      </c>
      <c r="D1767" t="s">
        <v>56</v>
      </c>
      <c r="E1767" t="s">
        <v>1409</v>
      </c>
      <c r="F1767" t="s">
        <v>148</v>
      </c>
      <c r="G1767" t="s">
        <v>16</v>
      </c>
      <c r="H1767" t="s">
        <v>1580</v>
      </c>
      <c r="I1767" t="str">
        <f>VLOOKUP(Data[[#This Row],[Category]],Code!$C$3:$D$5,2,FALSE)</f>
        <v>F-101</v>
      </c>
      <c r="J1767" t="s">
        <v>36</v>
      </c>
      <c r="K1767" t="s">
        <v>1440</v>
      </c>
      <c r="L1767">
        <v>109.8</v>
      </c>
      <c r="M1767">
        <v>9</v>
      </c>
      <c r="N1767">
        <v>0</v>
      </c>
      <c r="O1767">
        <v>46.116000000000007</v>
      </c>
      <c r="P1767">
        <v>2015</v>
      </c>
      <c r="Q1767">
        <v>2</v>
      </c>
      <c r="R1767" t="s">
        <v>1566</v>
      </c>
      <c r="S1767" t="s">
        <v>1574</v>
      </c>
    </row>
    <row r="1768" spans="1:19" x14ac:dyDescent="0.3">
      <c r="A1768">
        <v>1767</v>
      </c>
      <c r="B1768" s="2">
        <v>42185</v>
      </c>
      <c r="C1768" t="s">
        <v>29</v>
      </c>
      <c r="D1768" t="s">
        <v>56</v>
      </c>
      <c r="E1768" t="s">
        <v>1409</v>
      </c>
      <c r="F1768" t="s">
        <v>148</v>
      </c>
      <c r="G1768" t="s">
        <v>16</v>
      </c>
      <c r="H1768" t="s">
        <v>1581</v>
      </c>
      <c r="I1768" t="str">
        <f>VLOOKUP(Data[[#This Row],[Category]],Code!$C$3:$D$5,2,FALSE)</f>
        <v>O-102</v>
      </c>
      <c r="J1768" t="s">
        <v>27</v>
      </c>
      <c r="K1768" t="s">
        <v>1441</v>
      </c>
      <c r="L1768">
        <v>9.82</v>
      </c>
      <c r="M1768">
        <v>2</v>
      </c>
      <c r="N1768">
        <v>0</v>
      </c>
      <c r="O1768">
        <v>4.8117999999999999</v>
      </c>
      <c r="P1768">
        <v>2015</v>
      </c>
      <c r="Q1768">
        <v>2</v>
      </c>
      <c r="R1768" t="s">
        <v>1569</v>
      </c>
      <c r="S1768" t="s">
        <v>1575</v>
      </c>
    </row>
    <row r="1769" spans="1:19" x14ac:dyDescent="0.3">
      <c r="A1769">
        <v>1768</v>
      </c>
      <c r="B1769" s="2">
        <v>42169</v>
      </c>
      <c r="C1769" t="s">
        <v>29</v>
      </c>
      <c r="D1769" t="s">
        <v>13</v>
      </c>
      <c r="E1769" t="s">
        <v>1442</v>
      </c>
      <c r="F1769" t="s">
        <v>50</v>
      </c>
      <c r="G1769" t="s">
        <v>16</v>
      </c>
      <c r="H1769" t="s">
        <v>1581</v>
      </c>
      <c r="I1769" t="str">
        <f>VLOOKUP(Data[[#This Row],[Category]],Code!$C$3:$D$5,2,FALSE)</f>
        <v>O-102</v>
      </c>
      <c r="J1769" t="s">
        <v>43</v>
      </c>
      <c r="K1769" t="s">
        <v>121</v>
      </c>
      <c r="L1769">
        <v>7.644000000000001</v>
      </c>
      <c r="M1769">
        <v>4</v>
      </c>
      <c r="N1769">
        <v>0.7</v>
      </c>
      <c r="O1769">
        <v>-5.8603999999999985</v>
      </c>
      <c r="P1769">
        <v>2015</v>
      </c>
      <c r="Q1769">
        <v>2</v>
      </c>
      <c r="R1769" t="s">
        <v>1569</v>
      </c>
      <c r="S1769" t="s">
        <v>1574</v>
      </c>
    </row>
    <row r="1770" spans="1:19" x14ac:dyDescent="0.3">
      <c r="A1770">
        <v>1769</v>
      </c>
      <c r="B1770" s="2">
        <v>42011</v>
      </c>
      <c r="C1770" t="s">
        <v>29</v>
      </c>
      <c r="D1770" t="s">
        <v>13</v>
      </c>
      <c r="E1770" t="s">
        <v>1442</v>
      </c>
      <c r="F1770" t="s">
        <v>50</v>
      </c>
      <c r="G1770" t="s">
        <v>16</v>
      </c>
      <c r="H1770" t="s">
        <v>1581</v>
      </c>
      <c r="I1770" t="str">
        <f>VLOOKUP(Data[[#This Row],[Category]],Code!$C$3:$D$5,2,FALSE)</f>
        <v>O-102</v>
      </c>
      <c r="J1770" t="s">
        <v>43</v>
      </c>
      <c r="K1770" t="s">
        <v>256</v>
      </c>
      <c r="L1770">
        <v>51.465000000000018</v>
      </c>
      <c r="M1770">
        <v>5</v>
      </c>
      <c r="N1770">
        <v>0.7</v>
      </c>
      <c r="O1770">
        <v>-39.456499999999991</v>
      </c>
      <c r="P1770">
        <v>2015</v>
      </c>
      <c r="Q1770">
        <v>1</v>
      </c>
      <c r="R1770" t="s">
        <v>1564</v>
      </c>
      <c r="S1770" t="s">
        <v>1573</v>
      </c>
    </row>
    <row r="1771" spans="1:19" x14ac:dyDescent="0.3">
      <c r="A1771">
        <v>1770</v>
      </c>
      <c r="B1771" s="2">
        <v>42154</v>
      </c>
      <c r="C1771" t="s">
        <v>29</v>
      </c>
      <c r="D1771" t="s">
        <v>22</v>
      </c>
      <c r="E1771" t="s">
        <v>324</v>
      </c>
      <c r="F1771" t="s">
        <v>58</v>
      </c>
      <c r="G1771" t="s">
        <v>59</v>
      </c>
      <c r="H1771" t="s">
        <v>1581</v>
      </c>
      <c r="I1771" t="str">
        <f>VLOOKUP(Data[[#This Row],[Category]],Code!$C$3:$D$5,2,FALSE)</f>
        <v>O-102</v>
      </c>
      <c r="J1771" t="s">
        <v>242</v>
      </c>
      <c r="K1771" t="s">
        <v>495</v>
      </c>
      <c r="L1771">
        <v>6.9760000000000009</v>
      </c>
      <c r="M1771">
        <v>4</v>
      </c>
      <c r="N1771">
        <v>0.2</v>
      </c>
      <c r="O1771">
        <v>-1.3952000000000013</v>
      </c>
      <c r="P1771">
        <v>2015</v>
      </c>
      <c r="Q1771">
        <v>2</v>
      </c>
      <c r="R1771" t="s">
        <v>1566</v>
      </c>
      <c r="S1771" t="s">
        <v>1578</v>
      </c>
    </row>
    <row r="1772" spans="1:19" x14ac:dyDescent="0.3">
      <c r="A1772">
        <v>1771</v>
      </c>
      <c r="B1772" s="2">
        <v>42009</v>
      </c>
      <c r="C1772" t="s">
        <v>29</v>
      </c>
      <c r="D1772" t="s">
        <v>22</v>
      </c>
      <c r="E1772" t="s">
        <v>324</v>
      </c>
      <c r="F1772" t="s">
        <v>58</v>
      </c>
      <c r="G1772" t="s">
        <v>59</v>
      </c>
      <c r="H1772" t="s">
        <v>1581</v>
      </c>
      <c r="I1772" t="str">
        <f>VLOOKUP(Data[[#This Row],[Category]],Code!$C$3:$D$5,2,FALSE)</f>
        <v>O-102</v>
      </c>
      <c r="J1772" t="s">
        <v>43</v>
      </c>
      <c r="K1772" t="s">
        <v>111</v>
      </c>
      <c r="L1772">
        <v>12.221999999999998</v>
      </c>
      <c r="M1772">
        <v>7</v>
      </c>
      <c r="N1772">
        <v>0.8</v>
      </c>
      <c r="O1772">
        <v>-20.166300000000007</v>
      </c>
      <c r="P1772">
        <v>2015</v>
      </c>
      <c r="Q1772">
        <v>1</v>
      </c>
      <c r="R1772" t="s">
        <v>1564</v>
      </c>
      <c r="S1772" t="s">
        <v>1579</v>
      </c>
    </row>
    <row r="1773" spans="1:19" x14ac:dyDescent="0.3">
      <c r="A1773">
        <v>1772</v>
      </c>
      <c r="B1773" s="2">
        <v>42180</v>
      </c>
      <c r="C1773" t="s">
        <v>12</v>
      </c>
      <c r="D1773" t="s">
        <v>22</v>
      </c>
      <c r="E1773" t="s">
        <v>141</v>
      </c>
      <c r="F1773" t="s">
        <v>103</v>
      </c>
      <c r="G1773" t="s">
        <v>59</v>
      </c>
      <c r="H1773" t="s">
        <v>1581</v>
      </c>
      <c r="I1773" t="str">
        <f>VLOOKUP(Data[[#This Row],[Category]],Code!$C$3:$D$5,2,FALSE)</f>
        <v>O-102</v>
      </c>
      <c r="J1773" t="s">
        <v>34</v>
      </c>
      <c r="K1773" t="s">
        <v>1124</v>
      </c>
      <c r="L1773">
        <v>97.984000000000009</v>
      </c>
      <c r="M1773">
        <v>2</v>
      </c>
      <c r="N1773">
        <v>0.2</v>
      </c>
      <c r="O1773">
        <v>-24.496000000000002</v>
      </c>
      <c r="P1773">
        <v>2015</v>
      </c>
      <c r="Q1773">
        <v>2</v>
      </c>
      <c r="R1773" t="s">
        <v>1569</v>
      </c>
      <c r="S1773" t="s">
        <v>1576</v>
      </c>
    </row>
    <row r="1774" spans="1:19" x14ac:dyDescent="0.3">
      <c r="A1774">
        <v>1773</v>
      </c>
      <c r="B1774" s="2">
        <v>42177</v>
      </c>
      <c r="C1774" t="s">
        <v>12</v>
      </c>
      <c r="D1774" t="s">
        <v>22</v>
      </c>
      <c r="E1774" t="s">
        <v>141</v>
      </c>
      <c r="F1774" t="s">
        <v>103</v>
      </c>
      <c r="G1774" t="s">
        <v>59</v>
      </c>
      <c r="H1774" t="s">
        <v>1582</v>
      </c>
      <c r="I1774" t="str">
        <f>VLOOKUP(Data[[#This Row],[Category]],Code!$C$3:$D$5,2,FALSE)</f>
        <v>T-103</v>
      </c>
      <c r="J1774" t="s">
        <v>82</v>
      </c>
      <c r="K1774" t="s">
        <v>334</v>
      </c>
      <c r="L1774">
        <v>62.400000000000006</v>
      </c>
      <c r="M1774">
        <v>6</v>
      </c>
      <c r="N1774">
        <v>0.2</v>
      </c>
      <c r="O1774">
        <v>19.499999999999993</v>
      </c>
      <c r="P1774">
        <v>2015</v>
      </c>
      <c r="Q1774">
        <v>2</v>
      </c>
      <c r="R1774" t="s">
        <v>1569</v>
      </c>
      <c r="S1774" t="s">
        <v>1579</v>
      </c>
    </row>
    <row r="1775" spans="1:19" x14ac:dyDescent="0.3">
      <c r="A1775">
        <v>1774</v>
      </c>
      <c r="B1775" s="2">
        <v>42141</v>
      </c>
      <c r="C1775" t="s">
        <v>29</v>
      </c>
      <c r="D1775" t="s">
        <v>22</v>
      </c>
      <c r="E1775" t="s">
        <v>1443</v>
      </c>
      <c r="F1775" t="s">
        <v>947</v>
      </c>
      <c r="G1775" t="s">
        <v>78</v>
      </c>
      <c r="H1775" t="s">
        <v>1581</v>
      </c>
      <c r="I1775" t="str">
        <f>VLOOKUP(Data[[#This Row],[Category]],Code!$C$3:$D$5,2,FALSE)</f>
        <v>O-102</v>
      </c>
      <c r="J1775" t="s">
        <v>43</v>
      </c>
      <c r="K1775" t="s">
        <v>1444</v>
      </c>
      <c r="L1775">
        <v>20.86</v>
      </c>
      <c r="M1775">
        <v>2</v>
      </c>
      <c r="N1775">
        <v>0</v>
      </c>
      <c r="O1775">
        <v>9.3869999999999987</v>
      </c>
      <c r="P1775">
        <v>2015</v>
      </c>
      <c r="Q1775">
        <v>2</v>
      </c>
      <c r="R1775" t="s">
        <v>1566</v>
      </c>
      <c r="S1775" t="s">
        <v>1574</v>
      </c>
    </row>
    <row r="1776" spans="1:19" x14ac:dyDescent="0.3">
      <c r="A1776">
        <v>1775</v>
      </c>
      <c r="B1776" s="2">
        <v>42020</v>
      </c>
      <c r="C1776" t="s">
        <v>29</v>
      </c>
      <c r="D1776" t="s">
        <v>22</v>
      </c>
      <c r="E1776" t="s">
        <v>1443</v>
      </c>
      <c r="F1776" t="s">
        <v>947</v>
      </c>
      <c r="G1776" t="s">
        <v>78</v>
      </c>
      <c r="H1776" t="s">
        <v>1581</v>
      </c>
      <c r="I1776" t="str">
        <f>VLOOKUP(Data[[#This Row],[Category]],Code!$C$3:$D$5,2,FALSE)</f>
        <v>O-102</v>
      </c>
      <c r="J1776" t="s">
        <v>34</v>
      </c>
      <c r="K1776" t="s">
        <v>1445</v>
      </c>
      <c r="L1776">
        <v>497.61</v>
      </c>
      <c r="M1776">
        <v>9</v>
      </c>
      <c r="N1776">
        <v>0</v>
      </c>
      <c r="O1776">
        <v>129.37860000000001</v>
      </c>
      <c r="P1776">
        <v>2015</v>
      </c>
      <c r="Q1776">
        <v>1</v>
      </c>
      <c r="R1776" t="s">
        <v>1564</v>
      </c>
      <c r="S1776" t="s">
        <v>1577</v>
      </c>
    </row>
    <row r="1777" spans="1:19" x14ac:dyDescent="0.3">
      <c r="A1777">
        <v>1776</v>
      </c>
      <c r="B1777" s="2">
        <v>42020</v>
      </c>
      <c r="C1777" t="s">
        <v>29</v>
      </c>
      <c r="D1777" t="s">
        <v>22</v>
      </c>
      <c r="E1777" t="s">
        <v>1443</v>
      </c>
      <c r="F1777" t="s">
        <v>947</v>
      </c>
      <c r="G1777" t="s">
        <v>78</v>
      </c>
      <c r="H1777" t="s">
        <v>1581</v>
      </c>
      <c r="I1777" t="str">
        <f>VLOOKUP(Data[[#This Row],[Category]],Code!$C$3:$D$5,2,FALSE)</f>
        <v>O-102</v>
      </c>
      <c r="J1777" t="s">
        <v>38</v>
      </c>
      <c r="K1777" t="s">
        <v>1446</v>
      </c>
      <c r="L1777">
        <v>5.34</v>
      </c>
      <c r="M1777">
        <v>2</v>
      </c>
      <c r="N1777">
        <v>0</v>
      </c>
      <c r="O1777">
        <v>1.4952000000000001</v>
      </c>
      <c r="P1777">
        <v>2015</v>
      </c>
      <c r="Q1777">
        <v>1</v>
      </c>
      <c r="R1777" t="s">
        <v>1564</v>
      </c>
      <c r="S1777" t="s">
        <v>1577</v>
      </c>
    </row>
    <row r="1778" spans="1:19" x14ac:dyDescent="0.3">
      <c r="A1778">
        <v>1777</v>
      </c>
      <c r="B1778" s="2">
        <v>42067</v>
      </c>
      <c r="C1778" t="s">
        <v>29</v>
      </c>
      <c r="D1778" t="s">
        <v>22</v>
      </c>
      <c r="E1778" t="s">
        <v>1443</v>
      </c>
      <c r="F1778" t="s">
        <v>947</v>
      </c>
      <c r="G1778" t="s">
        <v>78</v>
      </c>
      <c r="H1778" t="s">
        <v>1581</v>
      </c>
      <c r="I1778" t="str">
        <f>VLOOKUP(Data[[#This Row],[Category]],Code!$C$3:$D$5,2,FALSE)</f>
        <v>O-102</v>
      </c>
      <c r="J1778" t="s">
        <v>27</v>
      </c>
      <c r="K1778" t="s">
        <v>1078</v>
      </c>
      <c r="L1778">
        <v>3.15</v>
      </c>
      <c r="M1778">
        <v>1</v>
      </c>
      <c r="N1778">
        <v>0</v>
      </c>
      <c r="O1778">
        <v>1.512</v>
      </c>
      <c r="P1778">
        <v>2015</v>
      </c>
      <c r="Q1778">
        <v>1</v>
      </c>
      <c r="R1778" t="s">
        <v>1568</v>
      </c>
      <c r="S1778" t="s">
        <v>1573</v>
      </c>
    </row>
    <row r="1779" spans="1:19" x14ac:dyDescent="0.3">
      <c r="A1779">
        <v>1778</v>
      </c>
      <c r="B1779" s="2">
        <v>42067</v>
      </c>
      <c r="C1779" t="s">
        <v>29</v>
      </c>
      <c r="D1779" t="s">
        <v>13</v>
      </c>
      <c r="E1779" t="s">
        <v>23</v>
      </c>
      <c r="F1779" t="s">
        <v>24</v>
      </c>
      <c r="G1779" t="s">
        <v>25</v>
      </c>
      <c r="H1779" t="s">
        <v>1581</v>
      </c>
      <c r="I1779" t="str">
        <f>VLOOKUP(Data[[#This Row],[Category]],Code!$C$3:$D$5,2,FALSE)</f>
        <v>O-102</v>
      </c>
      <c r="J1779" t="s">
        <v>51</v>
      </c>
      <c r="K1779" t="s">
        <v>1447</v>
      </c>
      <c r="L1779">
        <v>368.91</v>
      </c>
      <c r="M1779">
        <v>9</v>
      </c>
      <c r="N1779">
        <v>0</v>
      </c>
      <c r="O1779">
        <v>180.76590000000002</v>
      </c>
      <c r="P1779">
        <v>2015</v>
      </c>
      <c r="Q1779">
        <v>1</v>
      </c>
      <c r="R1779" t="s">
        <v>1568</v>
      </c>
      <c r="S1779" t="s">
        <v>1573</v>
      </c>
    </row>
    <row r="1780" spans="1:19" x14ac:dyDescent="0.3">
      <c r="A1780">
        <v>1779</v>
      </c>
      <c r="B1780" s="2">
        <v>42067</v>
      </c>
      <c r="C1780" t="s">
        <v>29</v>
      </c>
      <c r="D1780" t="s">
        <v>13</v>
      </c>
      <c r="E1780" t="s">
        <v>23</v>
      </c>
      <c r="F1780" t="s">
        <v>24</v>
      </c>
      <c r="G1780" t="s">
        <v>25</v>
      </c>
      <c r="H1780" t="s">
        <v>1581</v>
      </c>
      <c r="I1780" t="str">
        <f>VLOOKUP(Data[[#This Row],[Category]],Code!$C$3:$D$5,2,FALSE)</f>
        <v>O-102</v>
      </c>
      <c r="J1780" t="s">
        <v>38</v>
      </c>
      <c r="K1780" t="s">
        <v>618</v>
      </c>
      <c r="L1780">
        <v>14.7</v>
      </c>
      <c r="M1780">
        <v>5</v>
      </c>
      <c r="N1780">
        <v>0</v>
      </c>
      <c r="O1780">
        <v>6.6150000000000002</v>
      </c>
      <c r="P1780">
        <v>2015</v>
      </c>
      <c r="Q1780">
        <v>1</v>
      </c>
      <c r="R1780" t="s">
        <v>1568</v>
      </c>
      <c r="S1780" t="s">
        <v>1573</v>
      </c>
    </row>
    <row r="1781" spans="1:19" x14ac:dyDescent="0.3">
      <c r="A1781">
        <v>1780</v>
      </c>
      <c r="B1781" s="2">
        <v>42067</v>
      </c>
      <c r="C1781" t="s">
        <v>29</v>
      </c>
      <c r="D1781" t="s">
        <v>13</v>
      </c>
      <c r="E1781" t="s">
        <v>125</v>
      </c>
      <c r="F1781" t="s">
        <v>126</v>
      </c>
      <c r="G1781" t="s">
        <v>78</v>
      </c>
      <c r="H1781" t="s">
        <v>1582</v>
      </c>
      <c r="I1781" t="str">
        <f>VLOOKUP(Data[[#This Row],[Category]],Code!$C$3:$D$5,2,FALSE)</f>
        <v>T-103</v>
      </c>
      <c r="J1781" t="s">
        <v>82</v>
      </c>
      <c r="K1781" t="s">
        <v>1070</v>
      </c>
      <c r="L1781">
        <v>59.97</v>
      </c>
      <c r="M1781">
        <v>3</v>
      </c>
      <c r="N1781">
        <v>0</v>
      </c>
      <c r="O1781">
        <v>14.992499999999996</v>
      </c>
      <c r="P1781">
        <v>2015</v>
      </c>
      <c r="Q1781">
        <v>1</v>
      </c>
      <c r="R1781" t="s">
        <v>1568</v>
      </c>
      <c r="S1781" t="s">
        <v>1573</v>
      </c>
    </row>
    <row r="1782" spans="1:19" x14ac:dyDescent="0.3">
      <c r="A1782">
        <v>1781</v>
      </c>
      <c r="B1782" s="2">
        <v>42057</v>
      </c>
      <c r="C1782" t="s">
        <v>29</v>
      </c>
      <c r="D1782" t="s">
        <v>13</v>
      </c>
      <c r="E1782" t="s">
        <v>125</v>
      </c>
      <c r="F1782" t="s">
        <v>126</v>
      </c>
      <c r="G1782" t="s">
        <v>78</v>
      </c>
      <c r="H1782" t="s">
        <v>1581</v>
      </c>
      <c r="I1782" t="str">
        <f>VLOOKUP(Data[[#This Row],[Category]],Code!$C$3:$D$5,2,FALSE)</f>
        <v>O-102</v>
      </c>
      <c r="J1782" t="s">
        <v>34</v>
      </c>
      <c r="K1782" t="s">
        <v>368</v>
      </c>
      <c r="L1782">
        <v>83.36</v>
      </c>
      <c r="M1782">
        <v>1</v>
      </c>
      <c r="N1782">
        <v>0</v>
      </c>
      <c r="O1782">
        <v>20.840000000000003</v>
      </c>
      <c r="P1782">
        <v>2015</v>
      </c>
      <c r="Q1782">
        <v>1</v>
      </c>
      <c r="R1782" t="s">
        <v>1565</v>
      </c>
      <c r="S1782" t="s">
        <v>1574</v>
      </c>
    </row>
    <row r="1783" spans="1:19" x14ac:dyDescent="0.3">
      <c r="A1783">
        <v>1782</v>
      </c>
      <c r="B1783" s="2">
        <v>42163</v>
      </c>
      <c r="C1783" t="s">
        <v>29</v>
      </c>
      <c r="D1783" t="s">
        <v>22</v>
      </c>
      <c r="E1783" t="s">
        <v>253</v>
      </c>
      <c r="F1783" t="s">
        <v>477</v>
      </c>
      <c r="G1783" t="s">
        <v>78</v>
      </c>
      <c r="H1783" t="s">
        <v>1581</v>
      </c>
      <c r="I1783" t="str">
        <f>VLOOKUP(Data[[#This Row],[Category]],Code!$C$3:$D$5,2,FALSE)</f>
        <v>O-102</v>
      </c>
      <c r="J1783" t="s">
        <v>51</v>
      </c>
      <c r="K1783" t="s">
        <v>1448</v>
      </c>
      <c r="L1783">
        <v>6.58</v>
      </c>
      <c r="M1783">
        <v>2</v>
      </c>
      <c r="N1783">
        <v>0</v>
      </c>
      <c r="O1783">
        <v>3.0267999999999997</v>
      </c>
      <c r="P1783">
        <v>2015</v>
      </c>
      <c r="Q1783">
        <v>2</v>
      </c>
      <c r="R1783" t="s">
        <v>1569</v>
      </c>
      <c r="S1783" t="s">
        <v>1579</v>
      </c>
    </row>
    <row r="1784" spans="1:19" x14ac:dyDescent="0.3">
      <c r="A1784">
        <v>1783</v>
      </c>
      <c r="B1784" s="2">
        <v>42174</v>
      </c>
      <c r="C1784" t="s">
        <v>29</v>
      </c>
      <c r="D1784" t="s">
        <v>22</v>
      </c>
      <c r="E1784" t="s">
        <v>253</v>
      </c>
      <c r="F1784" t="s">
        <v>477</v>
      </c>
      <c r="G1784" t="s">
        <v>78</v>
      </c>
      <c r="H1784" t="s">
        <v>1581</v>
      </c>
      <c r="I1784" t="str">
        <f>VLOOKUP(Data[[#This Row],[Category]],Code!$C$3:$D$5,2,FALSE)</f>
        <v>O-102</v>
      </c>
      <c r="J1784" t="s">
        <v>43</v>
      </c>
      <c r="K1784" t="s">
        <v>1061</v>
      </c>
      <c r="L1784">
        <v>122.94</v>
      </c>
      <c r="M1784">
        <v>3</v>
      </c>
      <c r="N1784">
        <v>0</v>
      </c>
      <c r="O1784">
        <v>59.011199999999988</v>
      </c>
      <c r="P1784">
        <v>2015</v>
      </c>
      <c r="Q1784">
        <v>2</v>
      </c>
      <c r="R1784" t="s">
        <v>1569</v>
      </c>
      <c r="S1784" t="s">
        <v>1577</v>
      </c>
    </row>
    <row r="1785" spans="1:19" x14ac:dyDescent="0.3">
      <c r="A1785">
        <v>1784</v>
      </c>
      <c r="B1785" s="2">
        <v>42126</v>
      </c>
      <c r="C1785" t="s">
        <v>29</v>
      </c>
      <c r="D1785" t="s">
        <v>22</v>
      </c>
      <c r="E1785" t="s">
        <v>891</v>
      </c>
      <c r="F1785" t="s">
        <v>63</v>
      </c>
      <c r="G1785" t="s">
        <v>59</v>
      </c>
      <c r="H1785" t="s">
        <v>1581</v>
      </c>
      <c r="I1785" t="str">
        <f>VLOOKUP(Data[[#This Row],[Category]],Code!$C$3:$D$5,2,FALSE)</f>
        <v>O-102</v>
      </c>
      <c r="J1785" t="s">
        <v>51</v>
      </c>
      <c r="K1785" t="s">
        <v>1398</v>
      </c>
      <c r="L1785">
        <v>219.84</v>
      </c>
      <c r="M1785">
        <v>4</v>
      </c>
      <c r="N1785">
        <v>0</v>
      </c>
      <c r="O1785">
        <v>107.7216</v>
      </c>
      <c r="P1785">
        <v>2015</v>
      </c>
      <c r="Q1785">
        <v>2</v>
      </c>
      <c r="R1785" t="s">
        <v>1566</v>
      </c>
      <c r="S1785" t="s">
        <v>1578</v>
      </c>
    </row>
    <row r="1786" spans="1:19" x14ac:dyDescent="0.3">
      <c r="A1786">
        <v>1785</v>
      </c>
      <c r="B1786" s="2">
        <v>42156</v>
      </c>
      <c r="C1786" t="s">
        <v>29</v>
      </c>
      <c r="D1786" t="s">
        <v>22</v>
      </c>
      <c r="E1786" t="s">
        <v>891</v>
      </c>
      <c r="F1786" t="s">
        <v>63</v>
      </c>
      <c r="G1786" t="s">
        <v>59</v>
      </c>
      <c r="H1786" t="s">
        <v>1582</v>
      </c>
      <c r="I1786" t="str">
        <f>VLOOKUP(Data[[#This Row],[Category]],Code!$C$3:$D$5,2,FALSE)</f>
        <v>T-103</v>
      </c>
      <c r="J1786" t="s">
        <v>82</v>
      </c>
      <c r="K1786" t="s">
        <v>1248</v>
      </c>
      <c r="L1786">
        <v>98.16</v>
      </c>
      <c r="M1786">
        <v>6</v>
      </c>
      <c r="N1786">
        <v>0</v>
      </c>
      <c r="O1786">
        <v>9.8159999999999954</v>
      </c>
      <c r="P1786">
        <v>2015</v>
      </c>
      <c r="Q1786">
        <v>2</v>
      </c>
      <c r="R1786" t="s">
        <v>1569</v>
      </c>
      <c r="S1786" t="s">
        <v>1579</v>
      </c>
    </row>
    <row r="1787" spans="1:19" x14ac:dyDescent="0.3">
      <c r="A1787">
        <v>1786</v>
      </c>
      <c r="B1787" s="2">
        <v>42156</v>
      </c>
      <c r="C1787" t="s">
        <v>29</v>
      </c>
      <c r="D1787" t="s">
        <v>22</v>
      </c>
      <c r="E1787" t="s">
        <v>891</v>
      </c>
      <c r="F1787" t="s">
        <v>63</v>
      </c>
      <c r="G1787" t="s">
        <v>59</v>
      </c>
      <c r="H1787" t="s">
        <v>1581</v>
      </c>
      <c r="I1787" t="str">
        <f>VLOOKUP(Data[[#This Row],[Category]],Code!$C$3:$D$5,2,FALSE)</f>
        <v>O-102</v>
      </c>
      <c r="J1787" t="s">
        <v>43</v>
      </c>
      <c r="K1787" t="s">
        <v>1136</v>
      </c>
      <c r="L1787">
        <v>33.04</v>
      </c>
      <c r="M1787">
        <v>8</v>
      </c>
      <c r="N1787">
        <v>0</v>
      </c>
      <c r="O1787">
        <v>15.5288</v>
      </c>
      <c r="P1787">
        <v>2015</v>
      </c>
      <c r="Q1787">
        <v>2</v>
      </c>
      <c r="R1787" t="s">
        <v>1569</v>
      </c>
      <c r="S1787" t="s">
        <v>1579</v>
      </c>
    </row>
    <row r="1788" spans="1:19" x14ac:dyDescent="0.3">
      <c r="A1788">
        <v>1787</v>
      </c>
      <c r="B1788" s="2">
        <v>42087</v>
      </c>
      <c r="C1788" t="s">
        <v>29</v>
      </c>
      <c r="D1788" t="s">
        <v>22</v>
      </c>
      <c r="E1788" t="s">
        <v>891</v>
      </c>
      <c r="F1788" t="s">
        <v>63</v>
      </c>
      <c r="G1788" t="s">
        <v>59</v>
      </c>
      <c r="H1788" t="s">
        <v>1582</v>
      </c>
      <c r="I1788" t="str">
        <f>VLOOKUP(Data[[#This Row],[Category]],Code!$C$3:$D$5,2,FALSE)</f>
        <v>T-103</v>
      </c>
      <c r="J1788" t="s">
        <v>41</v>
      </c>
      <c r="K1788" t="s">
        <v>1449</v>
      </c>
      <c r="L1788">
        <v>86.97</v>
      </c>
      <c r="M1788">
        <v>3</v>
      </c>
      <c r="N1788">
        <v>0</v>
      </c>
      <c r="O1788">
        <v>25.221299999999989</v>
      </c>
      <c r="P1788">
        <v>2015</v>
      </c>
      <c r="Q1788">
        <v>1</v>
      </c>
      <c r="R1788" t="s">
        <v>1568</v>
      </c>
      <c r="S1788" t="s">
        <v>1575</v>
      </c>
    </row>
    <row r="1789" spans="1:19" x14ac:dyDescent="0.3">
      <c r="A1789">
        <v>1788</v>
      </c>
      <c r="B1789" s="2">
        <v>42008</v>
      </c>
      <c r="C1789" t="s">
        <v>29</v>
      </c>
      <c r="D1789" t="s">
        <v>22</v>
      </c>
      <c r="E1789" t="s">
        <v>1450</v>
      </c>
      <c r="F1789" t="s">
        <v>63</v>
      </c>
      <c r="G1789" t="s">
        <v>59</v>
      </c>
      <c r="H1789" t="s">
        <v>1582</v>
      </c>
      <c r="I1789" t="str">
        <f>VLOOKUP(Data[[#This Row],[Category]],Code!$C$3:$D$5,2,FALSE)</f>
        <v>T-103</v>
      </c>
      <c r="J1789" t="s">
        <v>41</v>
      </c>
      <c r="K1789" t="s">
        <v>1079</v>
      </c>
      <c r="L1789">
        <v>134.97</v>
      </c>
      <c r="M1789">
        <v>3</v>
      </c>
      <c r="N1789">
        <v>0</v>
      </c>
      <c r="O1789">
        <v>64.785599999999988</v>
      </c>
      <c r="P1789">
        <v>2015</v>
      </c>
      <c r="Q1789">
        <v>1</v>
      </c>
      <c r="R1789" t="s">
        <v>1564</v>
      </c>
      <c r="S1789" t="s">
        <v>1574</v>
      </c>
    </row>
    <row r="1790" spans="1:19" x14ac:dyDescent="0.3">
      <c r="A1790">
        <v>1789</v>
      </c>
      <c r="B1790" s="2">
        <v>42008</v>
      </c>
      <c r="C1790" t="s">
        <v>29</v>
      </c>
      <c r="D1790" t="s">
        <v>22</v>
      </c>
      <c r="E1790" t="s">
        <v>1450</v>
      </c>
      <c r="F1790" t="s">
        <v>63</v>
      </c>
      <c r="G1790" t="s">
        <v>59</v>
      </c>
      <c r="H1790" t="s">
        <v>1582</v>
      </c>
      <c r="I1790" t="str">
        <f>VLOOKUP(Data[[#This Row],[Category]],Code!$C$3:$D$5,2,FALSE)</f>
        <v>T-103</v>
      </c>
      <c r="J1790" t="s">
        <v>41</v>
      </c>
      <c r="K1790" t="s">
        <v>1008</v>
      </c>
      <c r="L1790">
        <v>699.98</v>
      </c>
      <c r="M1790">
        <v>2</v>
      </c>
      <c r="N1790">
        <v>0</v>
      </c>
      <c r="O1790">
        <v>195.99440000000004</v>
      </c>
      <c r="P1790">
        <v>2015</v>
      </c>
      <c r="Q1790">
        <v>1</v>
      </c>
      <c r="R1790" t="s">
        <v>1564</v>
      </c>
      <c r="S1790" t="s">
        <v>1574</v>
      </c>
    </row>
    <row r="1791" spans="1:19" x14ac:dyDescent="0.3">
      <c r="A1791">
        <v>1790</v>
      </c>
      <c r="B1791" s="2">
        <v>42018</v>
      </c>
      <c r="C1791" t="s">
        <v>29</v>
      </c>
      <c r="D1791" t="s">
        <v>22</v>
      </c>
      <c r="E1791" t="s">
        <v>1450</v>
      </c>
      <c r="F1791" t="s">
        <v>63</v>
      </c>
      <c r="G1791" t="s">
        <v>59</v>
      </c>
      <c r="H1791" t="s">
        <v>1582</v>
      </c>
      <c r="I1791" t="str">
        <f>VLOOKUP(Data[[#This Row],[Category]],Code!$C$3:$D$5,2,FALSE)</f>
        <v>T-103</v>
      </c>
      <c r="J1791" t="s">
        <v>82</v>
      </c>
      <c r="K1791" t="s">
        <v>1451</v>
      </c>
      <c r="L1791">
        <v>139.94999999999999</v>
      </c>
      <c r="M1791">
        <v>5</v>
      </c>
      <c r="N1791">
        <v>0</v>
      </c>
      <c r="O1791">
        <v>26.590499999999988</v>
      </c>
      <c r="P1791">
        <v>2015</v>
      </c>
      <c r="Q1791">
        <v>1</v>
      </c>
      <c r="R1791" t="s">
        <v>1564</v>
      </c>
      <c r="S1791" t="s">
        <v>1573</v>
      </c>
    </row>
    <row r="1792" spans="1:19" x14ac:dyDescent="0.3">
      <c r="A1792">
        <v>1791</v>
      </c>
      <c r="B1792" s="2">
        <v>42018</v>
      </c>
      <c r="C1792" t="s">
        <v>29</v>
      </c>
      <c r="D1792" t="s">
        <v>13</v>
      </c>
      <c r="E1792" t="s">
        <v>125</v>
      </c>
      <c r="F1792" t="s">
        <v>126</v>
      </c>
      <c r="G1792" t="s">
        <v>78</v>
      </c>
      <c r="H1792" t="s">
        <v>1581</v>
      </c>
      <c r="I1792" t="str">
        <f>VLOOKUP(Data[[#This Row],[Category]],Code!$C$3:$D$5,2,FALSE)</f>
        <v>O-102</v>
      </c>
      <c r="J1792" t="s">
        <v>51</v>
      </c>
      <c r="K1792" t="s">
        <v>820</v>
      </c>
      <c r="L1792">
        <v>48.94</v>
      </c>
      <c r="M1792">
        <v>1</v>
      </c>
      <c r="N1792">
        <v>0</v>
      </c>
      <c r="O1792">
        <v>24.47</v>
      </c>
      <c r="P1792">
        <v>2015</v>
      </c>
      <c r="Q1792">
        <v>1</v>
      </c>
      <c r="R1792" t="s">
        <v>1564</v>
      </c>
      <c r="S1792" t="s">
        <v>1573</v>
      </c>
    </row>
    <row r="1793" spans="1:19" x14ac:dyDescent="0.3">
      <c r="A1793">
        <v>1792</v>
      </c>
      <c r="B1793" s="2">
        <v>42158</v>
      </c>
      <c r="C1793" t="s">
        <v>94</v>
      </c>
      <c r="D1793" t="s">
        <v>13</v>
      </c>
      <c r="E1793" t="s">
        <v>62</v>
      </c>
      <c r="F1793" t="s">
        <v>63</v>
      </c>
      <c r="G1793" t="s">
        <v>59</v>
      </c>
      <c r="H1793" t="s">
        <v>1580</v>
      </c>
      <c r="I1793" t="str">
        <f>VLOOKUP(Data[[#This Row],[Category]],Code!$C$3:$D$5,2,FALSE)</f>
        <v>F-101</v>
      </c>
      <c r="J1793" t="s">
        <v>20</v>
      </c>
      <c r="K1793" t="s">
        <v>1452</v>
      </c>
      <c r="L1793">
        <v>2807.84</v>
      </c>
      <c r="M1793">
        <v>8</v>
      </c>
      <c r="N1793">
        <v>0</v>
      </c>
      <c r="O1793">
        <v>673.88160000000016</v>
      </c>
      <c r="P1793">
        <v>2015</v>
      </c>
      <c r="Q1793">
        <v>2</v>
      </c>
      <c r="R1793" t="s">
        <v>1569</v>
      </c>
      <c r="S1793" t="s">
        <v>1573</v>
      </c>
    </row>
    <row r="1794" spans="1:19" x14ac:dyDescent="0.3">
      <c r="A1794">
        <v>1793</v>
      </c>
      <c r="B1794" s="2">
        <v>42039</v>
      </c>
      <c r="C1794" t="s">
        <v>94</v>
      </c>
      <c r="D1794" t="s">
        <v>13</v>
      </c>
      <c r="E1794" t="s">
        <v>62</v>
      </c>
      <c r="F1794" t="s">
        <v>63</v>
      </c>
      <c r="G1794" t="s">
        <v>59</v>
      </c>
      <c r="H1794" t="s">
        <v>1581</v>
      </c>
      <c r="I1794" t="str">
        <f>VLOOKUP(Data[[#This Row],[Category]],Code!$C$3:$D$5,2,FALSE)</f>
        <v>O-102</v>
      </c>
      <c r="J1794" t="s">
        <v>38</v>
      </c>
      <c r="K1794" t="s">
        <v>1453</v>
      </c>
      <c r="L1794">
        <v>46.64</v>
      </c>
      <c r="M1794">
        <v>4</v>
      </c>
      <c r="N1794">
        <v>0</v>
      </c>
      <c r="O1794">
        <v>12.592800000000004</v>
      </c>
      <c r="P1794">
        <v>2015</v>
      </c>
      <c r="Q1794">
        <v>1</v>
      </c>
      <c r="R1794" t="s">
        <v>1565</v>
      </c>
      <c r="S1794" t="s">
        <v>1573</v>
      </c>
    </row>
    <row r="1795" spans="1:19" x14ac:dyDescent="0.3">
      <c r="A1795">
        <v>1794</v>
      </c>
      <c r="B1795" s="2">
        <v>42039</v>
      </c>
      <c r="C1795" t="s">
        <v>29</v>
      </c>
      <c r="D1795" t="s">
        <v>22</v>
      </c>
      <c r="E1795" t="s">
        <v>92</v>
      </c>
      <c r="F1795" t="s">
        <v>58</v>
      </c>
      <c r="G1795" t="s">
        <v>59</v>
      </c>
      <c r="H1795" t="s">
        <v>1581</v>
      </c>
      <c r="I1795" t="str">
        <f>VLOOKUP(Data[[#This Row],[Category]],Code!$C$3:$D$5,2,FALSE)</f>
        <v>O-102</v>
      </c>
      <c r="J1795" t="s">
        <v>34</v>
      </c>
      <c r="K1795" t="s">
        <v>222</v>
      </c>
      <c r="L1795">
        <v>60.415999999999997</v>
      </c>
      <c r="M1795">
        <v>2</v>
      </c>
      <c r="N1795">
        <v>0.2</v>
      </c>
      <c r="O1795">
        <v>6.0416000000000025</v>
      </c>
      <c r="P1795">
        <v>2015</v>
      </c>
      <c r="Q1795">
        <v>1</v>
      </c>
      <c r="R1795" t="s">
        <v>1565</v>
      </c>
      <c r="S1795" t="s">
        <v>1573</v>
      </c>
    </row>
    <row r="1796" spans="1:19" x14ac:dyDescent="0.3">
      <c r="A1796">
        <v>1795</v>
      </c>
      <c r="B1796" s="2">
        <v>42051</v>
      </c>
      <c r="C1796" t="s">
        <v>29</v>
      </c>
      <c r="D1796" t="s">
        <v>56</v>
      </c>
      <c r="E1796" t="s">
        <v>1454</v>
      </c>
      <c r="F1796" t="s">
        <v>1455</v>
      </c>
      <c r="G1796" t="s">
        <v>59</v>
      </c>
      <c r="H1796" t="s">
        <v>1581</v>
      </c>
      <c r="I1796" t="str">
        <f>VLOOKUP(Data[[#This Row],[Category]],Code!$C$3:$D$5,2,FALSE)</f>
        <v>O-102</v>
      </c>
      <c r="J1796" t="s">
        <v>38</v>
      </c>
      <c r="K1796" t="s">
        <v>1193</v>
      </c>
      <c r="L1796">
        <v>107.94</v>
      </c>
      <c r="M1796">
        <v>3</v>
      </c>
      <c r="N1796">
        <v>0</v>
      </c>
      <c r="O1796">
        <v>26.984999999999992</v>
      </c>
      <c r="P1796">
        <v>2015</v>
      </c>
      <c r="Q1796">
        <v>1</v>
      </c>
      <c r="R1796" t="s">
        <v>1565</v>
      </c>
      <c r="S1796" t="s">
        <v>1579</v>
      </c>
    </row>
    <row r="1797" spans="1:19" x14ac:dyDescent="0.3">
      <c r="A1797">
        <v>1796</v>
      </c>
      <c r="B1797" s="2">
        <v>42063</v>
      </c>
      <c r="C1797" t="s">
        <v>94</v>
      </c>
      <c r="D1797" t="s">
        <v>56</v>
      </c>
      <c r="E1797" t="s">
        <v>125</v>
      </c>
      <c r="F1797" t="s">
        <v>126</v>
      </c>
      <c r="G1797" t="s">
        <v>78</v>
      </c>
      <c r="H1797" t="s">
        <v>1581</v>
      </c>
      <c r="I1797" t="str">
        <f>VLOOKUP(Data[[#This Row],[Category]],Code!$C$3:$D$5,2,FALSE)</f>
        <v>O-102</v>
      </c>
      <c r="J1797" t="s">
        <v>34</v>
      </c>
      <c r="K1797" t="s">
        <v>1133</v>
      </c>
      <c r="L1797">
        <v>63.84</v>
      </c>
      <c r="M1797">
        <v>8</v>
      </c>
      <c r="N1797">
        <v>0</v>
      </c>
      <c r="O1797">
        <v>16.598399999999998</v>
      </c>
      <c r="P1797">
        <v>2015</v>
      </c>
      <c r="Q1797">
        <v>1</v>
      </c>
      <c r="R1797" t="s">
        <v>1565</v>
      </c>
      <c r="S1797" t="s">
        <v>1578</v>
      </c>
    </row>
    <row r="1798" spans="1:19" x14ac:dyDescent="0.3">
      <c r="A1798">
        <v>1797</v>
      </c>
      <c r="B1798" s="2">
        <v>42074</v>
      </c>
      <c r="C1798" t="s">
        <v>94</v>
      </c>
      <c r="D1798" t="s">
        <v>56</v>
      </c>
      <c r="E1798" t="s">
        <v>125</v>
      </c>
      <c r="F1798" t="s">
        <v>126</v>
      </c>
      <c r="G1798" t="s">
        <v>78</v>
      </c>
      <c r="H1798" t="s">
        <v>1582</v>
      </c>
      <c r="I1798" t="str">
        <f>VLOOKUP(Data[[#This Row],[Category]],Code!$C$3:$D$5,2,FALSE)</f>
        <v>T-103</v>
      </c>
      <c r="J1798" t="s">
        <v>41</v>
      </c>
      <c r="K1798" t="s">
        <v>1456</v>
      </c>
      <c r="L1798">
        <v>347.96999999999997</v>
      </c>
      <c r="M1798">
        <v>3</v>
      </c>
      <c r="N1798">
        <v>0</v>
      </c>
      <c r="O1798">
        <v>100.91129999999997</v>
      </c>
      <c r="P1798">
        <v>2015</v>
      </c>
      <c r="Q1798">
        <v>1</v>
      </c>
      <c r="R1798" t="s">
        <v>1568</v>
      </c>
      <c r="S1798" t="s">
        <v>1573</v>
      </c>
    </row>
    <row r="1799" spans="1:19" x14ac:dyDescent="0.3">
      <c r="A1799">
        <v>1798</v>
      </c>
      <c r="B1799" s="2">
        <v>42092</v>
      </c>
      <c r="C1799" t="s">
        <v>94</v>
      </c>
      <c r="D1799" t="s">
        <v>56</v>
      </c>
      <c r="E1799" t="s">
        <v>125</v>
      </c>
      <c r="F1799" t="s">
        <v>126</v>
      </c>
      <c r="G1799" t="s">
        <v>78</v>
      </c>
      <c r="H1799" t="s">
        <v>1581</v>
      </c>
      <c r="I1799" t="str">
        <f>VLOOKUP(Data[[#This Row],[Category]],Code!$C$3:$D$5,2,FALSE)</f>
        <v>O-102</v>
      </c>
      <c r="J1799" t="s">
        <v>43</v>
      </c>
      <c r="K1799" t="s">
        <v>44</v>
      </c>
      <c r="L1799">
        <v>37.008000000000003</v>
      </c>
      <c r="M1799">
        <v>6</v>
      </c>
      <c r="N1799">
        <v>0.2</v>
      </c>
      <c r="O1799">
        <v>11.565</v>
      </c>
      <c r="P1799">
        <v>2015</v>
      </c>
      <c r="Q1799">
        <v>1</v>
      </c>
      <c r="R1799" t="s">
        <v>1568</v>
      </c>
      <c r="S1799" t="s">
        <v>1574</v>
      </c>
    </row>
    <row r="1800" spans="1:19" x14ac:dyDescent="0.3">
      <c r="A1800">
        <v>1799</v>
      </c>
      <c r="B1800" s="2">
        <v>42030</v>
      </c>
      <c r="C1800" t="s">
        <v>29</v>
      </c>
      <c r="D1800" t="s">
        <v>13</v>
      </c>
      <c r="E1800" t="s">
        <v>260</v>
      </c>
      <c r="F1800" t="s">
        <v>24</v>
      </c>
      <c r="G1800" t="s">
        <v>25</v>
      </c>
      <c r="H1800" t="s">
        <v>1580</v>
      </c>
      <c r="I1800" t="str">
        <f>VLOOKUP(Data[[#This Row],[Category]],Code!$C$3:$D$5,2,FALSE)</f>
        <v>F-101</v>
      </c>
      <c r="J1800" t="s">
        <v>36</v>
      </c>
      <c r="K1800" t="s">
        <v>690</v>
      </c>
      <c r="L1800">
        <v>215.65</v>
      </c>
      <c r="M1800">
        <v>5</v>
      </c>
      <c r="N1800">
        <v>0</v>
      </c>
      <c r="O1800">
        <v>73.320999999999998</v>
      </c>
      <c r="P1800">
        <v>2015</v>
      </c>
      <c r="Q1800">
        <v>1</v>
      </c>
      <c r="R1800" t="s">
        <v>1564</v>
      </c>
      <c r="S1800" t="s">
        <v>1579</v>
      </c>
    </row>
    <row r="1801" spans="1:19" x14ac:dyDescent="0.3">
      <c r="A1801">
        <v>1800</v>
      </c>
      <c r="B1801" s="2">
        <v>42152</v>
      </c>
      <c r="C1801" t="s">
        <v>12</v>
      </c>
      <c r="D1801" t="s">
        <v>13</v>
      </c>
      <c r="E1801" t="s">
        <v>324</v>
      </c>
      <c r="F1801" t="s">
        <v>58</v>
      </c>
      <c r="G1801" t="s">
        <v>59</v>
      </c>
      <c r="H1801" t="s">
        <v>1581</v>
      </c>
      <c r="I1801" t="str">
        <f>VLOOKUP(Data[[#This Row],[Category]],Code!$C$3:$D$5,2,FALSE)</f>
        <v>O-102</v>
      </c>
      <c r="J1801" t="s">
        <v>127</v>
      </c>
      <c r="K1801" t="s">
        <v>342</v>
      </c>
      <c r="L1801">
        <v>11.168000000000001</v>
      </c>
      <c r="M1801">
        <v>4</v>
      </c>
      <c r="N1801">
        <v>0.2</v>
      </c>
      <c r="O1801">
        <v>3.6295999999999995</v>
      </c>
      <c r="P1801">
        <v>2015</v>
      </c>
      <c r="Q1801">
        <v>2</v>
      </c>
      <c r="R1801" t="s">
        <v>1566</v>
      </c>
      <c r="S1801" t="s">
        <v>1576</v>
      </c>
    </row>
    <row r="1802" spans="1:19" x14ac:dyDescent="0.3">
      <c r="A1802">
        <v>1801</v>
      </c>
      <c r="B1802" s="2">
        <v>42093</v>
      </c>
      <c r="C1802" t="s">
        <v>12</v>
      </c>
      <c r="D1802" t="s">
        <v>13</v>
      </c>
      <c r="E1802" t="s">
        <v>324</v>
      </c>
      <c r="F1802" t="s">
        <v>58</v>
      </c>
      <c r="G1802" t="s">
        <v>59</v>
      </c>
      <c r="H1802" t="s">
        <v>1581</v>
      </c>
      <c r="I1802" t="str">
        <f>VLOOKUP(Data[[#This Row],[Category]],Code!$C$3:$D$5,2,FALSE)</f>
        <v>O-102</v>
      </c>
      <c r="J1802" t="s">
        <v>51</v>
      </c>
      <c r="K1802" t="s">
        <v>1457</v>
      </c>
      <c r="L1802">
        <v>53.952000000000005</v>
      </c>
      <c r="M1802">
        <v>3</v>
      </c>
      <c r="N1802">
        <v>0.2</v>
      </c>
      <c r="O1802">
        <v>17.534399999999998</v>
      </c>
      <c r="P1802">
        <v>2015</v>
      </c>
      <c r="Q1802">
        <v>1</v>
      </c>
      <c r="R1802" t="s">
        <v>1568</v>
      </c>
      <c r="S1802" t="s">
        <v>1579</v>
      </c>
    </row>
    <row r="1803" spans="1:19" x14ac:dyDescent="0.3">
      <c r="A1803">
        <v>1802</v>
      </c>
      <c r="B1803" s="2">
        <v>42024</v>
      </c>
      <c r="C1803" t="s">
        <v>29</v>
      </c>
      <c r="D1803" t="s">
        <v>56</v>
      </c>
      <c r="E1803" t="s">
        <v>586</v>
      </c>
      <c r="F1803" t="s">
        <v>54</v>
      </c>
      <c r="G1803" t="s">
        <v>25</v>
      </c>
      <c r="H1803" t="s">
        <v>1580</v>
      </c>
      <c r="I1803" t="str">
        <f>VLOOKUP(Data[[#This Row],[Category]],Code!$C$3:$D$5,2,FALSE)</f>
        <v>F-101</v>
      </c>
      <c r="J1803" t="s">
        <v>36</v>
      </c>
      <c r="K1803" t="s">
        <v>1302</v>
      </c>
      <c r="L1803">
        <v>4.18</v>
      </c>
      <c r="M1803">
        <v>1</v>
      </c>
      <c r="N1803">
        <v>0</v>
      </c>
      <c r="O1803">
        <v>1.5047999999999999</v>
      </c>
      <c r="P1803">
        <v>2015</v>
      </c>
      <c r="Q1803">
        <v>1</v>
      </c>
      <c r="R1803" t="s">
        <v>1564</v>
      </c>
      <c r="S1803" t="s">
        <v>1575</v>
      </c>
    </row>
    <row r="1804" spans="1:19" x14ac:dyDescent="0.3">
      <c r="A1804">
        <v>1803</v>
      </c>
      <c r="B1804" s="2">
        <v>42030</v>
      </c>
      <c r="C1804" t="s">
        <v>12</v>
      </c>
      <c r="D1804" t="s">
        <v>13</v>
      </c>
      <c r="E1804" t="s">
        <v>76</v>
      </c>
      <c r="F1804" t="s">
        <v>77</v>
      </c>
      <c r="G1804" t="s">
        <v>78</v>
      </c>
      <c r="H1804" t="s">
        <v>1581</v>
      </c>
      <c r="I1804" t="str">
        <f>VLOOKUP(Data[[#This Row],[Category]],Code!$C$3:$D$5,2,FALSE)</f>
        <v>O-102</v>
      </c>
      <c r="J1804" t="s">
        <v>43</v>
      </c>
      <c r="K1804" t="s">
        <v>637</v>
      </c>
      <c r="L1804">
        <v>5.6070000000000011</v>
      </c>
      <c r="M1804">
        <v>1</v>
      </c>
      <c r="N1804">
        <v>0.7</v>
      </c>
      <c r="O1804">
        <v>-4.2987000000000002</v>
      </c>
      <c r="P1804">
        <v>2015</v>
      </c>
      <c r="Q1804">
        <v>1</v>
      </c>
      <c r="R1804" t="s">
        <v>1564</v>
      </c>
      <c r="S1804" t="s">
        <v>1579</v>
      </c>
    </row>
    <row r="1805" spans="1:19" x14ac:dyDescent="0.3">
      <c r="A1805">
        <v>1804</v>
      </c>
      <c r="B1805" s="2">
        <v>42030</v>
      </c>
      <c r="C1805" t="s">
        <v>12</v>
      </c>
      <c r="D1805" t="s">
        <v>13</v>
      </c>
      <c r="E1805" t="s">
        <v>76</v>
      </c>
      <c r="F1805" t="s">
        <v>77</v>
      </c>
      <c r="G1805" t="s">
        <v>78</v>
      </c>
      <c r="H1805" t="s">
        <v>1581</v>
      </c>
      <c r="I1805" t="str">
        <f>VLOOKUP(Data[[#This Row],[Category]],Code!$C$3:$D$5,2,FALSE)</f>
        <v>O-102</v>
      </c>
      <c r="J1805" t="s">
        <v>242</v>
      </c>
      <c r="K1805" t="s">
        <v>669</v>
      </c>
      <c r="L1805">
        <v>4663.7360000000008</v>
      </c>
      <c r="M1805">
        <v>7</v>
      </c>
      <c r="N1805">
        <v>0.2</v>
      </c>
      <c r="O1805">
        <v>-1049.3406</v>
      </c>
      <c r="P1805">
        <v>2015</v>
      </c>
      <c r="Q1805">
        <v>1</v>
      </c>
      <c r="R1805" t="s">
        <v>1564</v>
      </c>
      <c r="S1805" t="s">
        <v>1579</v>
      </c>
    </row>
    <row r="1806" spans="1:19" x14ac:dyDescent="0.3">
      <c r="A1806">
        <v>1805</v>
      </c>
      <c r="B1806" s="2">
        <v>42113</v>
      </c>
      <c r="C1806" t="s">
        <v>12</v>
      </c>
      <c r="D1806" t="s">
        <v>13</v>
      </c>
      <c r="E1806" t="s">
        <v>76</v>
      </c>
      <c r="F1806" t="s">
        <v>77</v>
      </c>
      <c r="G1806" t="s">
        <v>78</v>
      </c>
      <c r="H1806" t="s">
        <v>1582</v>
      </c>
      <c r="I1806" t="str">
        <f>VLOOKUP(Data[[#This Row],[Category]],Code!$C$3:$D$5,2,FALSE)</f>
        <v>T-103</v>
      </c>
      <c r="J1806" t="s">
        <v>82</v>
      </c>
      <c r="K1806" t="s">
        <v>1458</v>
      </c>
      <c r="L1806">
        <v>79.984000000000009</v>
      </c>
      <c r="M1806">
        <v>2</v>
      </c>
      <c r="N1806">
        <v>0.2</v>
      </c>
      <c r="O1806">
        <v>22.995400000000004</v>
      </c>
      <c r="P1806">
        <v>2015</v>
      </c>
      <c r="Q1806">
        <v>2</v>
      </c>
      <c r="R1806" t="s">
        <v>1567</v>
      </c>
      <c r="S1806" t="s">
        <v>1574</v>
      </c>
    </row>
    <row r="1807" spans="1:19" x14ac:dyDescent="0.3">
      <c r="A1807">
        <v>1806</v>
      </c>
      <c r="B1807" s="2">
        <v>42174</v>
      </c>
      <c r="C1807" t="s">
        <v>94</v>
      </c>
      <c r="D1807" t="s">
        <v>22</v>
      </c>
      <c r="E1807" t="s">
        <v>23</v>
      </c>
      <c r="F1807" t="s">
        <v>24</v>
      </c>
      <c r="G1807" t="s">
        <v>25</v>
      </c>
      <c r="H1807" t="s">
        <v>1582</v>
      </c>
      <c r="I1807" t="str">
        <f>VLOOKUP(Data[[#This Row],[Category]],Code!$C$3:$D$5,2,FALSE)</f>
        <v>T-103</v>
      </c>
      <c r="J1807" t="s">
        <v>41</v>
      </c>
      <c r="K1807" t="s">
        <v>1158</v>
      </c>
      <c r="L1807">
        <v>2575.944</v>
      </c>
      <c r="M1807">
        <v>7</v>
      </c>
      <c r="N1807">
        <v>0.2</v>
      </c>
      <c r="O1807">
        <v>257.59440000000029</v>
      </c>
      <c r="P1807">
        <v>2015</v>
      </c>
      <c r="Q1807">
        <v>2</v>
      </c>
      <c r="R1807" t="s">
        <v>1569</v>
      </c>
      <c r="S1807" t="s">
        <v>1577</v>
      </c>
    </row>
    <row r="1808" spans="1:19" x14ac:dyDescent="0.3">
      <c r="A1808">
        <v>1807</v>
      </c>
      <c r="B1808" s="2">
        <v>42174</v>
      </c>
      <c r="C1808" t="s">
        <v>94</v>
      </c>
      <c r="D1808" t="s">
        <v>22</v>
      </c>
      <c r="E1808" t="s">
        <v>23</v>
      </c>
      <c r="F1808" t="s">
        <v>24</v>
      </c>
      <c r="G1808" t="s">
        <v>25</v>
      </c>
      <c r="H1808" t="s">
        <v>1581</v>
      </c>
      <c r="I1808" t="str">
        <f>VLOOKUP(Data[[#This Row],[Category]],Code!$C$3:$D$5,2,FALSE)</f>
        <v>O-102</v>
      </c>
      <c r="J1808" t="s">
        <v>51</v>
      </c>
      <c r="K1808" t="s">
        <v>719</v>
      </c>
      <c r="L1808">
        <v>45.36</v>
      </c>
      <c r="M1808">
        <v>7</v>
      </c>
      <c r="N1808">
        <v>0</v>
      </c>
      <c r="O1808">
        <v>21.772800000000004</v>
      </c>
      <c r="P1808">
        <v>2015</v>
      </c>
      <c r="Q1808">
        <v>2</v>
      </c>
      <c r="R1808" t="s">
        <v>1569</v>
      </c>
      <c r="S1808" t="s">
        <v>1577</v>
      </c>
    </row>
    <row r="1809" spans="1:19" x14ac:dyDescent="0.3">
      <c r="A1809">
        <v>1808</v>
      </c>
      <c r="B1809" s="2">
        <v>42174</v>
      </c>
      <c r="C1809" t="s">
        <v>94</v>
      </c>
      <c r="D1809" t="s">
        <v>22</v>
      </c>
      <c r="E1809" t="s">
        <v>23</v>
      </c>
      <c r="F1809" t="s">
        <v>24</v>
      </c>
      <c r="G1809" t="s">
        <v>25</v>
      </c>
      <c r="H1809" t="s">
        <v>1582</v>
      </c>
      <c r="I1809" t="str">
        <f>VLOOKUP(Data[[#This Row],[Category]],Code!$C$3:$D$5,2,FALSE)</f>
        <v>T-103</v>
      </c>
      <c r="J1809" t="s">
        <v>82</v>
      </c>
      <c r="K1809" t="s">
        <v>684</v>
      </c>
      <c r="L1809">
        <v>254.24</v>
      </c>
      <c r="M1809">
        <v>7</v>
      </c>
      <c r="N1809">
        <v>0</v>
      </c>
      <c r="O1809">
        <v>76.271999999999977</v>
      </c>
      <c r="P1809">
        <v>2015</v>
      </c>
      <c r="Q1809">
        <v>2</v>
      </c>
      <c r="R1809" t="s">
        <v>1569</v>
      </c>
      <c r="S1809" t="s">
        <v>1577</v>
      </c>
    </row>
    <row r="1810" spans="1:19" x14ac:dyDescent="0.3">
      <c r="A1810">
        <v>1809</v>
      </c>
      <c r="B1810" s="2">
        <v>42107</v>
      </c>
      <c r="C1810" t="s">
        <v>94</v>
      </c>
      <c r="D1810" t="s">
        <v>22</v>
      </c>
      <c r="E1810" t="s">
        <v>1459</v>
      </c>
      <c r="F1810" t="s">
        <v>266</v>
      </c>
      <c r="G1810" t="s">
        <v>59</v>
      </c>
      <c r="H1810" t="s">
        <v>1582</v>
      </c>
      <c r="I1810" t="str">
        <f>VLOOKUP(Data[[#This Row],[Category]],Code!$C$3:$D$5,2,FALSE)</f>
        <v>T-103</v>
      </c>
      <c r="J1810" t="s">
        <v>41</v>
      </c>
      <c r="K1810" t="s">
        <v>1460</v>
      </c>
      <c r="L1810">
        <v>69.930000000000007</v>
      </c>
      <c r="M1810">
        <v>7</v>
      </c>
      <c r="N1810">
        <v>0</v>
      </c>
      <c r="O1810">
        <v>0.69929999999999914</v>
      </c>
      <c r="P1810">
        <v>2015</v>
      </c>
      <c r="Q1810">
        <v>2</v>
      </c>
      <c r="R1810" t="s">
        <v>1567</v>
      </c>
      <c r="S1810" t="s">
        <v>1579</v>
      </c>
    </row>
    <row r="1811" spans="1:19" x14ac:dyDescent="0.3">
      <c r="A1811">
        <v>1810</v>
      </c>
      <c r="B1811" s="2">
        <v>42048</v>
      </c>
      <c r="C1811" t="s">
        <v>29</v>
      </c>
      <c r="D1811" t="s">
        <v>22</v>
      </c>
      <c r="E1811" t="s">
        <v>141</v>
      </c>
      <c r="F1811" t="s">
        <v>103</v>
      </c>
      <c r="G1811" t="s">
        <v>59</v>
      </c>
      <c r="H1811" t="s">
        <v>1580</v>
      </c>
      <c r="I1811" t="str">
        <f>VLOOKUP(Data[[#This Row],[Category]],Code!$C$3:$D$5,2,FALSE)</f>
        <v>F-101</v>
      </c>
      <c r="J1811" t="s">
        <v>36</v>
      </c>
      <c r="K1811" t="s">
        <v>1461</v>
      </c>
      <c r="L1811">
        <v>16.155999999999999</v>
      </c>
      <c r="M1811">
        <v>7</v>
      </c>
      <c r="N1811">
        <v>0.6</v>
      </c>
      <c r="O1811">
        <v>-12.116999999999999</v>
      </c>
      <c r="P1811">
        <v>2015</v>
      </c>
      <c r="Q1811">
        <v>1</v>
      </c>
      <c r="R1811" t="s">
        <v>1565</v>
      </c>
      <c r="S1811" t="s">
        <v>1577</v>
      </c>
    </row>
    <row r="1812" spans="1:19" x14ac:dyDescent="0.3">
      <c r="A1812">
        <v>1811</v>
      </c>
      <c r="B1812" s="2">
        <v>42128</v>
      </c>
      <c r="C1812" t="s">
        <v>29</v>
      </c>
      <c r="D1812" t="s">
        <v>22</v>
      </c>
      <c r="E1812" t="s">
        <v>141</v>
      </c>
      <c r="F1812" t="s">
        <v>103</v>
      </c>
      <c r="G1812" t="s">
        <v>59</v>
      </c>
      <c r="H1812" t="s">
        <v>1581</v>
      </c>
      <c r="I1812" t="str">
        <f>VLOOKUP(Data[[#This Row],[Category]],Code!$C$3:$D$5,2,FALSE)</f>
        <v>O-102</v>
      </c>
      <c r="J1812" t="s">
        <v>51</v>
      </c>
      <c r="K1812" t="s">
        <v>1462</v>
      </c>
      <c r="L1812">
        <v>54.816000000000003</v>
      </c>
      <c r="M1812">
        <v>3</v>
      </c>
      <c r="N1812">
        <v>0.2</v>
      </c>
      <c r="O1812">
        <v>17.815199999999997</v>
      </c>
      <c r="P1812">
        <v>2015</v>
      </c>
      <c r="Q1812">
        <v>2</v>
      </c>
      <c r="R1812" t="s">
        <v>1566</v>
      </c>
      <c r="S1812" t="s">
        <v>1579</v>
      </c>
    </row>
    <row r="1813" spans="1:19" x14ac:dyDescent="0.3">
      <c r="A1813">
        <v>1812</v>
      </c>
      <c r="B1813" s="2">
        <v>42180</v>
      </c>
      <c r="C1813" t="s">
        <v>12</v>
      </c>
      <c r="D1813" t="s">
        <v>13</v>
      </c>
      <c r="E1813" t="s">
        <v>1123</v>
      </c>
      <c r="F1813" t="s">
        <v>148</v>
      </c>
      <c r="G1813" t="s">
        <v>16</v>
      </c>
      <c r="H1813" t="s">
        <v>1580</v>
      </c>
      <c r="I1813" t="str">
        <f>VLOOKUP(Data[[#This Row],[Category]],Code!$C$3:$D$5,2,FALSE)</f>
        <v>F-101</v>
      </c>
      <c r="J1813" t="s">
        <v>32</v>
      </c>
      <c r="K1813" t="s">
        <v>227</v>
      </c>
      <c r="L1813">
        <v>1441.3</v>
      </c>
      <c r="M1813">
        <v>7</v>
      </c>
      <c r="N1813">
        <v>0</v>
      </c>
      <c r="O1813">
        <v>245.0209999999999</v>
      </c>
      <c r="P1813">
        <v>2015</v>
      </c>
      <c r="Q1813">
        <v>2</v>
      </c>
      <c r="R1813" t="s">
        <v>1569</v>
      </c>
      <c r="S1813" t="s">
        <v>1576</v>
      </c>
    </row>
    <row r="1814" spans="1:19" x14ac:dyDescent="0.3">
      <c r="A1814">
        <v>1813</v>
      </c>
      <c r="B1814" s="2">
        <v>42180</v>
      </c>
      <c r="C1814" t="s">
        <v>29</v>
      </c>
      <c r="D1814" t="s">
        <v>13</v>
      </c>
      <c r="E1814" t="s">
        <v>251</v>
      </c>
      <c r="F1814" t="s">
        <v>212</v>
      </c>
      <c r="G1814" t="s">
        <v>78</v>
      </c>
      <c r="H1814" t="s">
        <v>1580</v>
      </c>
      <c r="I1814" t="str">
        <f>VLOOKUP(Data[[#This Row],[Category]],Code!$C$3:$D$5,2,FALSE)</f>
        <v>F-101</v>
      </c>
      <c r="J1814" t="s">
        <v>36</v>
      </c>
      <c r="K1814" t="s">
        <v>426</v>
      </c>
      <c r="L1814">
        <v>77.599999999999994</v>
      </c>
      <c r="M1814">
        <v>5</v>
      </c>
      <c r="N1814">
        <v>0.2</v>
      </c>
      <c r="O1814">
        <v>28.129999999999995</v>
      </c>
      <c r="P1814">
        <v>2015</v>
      </c>
      <c r="Q1814">
        <v>2</v>
      </c>
      <c r="R1814" t="s">
        <v>1569</v>
      </c>
      <c r="S1814" t="s">
        <v>1576</v>
      </c>
    </row>
    <row r="1815" spans="1:19" x14ac:dyDescent="0.3">
      <c r="A1815">
        <v>1814</v>
      </c>
      <c r="B1815" s="2">
        <v>42077</v>
      </c>
      <c r="C1815" t="s">
        <v>29</v>
      </c>
      <c r="D1815" t="s">
        <v>13</v>
      </c>
      <c r="E1815" t="s">
        <v>251</v>
      </c>
      <c r="F1815" t="s">
        <v>212</v>
      </c>
      <c r="G1815" t="s">
        <v>78</v>
      </c>
      <c r="H1815" t="s">
        <v>1580</v>
      </c>
      <c r="I1815" t="str">
        <f>VLOOKUP(Data[[#This Row],[Category]],Code!$C$3:$D$5,2,FALSE)</f>
        <v>F-101</v>
      </c>
      <c r="J1815" t="s">
        <v>36</v>
      </c>
      <c r="K1815" t="s">
        <v>585</v>
      </c>
      <c r="L1815">
        <v>4.6560000000000006</v>
      </c>
      <c r="M1815">
        <v>2</v>
      </c>
      <c r="N1815">
        <v>0.2</v>
      </c>
      <c r="O1815">
        <v>1.5713999999999997</v>
      </c>
      <c r="P1815">
        <v>2015</v>
      </c>
      <c r="Q1815">
        <v>1</v>
      </c>
      <c r="R1815" t="s">
        <v>1568</v>
      </c>
      <c r="S1815" t="s">
        <v>1578</v>
      </c>
    </row>
    <row r="1816" spans="1:19" x14ac:dyDescent="0.3">
      <c r="A1816">
        <v>1815</v>
      </c>
      <c r="B1816" s="2">
        <v>42094</v>
      </c>
      <c r="C1816" t="s">
        <v>29</v>
      </c>
      <c r="D1816" t="s">
        <v>22</v>
      </c>
      <c r="E1816" t="s">
        <v>23</v>
      </c>
      <c r="F1816" t="s">
        <v>24</v>
      </c>
      <c r="G1816" t="s">
        <v>25</v>
      </c>
      <c r="H1816" t="s">
        <v>1580</v>
      </c>
      <c r="I1816" t="str">
        <f>VLOOKUP(Data[[#This Row],[Category]],Code!$C$3:$D$5,2,FALSE)</f>
        <v>F-101</v>
      </c>
      <c r="J1816" t="s">
        <v>32</v>
      </c>
      <c r="K1816" t="s">
        <v>365</v>
      </c>
      <c r="L1816">
        <v>170.13600000000002</v>
      </c>
      <c r="M1816">
        <v>3</v>
      </c>
      <c r="N1816">
        <v>0.2</v>
      </c>
      <c r="O1816">
        <v>-8.5067999999999913</v>
      </c>
      <c r="P1816">
        <v>2015</v>
      </c>
      <c r="Q1816">
        <v>1</v>
      </c>
      <c r="R1816" t="s">
        <v>1568</v>
      </c>
      <c r="S1816" t="s">
        <v>1575</v>
      </c>
    </row>
    <row r="1817" spans="1:19" x14ac:dyDescent="0.3">
      <c r="A1817">
        <v>1816</v>
      </c>
      <c r="B1817" s="2">
        <v>42167</v>
      </c>
      <c r="C1817" t="s">
        <v>492</v>
      </c>
      <c r="D1817" t="s">
        <v>13</v>
      </c>
      <c r="E1817" t="s">
        <v>53</v>
      </c>
      <c r="F1817" t="s">
        <v>54</v>
      </c>
      <c r="G1817" t="s">
        <v>25</v>
      </c>
      <c r="H1817" t="s">
        <v>1581</v>
      </c>
      <c r="I1817" t="str">
        <f>VLOOKUP(Data[[#This Row],[Category]],Code!$C$3:$D$5,2,FALSE)</f>
        <v>O-102</v>
      </c>
      <c r="J1817" t="s">
        <v>27</v>
      </c>
      <c r="K1817" t="s">
        <v>1463</v>
      </c>
      <c r="L1817">
        <v>7.38</v>
      </c>
      <c r="M1817">
        <v>2</v>
      </c>
      <c r="N1817">
        <v>0</v>
      </c>
      <c r="O1817">
        <v>3.4685999999999999</v>
      </c>
      <c r="P1817">
        <v>2015</v>
      </c>
      <c r="Q1817">
        <v>2</v>
      </c>
      <c r="R1817" t="s">
        <v>1569</v>
      </c>
      <c r="S1817" t="s">
        <v>1577</v>
      </c>
    </row>
    <row r="1818" spans="1:19" x14ac:dyDescent="0.3">
      <c r="A1818">
        <v>1817</v>
      </c>
      <c r="B1818" s="2">
        <v>42065</v>
      </c>
      <c r="C1818" t="s">
        <v>492</v>
      </c>
      <c r="D1818" t="s">
        <v>13</v>
      </c>
      <c r="E1818" t="s">
        <v>53</v>
      </c>
      <c r="F1818" t="s">
        <v>54</v>
      </c>
      <c r="G1818" t="s">
        <v>25</v>
      </c>
      <c r="H1818" t="s">
        <v>1581</v>
      </c>
      <c r="I1818" t="str">
        <f>VLOOKUP(Data[[#This Row],[Category]],Code!$C$3:$D$5,2,FALSE)</f>
        <v>O-102</v>
      </c>
      <c r="J1818" t="s">
        <v>38</v>
      </c>
      <c r="K1818" t="s">
        <v>312</v>
      </c>
      <c r="L1818">
        <v>9.26</v>
      </c>
      <c r="M1818">
        <v>2</v>
      </c>
      <c r="N1818">
        <v>0</v>
      </c>
      <c r="O1818">
        <v>3.0557999999999996</v>
      </c>
      <c r="P1818">
        <v>2015</v>
      </c>
      <c r="Q1818">
        <v>1</v>
      </c>
      <c r="R1818" t="s">
        <v>1568</v>
      </c>
      <c r="S1818" t="s">
        <v>1579</v>
      </c>
    </row>
    <row r="1819" spans="1:19" x14ac:dyDescent="0.3">
      <c r="A1819">
        <v>1818</v>
      </c>
      <c r="B1819" s="2">
        <v>42081</v>
      </c>
      <c r="C1819" t="s">
        <v>12</v>
      </c>
      <c r="D1819" t="s">
        <v>13</v>
      </c>
      <c r="E1819" t="s">
        <v>23</v>
      </c>
      <c r="F1819" t="s">
        <v>24</v>
      </c>
      <c r="G1819" t="s">
        <v>25</v>
      </c>
      <c r="H1819" t="s">
        <v>1581</v>
      </c>
      <c r="I1819" t="str">
        <f>VLOOKUP(Data[[#This Row],[Category]],Code!$C$3:$D$5,2,FALSE)</f>
        <v>O-102</v>
      </c>
      <c r="J1819" t="s">
        <v>27</v>
      </c>
      <c r="K1819" t="s">
        <v>1464</v>
      </c>
      <c r="L1819">
        <v>9.9600000000000009</v>
      </c>
      <c r="M1819">
        <v>2</v>
      </c>
      <c r="N1819">
        <v>0</v>
      </c>
      <c r="O1819">
        <v>4.5815999999999999</v>
      </c>
      <c r="P1819">
        <v>2015</v>
      </c>
      <c r="Q1819">
        <v>1</v>
      </c>
      <c r="R1819" t="s">
        <v>1568</v>
      </c>
      <c r="S1819" t="s">
        <v>1573</v>
      </c>
    </row>
    <row r="1820" spans="1:19" x14ac:dyDescent="0.3">
      <c r="A1820">
        <v>1819</v>
      </c>
      <c r="B1820" s="2">
        <v>42104</v>
      </c>
      <c r="C1820" t="s">
        <v>29</v>
      </c>
      <c r="D1820" t="s">
        <v>13</v>
      </c>
      <c r="E1820" t="s">
        <v>141</v>
      </c>
      <c r="F1820" t="s">
        <v>103</v>
      </c>
      <c r="G1820" t="s">
        <v>59</v>
      </c>
      <c r="H1820" t="s">
        <v>1581</v>
      </c>
      <c r="I1820" t="str">
        <f>VLOOKUP(Data[[#This Row],[Category]],Code!$C$3:$D$5,2,FALSE)</f>
        <v>O-102</v>
      </c>
      <c r="J1820" t="s">
        <v>45</v>
      </c>
      <c r="K1820" t="s">
        <v>1465</v>
      </c>
      <c r="L1820">
        <v>75.59999999999998</v>
      </c>
      <c r="M1820">
        <v>2</v>
      </c>
      <c r="N1820">
        <v>0.8</v>
      </c>
      <c r="O1820">
        <v>-166.32000000000005</v>
      </c>
      <c r="P1820">
        <v>2015</v>
      </c>
      <c r="Q1820">
        <v>2</v>
      </c>
      <c r="R1820" t="s">
        <v>1567</v>
      </c>
      <c r="S1820" t="s">
        <v>1577</v>
      </c>
    </row>
    <row r="1821" spans="1:19" x14ac:dyDescent="0.3">
      <c r="A1821">
        <v>1820</v>
      </c>
      <c r="B1821" s="2">
        <v>42073</v>
      </c>
      <c r="C1821" t="s">
        <v>29</v>
      </c>
      <c r="D1821" t="s">
        <v>13</v>
      </c>
      <c r="E1821" t="s">
        <v>141</v>
      </c>
      <c r="F1821" t="s">
        <v>103</v>
      </c>
      <c r="G1821" t="s">
        <v>59</v>
      </c>
      <c r="H1821" t="s">
        <v>1580</v>
      </c>
      <c r="I1821" t="str">
        <f>VLOOKUP(Data[[#This Row],[Category]],Code!$C$3:$D$5,2,FALSE)</f>
        <v>F-101</v>
      </c>
      <c r="J1821" t="s">
        <v>36</v>
      </c>
      <c r="K1821" t="s">
        <v>1466</v>
      </c>
      <c r="L1821">
        <v>29.32</v>
      </c>
      <c r="M1821">
        <v>2</v>
      </c>
      <c r="N1821">
        <v>0.6</v>
      </c>
      <c r="O1821">
        <v>-24.188999999999993</v>
      </c>
      <c r="P1821">
        <v>2015</v>
      </c>
      <c r="Q1821">
        <v>1</v>
      </c>
      <c r="R1821" t="s">
        <v>1568</v>
      </c>
      <c r="S1821" t="s">
        <v>1575</v>
      </c>
    </row>
    <row r="1822" spans="1:19" x14ac:dyDescent="0.3">
      <c r="A1822">
        <v>1821</v>
      </c>
      <c r="B1822" s="2">
        <v>42073</v>
      </c>
      <c r="C1822" t="s">
        <v>29</v>
      </c>
      <c r="D1822" t="s">
        <v>22</v>
      </c>
      <c r="E1822" t="s">
        <v>141</v>
      </c>
      <c r="F1822" t="s">
        <v>103</v>
      </c>
      <c r="G1822" t="s">
        <v>59</v>
      </c>
      <c r="H1822" t="s">
        <v>1581</v>
      </c>
      <c r="I1822" t="str">
        <f>VLOOKUP(Data[[#This Row],[Category]],Code!$C$3:$D$5,2,FALSE)</f>
        <v>O-102</v>
      </c>
      <c r="J1822" t="s">
        <v>45</v>
      </c>
      <c r="K1822" t="s">
        <v>1467</v>
      </c>
      <c r="L1822">
        <v>92.063999999999979</v>
      </c>
      <c r="M1822">
        <v>6</v>
      </c>
      <c r="N1822">
        <v>0.8</v>
      </c>
      <c r="O1822">
        <v>-225.55680000000007</v>
      </c>
      <c r="P1822">
        <v>2015</v>
      </c>
      <c r="Q1822">
        <v>1</v>
      </c>
      <c r="R1822" t="s">
        <v>1568</v>
      </c>
      <c r="S1822" t="s">
        <v>1575</v>
      </c>
    </row>
    <row r="1823" spans="1:19" x14ac:dyDescent="0.3">
      <c r="A1823">
        <v>1822</v>
      </c>
      <c r="B1823" s="2">
        <v>42037</v>
      </c>
      <c r="C1823" t="s">
        <v>29</v>
      </c>
      <c r="D1823" t="s">
        <v>22</v>
      </c>
      <c r="E1823" t="s">
        <v>141</v>
      </c>
      <c r="F1823" t="s">
        <v>103</v>
      </c>
      <c r="G1823" t="s">
        <v>59</v>
      </c>
      <c r="H1823" t="s">
        <v>1581</v>
      </c>
      <c r="I1823" t="str">
        <f>VLOOKUP(Data[[#This Row],[Category]],Code!$C$3:$D$5,2,FALSE)</f>
        <v>O-102</v>
      </c>
      <c r="J1823" t="s">
        <v>127</v>
      </c>
      <c r="K1823" t="s">
        <v>128</v>
      </c>
      <c r="L1823">
        <v>6.9760000000000009</v>
      </c>
      <c r="M1823">
        <v>4</v>
      </c>
      <c r="N1823">
        <v>0.2</v>
      </c>
      <c r="O1823">
        <v>1.8312000000000004</v>
      </c>
      <c r="P1823">
        <v>2015</v>
      </c>
      <c r="Q1823">
        <v>1</v>
      </c>
      <c r="R1823" t="s">
        <v>1565</v>
      </c>
      <c r="S1823" t="s">
        <v>1579</v>
      </c>
    </row>
    <row r="1824" spans="1:19" x14ac:dyDescent="0.3">
      <c r="A1824">
        <v>1823</v>
      </c>
      <c r="B1824" s="2">
        <v>42037</v>
      </c>
      <c r="C1824" t="s">
        <v>29</v>
      </c>
      <c r="D1824" t="s">
        <v>22</v>
      </c>
      <c r="E1824" t="s">
        <v>141</v>
      </c>
      <c r="F1824" t="s">
        <v>103</v>
      </c>
      <c r="G1824" t="s">
        <v>59</v>
      </c>
      <c r="H1824" t="s">
        <v>1580</v>
      </c>
      <c r="I1824" t="str">
        <f>VLOOKUP(Data[[#This Row],[Category]],Code!$C$3:$D$5,2,FALSE)</f>
        <v>F-101</v>
      </c>
      <c r="J1824" t="s">
        <v>20</v>
      </c>
      <c r="K1824" t="s">
        <v>1468</v>
      </c>
      <c r="L1824">
        <v>62.957999999999998</v>
      </c>
      <c r="M1824">
        <v>3</v>
      </c>
      <c r="N1824">
        <v>0.3</v>
      </c>
      <c r="O1824">
        <v>-2.6981999999999999</v>
      </c>
      <c r="P1824">
        <v>2015</v>
      </c>
      <c r="Q1824">
        <v>1</v>
      </c>
      <c r="R1824" t="s">
        <v>1565</v>
      </c>
      <c r="S1824" t="s">
        <v>1579</v>
      </c>
    </row>
    <row r="1825" spans="1:19" x14ac:dyDescent="0.3">
      <c r="A1825">
        <v>1824</v>
      </c>
      <c r="B1825" s="2">
        <v>42093</v>
      </c>
      <c r="C1825" t="s">
        <v>29</v>
      </c>
      <c r="D1825" t="s">
        <v>22</v>
      </c>
      <c r="E1825" t="s">
        <v>141</v>
      </c>
      <c r="F1825" t="s">
        <v>103</v>
      </c>
      <c r="G1825" t="s">
        <v>59</v>
      </c>
      <c r="H1825" t="s">
        <v>1581</v>
      </c>
      <c r="I1825" t="str">
        <f>VLOOKUP(Data[[#This Row],[Category]],Code!$C$3:$D$5,2,FALSE)</f>
        <v>O-102</v>
      </c>
      <c r="J1825" t="s">
        <v>51</v>
      </c>
      <c r="K1825" t="s">
        <v>1469</v>
      </c>
      <c r="L1825">
        <v>5.1840000000000011</v>
      </c>
      <c r="M1825">
        <v>1</v>
      </c>
      <c r="N1825">
        <v>0.2</v>
      </c>
      <c r="O1825">
        <v>1.8144</v>
      </c>
      <c r="P1825">
        <v>2015</v>
      </c>
      <c r="Q1825">
        <v>1</v>
      </c>
      <c r="R1825" t="s">
        <v>1568</v>
      </c>
      <c r="S1825" t="s">
        <v>1579</v>
      </c>
    </row>
    <row r="1826" spans="1:19" x14ac:dyDescent="0.3">
      <c r="A1826">
        <v>1825</v>
      </c>
      <c r="B1826" s="2">
        <v>42093</v>
      </c>
      <c r="C1826" t="s">
        <v>29</v>
      </c>
      <c r="D1826" t="s">
        <v>13</v>
      </c>
      <c r="E1826" t="s">
        <v>1470</v>
      </c>
      <c r="F1826" t="s">
        <v>185</v>
      </c>
      <c r="G1826" t="s">
        <v>25</v>
      </c>
      <c r="H1826" t="s">
        <v>1581</v>
      </c>
      <c r="I1826" t="str">
        <f>VLOOKUP(Data[[#This Row],[Category]],Code!$C$3:$D$5,2,FALSE)</f>
        <v>O-102</v>
      </c>
      <c r="J1826" t="s">
        <v>43</v>
      </c>
      <c r="K1826" t="s">
        <v>1137</v>
      </c>
      <c r="L1826">
        <v>31.32</v>
      </c>
      <c r="M1826">
        <v>10</v>
      </c>
      <c r="N1826">
        <v>0.7</v>
      </c>
      <c r="O1826">
        <v>-25.05599999999999</v>
      </c>
      <c r="P1826">
        <v>2015</v>
      </c>
      <c r="Q1826">
        <v>1</v>
      </c>
      <c r="R1826" t="s">
        <v>1568</v>
      </c>
      <c r="S1826" t="s">
        <v>1579</v>
      </c>
    </row>
    <row r="1827" spans="1:19" x14ac:dyDescent="0.3">
      <c r="A1827">
        <v>1826</v>
      </c>
      <c r="B1827" s="2">
        <v>42145</v>
      </c>
      <c r="C1827" t="s">
        <v>29</v>
      </c>
      <c r="D1827" t="s">
        <v>13</v>
      </c>
      <c r="E1827" t="s">
        <v>1470</v>
      </c>
      <c r="F1827" t="s">
        <v>185</v>
      </c>
      <c r="G1827" t="s">
        <v>25</v>
      </c>
      <c r="H1827" t="s">
        <v>1580</v>
      </c>
      <c r="I1827" t="str">
        <f>VLOOKUP(Data[[#This Row],[Category]],Code!$C$3:$D$5,2,FALSE)</f>
        <v>F-101</v>
      </c>
      <c r="J1827" t="s">
        <v>36</v>
      </c>
      <c r="K1827" t="s">
        <v>517</v>
      </c>
      <c r="L1827">
        <v>11.840000000000002</v>
      </c>
      <c r="M1827">
        <v>4</v>
      </c>
      <c r="N1827">
        <v>0.2</v>
      </c>
      <c r="O1827">
        <v>3.108000000000001</v>
      </c>
      <c r="P1827">
        <v>2015</v>
      </c>
      <c r="Q1827">
        <v>2</v>
      </c>
      <c r="R1827" t="s">
        <v>1566</v>
      </c>
      <c r="S1827" t="s">
        <v>1576</v>
      </c>
    </row>
    <row r="1828" spans="1:19" x14ac:dyDescent="0.3">
      <c r="A1828">
        <v>1827</v>
      </c>
      <c r="B1828" s="2">
        <v>42152</v>
      </c>
      <c r="C1828" t="s">
        <v>29</v>
      </c>
      <c r="D1828" t="s">
        <v>13</v>
      </c>
      <c r="E1828" t="s">
        <v>1470</v>
      </c>
      <c r="F1828" t="s">
        <v>185</v>
      </c>
      <c r="G1828" t="s">
        <v>25</v>
      </c>
      <c r="H1828" t="s">
        <v>1580</v>
      </c>
      <c r="I1828" t="str">
        <f>VLOOKUP(Data[[#This Row],[Category]],Code!$C$3:$D$5,2,FALSE)</f>
        <v>F-101</v>
      </c>
      <c r="J1828" t="s">
        <v>36</v>
      </c>
      <c r="K1828" t="s">
        <v>1471</v>
      </c>
      <c r="L1828">
        <v>22.784000000000002</v>
      </c>
      <c r="M1828">
        <v>1</v>
      </c>
      <c r="N1828">
        <v>0.2</v>
      </c>
      <c r="O1828">
        <v>4.8416000000000006</v>
      </c>
      <c r="P1828">
        <v>2015</v>
      </c>
      <c r="Q1828">
        <v>2</v>
      </c>
      <c r="R1828" t="s">
        <v>1566</v>
      </c>
      <c r="S1828" t="s">
        <v>1576</v>
      </c>
    </row>
    <row r="1829" spans="1:19" x14ac:dyDescent="0.3">
      <c r="A1829">
        <v>1828</v>
      </c>
      <c r="B1829" s="2">
        <v>42183</v>
      </c>
      <c r="C1829" t="s">
        <v>12</v>
      </c>
      <c r="D1829" t="s">
        <v>56</v>
      </c>
      <c r="E1829" t="s">
        <v>1472</v>
      </c>
      <c r="F1829" t="s">
        <v>50</v>
      </c>
      <c r="G1829" t="s">
        <v>16</v>
      </c>
      <c r="H1829" t="s">
        <v>1582</v>
      </c>
      <c r="I1829" t="str">
        <f>VLOOKUP(Data[[#This Row],[Category]],Code!$C$3:$D$5,2,FALSE)</f>
        <v>T-103</v>
      </c>
      <c r="J1829" t="s">
        <v>41</v>
      </c>
      <c r="K1829" t="s">
        <v>1473</v>
      </c>
      <c r="L1829">
        <v>1127.9760000000001</v>
      </c>
      <c r="M1829">
        <v>3</v>
      </c>
      <c r="N1829">
        <v>0.2</v>
      </c>
      <c r="O1829">
        <v>126.8972999999998</v>
      </c>
      <c r="P1829">
        <v>2015</v>
      </c>
      <c r="Q1829">
        <v>2</v>
      </c>
      <c r="R1829" t="s">
        <v>1569</v>
      </c>
      <c r="S1829" t="s">
        <v>1574</v>
      </c>
    </row>
    <row r="1830" spans="1:19" x14ac:dyDescent="0.3">
      <c r="A1830">
        <v>1829</v>
      </c>
      <c r="B1830" s="2">
        <v>42050</v>
      </c>
      <c r="C1830" t="s">
        <v>12</v>
      </c>
      <c r="D1830" t="s">
        <v>22</v>
      </c>
      <c r="E1830" t="s">
        <v>1194</v>
      </c>
      <c r="F1830" t="s">
        <v>486</v>
      </c>
      <c r="G1830" t="s">
        <v>16</v>
      </c>
      <c r="H1830" t="s">
        <v>1581</v>
      </c>
      <c r="I1830" t="str">
        <f>VLOOKUP(Data[[#This Row],[Category]],Code!$C$3:$D$5,2,FALSE)</f>
        <v>O-102</v>
      </c>
      <c r="J1830" t="s">
        <v>51</v>
      </c>
      <c r="K1830" t="s">
        <v>959</v>
      </c>
      <c r="L1830">
        <v>38.880000000000003</v>
      </c>
      <c r="M1830">
        <v>6</v>
      </c>
      <c r="N1830">
        <v>0</v>
      </c>
      <c r="O1830">
        <v>18.662400000000002</v>
      </c>
      <c r="P1830">
        <v>2015</v>
      </c>
      <c r="Q1830">
        <v>1</v>
      </c>
      <c r="R1830" t="s">
        <v>1565</v>
      </c>
      <c r="S1830" t="s">
        <v>1574</v>
      </c>
    </row>
    <row r="1831" spans="1:19" x14ac:dyDescent="0.3">
      <c r="A1831">
        <v>1830</v>
      </c>
      <c r="B1831" s="2">
        <v>42050</v>
      </c>
      <c r="C1831" t="s">
        <v>29</v>
      </c>
      <c r="D1831" t="s">
        <v>13</v>
      </c>
      <c r="E1831" t="s">
        <v>778</v>
      </c>
      <c r="F1831" t="s">
        <v>212</v>
      </c>
      <c r="G1831" t="s">
        <v>78</v>
      </c>
      <c r="H1831" t="s">
        <v>1582</v>
      </c>
      <c r="I1831" t="str">
        <f>VLOOKUP(Data[[#This Row],[Category]],Code!$C$3:$D$5,2,FALSE)</f>
        <v>T-103</v>
      </c>
      <c r="J1831" t="s">
        <v>41</v>
      </c>
      <c r="K1831" t="s">
        <v>1474</v>
      </c>
      <c r="L1831">
        <v>779.79600000000005</v>
      </c>
      <c r="M1831">
        <v>2</v>
      </c>
      <c r="N1831">
        <v>0.4</v>
      </c>
      <c r="O1831">
        <v>-168.95579999999995</v>
      </c>
      <c r="P1831">
        <v>2015</v>
      </c>
      <c r="Q1831">
        <v>1</v>
      </c>
      <c r="R1831" t="s">
        <v>1565</v>
      </c>
      <c r="S1831" t="s">
        <v>1574</v>
      </c>
    </row>
    <row r="1832" spans="1:19" x14ac:dyDescent="0.3">
      <c r="A1832">
        <v>1831</v>
      </c>
      <c r="B1832" s="2">
        <v>42106</v>
      </c>
      <c r="C1832" t="s">
        <v>492</v>
      </c>
      <c r="D1832" t="s">
        <v>56</v>
      </c>
      <c r="E1832" t="s">
        <v>1475</v>
      </c>
      <c r="F1832" t="s">
        <v>266</v>
      </c>
      <c r="G1832" t="s">
        <v>59</v>
      </c>
      <c r="H1832" t="s">
        <v>1582</v>
      </c>
      <c r="I1832" t="str">
        <f>VLOOKUP(Data[[#This Row],[Category]],Code!$C$3:$D$5,2,FALSE)</f>
        <v>T-103</v>
      </c>
      <c r="J1832" t="s">
        <v>41</v>
      </c>
      <c r="K1832" t="s">
        <v>1476</v>
      </c>
      <c r="L1832">
        <v>1439.92</v>
      </c>
      <c r="M1832">
        <v>8</v>
      </c>
      <c r="N1832">
        <v>0</v>
      </c>
      <c r="O1832">
        <v>374.37920000000008</v>
      </c>
      <c r="P1832">
        <v>2015</v>
      </c>
      <c r="Q1832">
        <v>2</v>
      </c>
      <c r="R1832" t="s">
        <v>1567</v>
      </c>
      <c r="S1832" t="s">
        <v>1574</v>
      </c>
    </row>
    <row r="1833" spans="1:19" x14ac:dyDescent="0.3">
      <c r="A1833">
        <v>1832</v>
      </c>
      <c r="B1833" s="2">
        <v>42082</v>
      </c>
      <c r="C1833" t="s">
        <v>492</v>
      </c>
      <c r="D1833" t="s">
        <v>56</v>
      </c>
      <c r="E1833" t="s">
        <v>1475</v>
      </c>
      <c r="F1833" t="s">
        <v>266</v>
      </c>
      <c r="G1833" t="s">
        <v>59</v>
      </c>
      <c r="H1833" t="s">
        <v>1580</v>
      </c>
      <c r="I1833" t="str">
        <f>VLOOKUP(Data[[#This Row],[Category]],Code!$C$3:$D$5,2,FALSE)</f>
        <v>F-101</v>
      </c>
      <c r="J1833" t="s">
        <v>32</v>
      </c>
      <c r="K1833" t="s">
        <v>989</v>
      </c>
      <c r="L1833">
        <v>262.11</v>
      </c>
      <c r="M1833">
        <v>1</v>
      </c>
      <c r="N1833">
        <v>0</v>
      </c>
      <c r="O1833">
        <v>62.906399999999991</v>
      </c>
      <c r="P1833">
        <v>2015</v>
      </c>
      <c r="Q1833">
        <v>1</v>
      </c>
      <c r="R1833" t="s">
        <v>1568</v>
      </c>
      <c r="S1833" t="s">
        <v>1576</v>
      </c>
    </row>
    <row r="1834" spans="1:19" x14ac:dyDescent="0.3">
      <c r="A1834">
        <v>1833</v>
      </c>
      <c r="B1834" s="2">
        <v>42082</v>
      </c>
      <c r="C1834" t="s">
        <v>29</v>
      </c>
      <c r="D1834" t="s">
        <v>22</v>
      </c>
      <c r="E1834" t="s">
        <v>295</v>
      </c>
      <c r="F1834" t="s">
        <v>50</v>
      </c>
      <c r="G1834" t="s">
        <v>16</v>
      </c>
      <c r="H1834" t="s">
        <v>1580</v>
      </c>
      <c r="I1834" t="str">
        <f>VLOOKUP(Data[[#This Row],[Category]],Code!$C$3:$D$5,2,FALSE)</f>
        <v>F-101</v>
      </c>
      <c r="J1834" t="s">
        <v>20</v>
      </c>
      <c r="K1834" t="s">
        <v>1140</v>
      </c>
      <c r="L1834">
        <v>207</v>
      </c>
      <c r="M1834">
        <v>3</v>
      </c>
      <c r="N1834">
        <v>0.2</v>
      </c>
      <c r="O1834">
        <v>25.874999999999972</v>
      </c>
      <c r="P1834">
        <v>2015</v>
      </c>
      <c r="Q1834">
        <v>1</v>
      </c>
      <c r="R1834" t="s">
        <v>1568</v>
      </c>
      <c r="S1834" t="s">
        <v>1576</v>
      </c>
    </row>
    <row r="1835" spans="1:19" x14ac:dyDescent="0.3">
      <c r="A1835">
        <v>1834</v>
      </c>
      <c r="B1835" s="2">
        <v>42095</v>
      </c>
      <c r="C1835" t="s">
        <v>29</v>
      </c>
      <c r="D1835" t="s">
        <v>22</v>
      </c>
      <c r="E1835" t="s">
        <v>475</v>
      </c>
      <c r="F1835" t="s">
        <v>58</v>
      </c>
      <c r="G1835" t="s">
        <v>59</v>
      </c>
      <c r="H1835" t="s">
        <v>1582</v>
      </c>
      <c r="I1835" t="str">
        <f>VLOOKUP(Data[[#This Row],[Category]],Code!$C$3:$D$5,2,FALSE)</f>
        <v>T-103</v>
      </c>
      <c r="J1835" t="s">
        <v>277</v>
      </c>
      <c r="K1835" t="s">
        <v>1477</v>
      </c>
      <c r="L1835">
        <v>1439.982</v>
      </c>
      <c r="M1835">
        <v>3</v>
      </c>
      <c r="N1835">
        <v>0.4</v>
      </c>
      <c r="O1835">
        <v>-263.99670000000026</v>
      </c>
      <c r="P1835">
        <v>2015</v>
      </c>
      <c r="Q1835">
        <v>2</v>
      </c>
      <c r="R1835" t="s">
        <v>1567</v>
      </c>
      <c r="S1835" t="s">
        <v>1573</v>
      </c>
    </row>
    <row r="1836" spans="1:19" x14ac:dyDescent="0.3">
      <c r="A1836">
        <v>1835</v>
      </c>
      <c r="B1836" s="2">
        <v>42018</v>
      </c>
      <c r="C1836" t="s">
        <v>29</v>
      </c>
      <c r="D1836" t="s">
        <v>22</v>
      </c>
      <c r="E1836" t="s">
        <v>475</v>
      </c>
      <c r="F1836" t="s">
        <v>58</v>
      </c>
      <c r="G1836" t="s">
        <v>59</v>
      </c>
      <c r="H1836" t="s">
        <v>1581</v>
      </c>
      <c r="I1836" t="str">
        <f>VLOOKUP(Data[[#This Row],[Category]],Code!$C$3:$D$5,2,FALSE)</f>
        <v>O-102</v>
      </c>
      <c r="J1836" t="s">
        <v>51</v>
      </c>
      <c r="K1836" t="s">
        <v>1478</v>
      </c>
      <c r="L1836">
        <v>36.288000000000011</v>
      </c>
      <c r="M1836">
        <v>7</v>
      </c>
      <c r="N1836">
        <v>0.2</v>
      </c>
      <c r="O1836">
        <v>12.700800000000001</v>
      </c>
      <c r="P1836">
        <v>2015</v>
      </c>
      <c r="Q1836">
        <v>1</v>
      </c>
      <c r="R1836" t="s">
        <v>1564</v>
      </c>
      <c r="S1836" t="s">
        <v>1573</v>
      </c>
    </row>
    <row r="1837" spans="1:19" x14ac:dyDescent="0.3">
      <c r="A1837">
        <v>1836</v>
      </c>
      <c r="B1837" s="2">
        <v>42018</v>
      </c>
      <c r="C1837" t="s">
        <v>94</v>
      </c>
      <c r="D1837" t="s">
        <v>13</v>
      </c>
      <c r="E1837" t="s">
        <v>1479</v>
      </c>
      <c r="F1837" t="s">
        <v>301</v>
      </c>
      <c r="G1837" t="s">
        <v>78</v>
      </c>
      <c r="H1837" t="s">
        <v>1581</v>
      </c>
      <c r="I1837" t="str">
        <f>VLOOKUP(Data[[#This Row],[Category]],Code!$C$3:$D$5,2,FALSE)</f>
        <v>O-102</v>
      </c>
      <c r="J1837" t="s">
        <v>38</v>
      </c>
      <c r="K1837" t="s">
        <v>69</v>
      </c>
      <c r="L1837">
        <v>21.400000000000002</v>
      </c>
      <c r="M1837">
        <v>5</v>
      </c>
      <c r="N1837">
        <v>0</v>
      </c>
      <c r="O1837">
        <v>6.2059999999999977</v>
      </c>
      <c r="P1837">
        <v>2015</v>
      </c>
      <c r="Q1837">
        <v>1</v>
      </c>
      <c r="R1837" t="s">
        <v>1564</v>
      </c>
      <c r="S1837" t="s">
        <v>1573</v>
      </c>
    </row>
    <row r="1838" spans="1:19" x14ac:dyDescent="0.3">
      <c r="A1838">
        <v>1837</v>
      </c>
      <c r="B1838" s="2">
        <v>42018</v>
      </c>
      <c r="C1838" t="s">
        <v>12</v>
      </c>
      <c r="D1838" t="s">
        <v>22</v>
      </c>
      <c r="E1838" t="s">
        <v>1097</v>
      </c>
      <c r="F1838" t="s">
        <v>486</v>
      </c>
      <c r="G1838" t="s">
        <v>16</v>
      </c>
      <c r="H1838" t="s">
        <v>1581</v>
      </c>
      <c r="I1838" t="str">
        <f>VLOOKUP(Data[[#This Row],[Category]],Code!$C$3:$D$5,2,FALSE)</f>
        <v>O-102</v>
      </c>
      <c r="J1838" t="s">
        <v>45</v>
      </c>
      <c r="K1838" t="s">
        <v>282</v>
      </c>
      <c r="L1838">
        <v>1245.8599999999999</v>
      </c>
      <c r="M1838">
        <v>7</v>
      </c>
      <c r="N1838">
        <v>0</v>
      </c>
      <c r="O1838">
        <v>361.29939999999988</v>
      </c>
      <c r="P1838">
        <v>2015</v>
      </c>
      <c r="Q1838">
        <v>1</v>
      </c>
      <c r="R1838" t="s">
        <v>1564</v>
      </c>
      <c r="S1838" t="s">
        <v>1573</v>
      </c>
    </row>
    <row r="1839" spans="1:19" x14ac:dyDescent="0.3">
      <c r="A1839">
        <v>1838</v>
      </c>
      <c r="B1839" s="2">
        <v>42018</v>
      </c>
      <c r="C1839" t="s">
        <v>29</v>
      </c>
      <c r="D1839" t="s">
        <v>22</v>
      </c>
      <c r="E1839" t="s">
        <v>200</v>
      </c>
      <c r="F1839" t="s">
        <v>50</v>
      </c>
      <c r="G1839" t="s">
        <v>16</v>
      </c>
      <c r="H1839" t="s">
        <v>1581</v>
      </c>
      <c r="I1839" t="str">
        <f>VLOOKUP(Data[[#This Row],[Category]],Code!$C$3:$D$5,2,FALSE)</f>
        <v>O-102</v>
      </c>
      <c r="J1839" t="s">
        <v>27</v>
      </c>
      <c r="K1839" t="s">
        <v>28</v>
      </c>
      <c r="L1839">
        <v>17.544</v>
      </c>
      <c r="M1839">
        <v>3</v>
      </c>
      <c r="N1839">
        <v>0.2</v>
      </c>
      <c r="O1839">
        <v>5.9210999999999983</v>
      </c>
      <c r="P1839">
        <v>2015</v>
      </c>
      <c r="Q1839">
        <v>1</v>
      </c>
      <c r="R1839" t="s">
        <v>1564</v>
      </c>
      <c r="S1839" t="s">
        <v>1573</v>
      </c>
    </row>
    <row r="1840" spans="1:19" x14ac:dyDescent="0.3">
      <c r="A1840">
        <v>1839</v>
      </c>
      <c r="B1840" s="2">
        <v>42183</v>
      </c>
      <c r="C1840" t="s">
        <v>29</v>
      </c>
      <c r="D1840" t="s">
        <v>22</v>
      </c>
      <c r="E1840" t="s">
        <v>200</v>
      </c>
      <c r="F1840" t="s">
        <v>50</v>
      </c>
      <c r="G1840" t="s">
        <v>16</v>
      </c>
      <c r="H1840" t="s">
        <v>1580</v>
      </c>
      <c r="I1840" t="str">
        <f>VLOOKUP(Data[[#This Row],[Category]],Code!$C$3:$D$5,2,FALSE)</f>
        <v>F-101</v>
      </c>
      <c r="J1840" t="s">
        <v>36</v>
      </c>
      <c r="K1840" t="s">
        <v>187</v>
      </c>
      <c r="L1840">
        <v>44.128</v>
      </c>
      <c r="M1840">
        <v>4</v>
      </c>
      <c r="N1840">
        <v>0.2</v>
      </c>
      <c r="O1840">
        <v>12.135200000000001</v>
      </c>
      <c r="P1840">
        <v>2015</v>
      </c>
      <c r="Q1840">
        <v>2</v>
      </c>
      <c r="R1840" t="s">
        <v>1569</v>
      </c>
      <c r="S1840" t="s">
        <v>1574</v>
      </c>
    </row>
    <row r="1841" spans="1:19" x14ac:dyDescent="0.3">
      <c r="A1841">
        <v>1840</v>
      </c>
      <c r="B1841" s="2">
        <v>42025</v>
      </c>
      <c r="C1841" t="s">
        <v>29</v>
      </c>
      <c r="D1841" t="s">
        <v>22</v>
      </c>
      <c r="E1841" t="s">
        <v>200</v>
      </c>
      <c r="F1841" t="s">
        <v>50</v>
      </c>
      <c r="G1841" t="s">
        <v>16</v>
      </c>
      <c r="H1841" t="s">
        <v>1581</v>
      </c>
      <c r="I1841" t="str">
        <f>VLOOKUP(Data[[#This Row],[Category]],Code!$C$3:$D$5,2,FALSE)</f>
        <v>O-102</v>
      </c>
      <c r="J1841" t="s">
        <v>45</v>
      </c>
      <c r="K1841" t="s">
        <v>1480</v>
      </c>
      <c r="L1841">
        <v>62.920000000000009</v>
      </c>
      <c r="M1841">
        <v>1</v>
      </c>
      <c r="N1841">
        <v>0.2</v>
      </c>
      <c r="O1841">
        <v>10.224499999999994</v>
      </c>
      <c r="P1841">
        <v>2015</v>
      </c>
      <c r="Q1841">
        <v>1</v>
      </c>
      <c r="R1841" t="s">
        <v>1564</v>
      </c>
      <c r="S1841" t="s">
        <v>1573</v>
      </c>
    </row>
    <row r="1842" spans="1:19" x14ac:dyDescent="0.3">
      <c r="A1842">
        <v>1841</v>
      </c>
      <c r="B1842" s="2">
        <v>42025</v>
      </c>
      <c r="C1842" t="s">
        <v>29</v>
      </c>
      <c r="D1842" t="s">
        <v>22</v>
      </c>
      <c r="E1842" t="s">
        <v>200</v>
      </c>
      <c r="F1842" t="s">
        <v>50</v>
      </c>
      <c r="G1842" t="s">
        <v>16</v>
      </c>
      <c r="H1842" t="s">
        <v>1581</v>
      </c>
      <c r="I1842" t="str">
        <f>VLOOKUP(Data[[#This Row],[Category]],Code!$C$3:$D$5,2,FALSE)</f>
        <v>O-102</v>
      </c>
      <c r="J1842" t="s">
        <v>51</v>
      </c>
      <c r="K1842" t="s">
        <v>234</v>
      </c>
      <c r="L1842">
        <v>78.304000000000002</v>
      </c>
      <c r="M1842">
        <v>2</v>
      </c>
      <c r="N1842">
        <v>0.2</v>
      </c>
      <c r="O1842">
        <v>29.363999999999997</v>
      </c>
      <c r="P1842">
        <v>2015</v>
      </c>
      <c r="Q1842">
        <v>1</v>
      </c>
      <c r="R1842" t="s">
        <v>1564</v>
      </c>
      <c r="S1842" t="s">
        <v>1573</v>
      </c>
    </row>
    <row r="1843" spans="1:19" x14ac:dyDescent="0.3">
      <c r="A1843">
        <v>1842</v>
      </c>
      <c r="B1843" s="2">
        <v>42168</v>
      </c>
      <c r="C1843" t="s">
        <v>29</v>
      </c>
      <c r="D1843" t="s">
        <v>22</v>
      </c>
      <c r="E1843" t="s">
        <v>1481</v>
      </c>
      <c r="F1843" t="s">
        <v>15</v>
      </c>
      <c r="G1843" t="s">
        <v>16</v>
      </c>
      <c r="H1843" t="s">
        <v>1580</v>
      </c>
      <c r="I1843" t="str">
        <f>VLOOKUP(Data[[#This Row],[Category]],Code!$C$3:$D$5,2,FALSE)</f>
        <v>F-101</v>
      </c>
      <c r="J1843" t="s">
        <v>20</v>
      </c>
      <c r="K1843" t="s">
        <v>1482</v>
      </c>
      <c r="L1843">
        <v>140.81</v>
      </c>
      <c r="M1843">
        <v>1</v>
      </c>
      <c r="N1843">
        <v>0</v>
      </c>
      <c r="O1843">
        <v>39.4268</v>
      </c>
      <c r="P1843">
        <v>2015</v>
      </c>
      <c r="Q1843">
        <v>2</v>
      </c>
      <c r="R1843" t="s">
        <v>1569</v>
      </c>
      <c r="S1843" t="s">
        <v>1578</v>
      </c>
    </row>
    <row r="1844" spans="1:19" x14ac:dyDescent="0.3">
      <c r="A1844">
        <v>1843</v>
      </c>
      <c r="B1844" s="2">
        <v>42168</v>
      </c>
      <c r="C1844" t="s">
        <v>12</v>
      </c>
      <c r="D1844" t="s">
        <v>22</v>
      </c>
      <c r="E1844" t="s">
        <v>275</v>
      </c>
      <c r="F1844" t="s">
        <v>58</v>
      </c>
      <c r="G1844" t="s">
        <v>59</v>
      </c>
      <c r="H1844" t="s">
        <v>1581</v>
      </c>
      <c r="I1844" t="str">
        <f>VLOOKUP(Data[[#This Row],[Category]],Code!$C$3:$D$5,2,FALSE)</f>
        <v>O-102</v>
      </c>
      <c r="J1844" t="s">
        <v>27</v>
      </c>
      <c r="K1844" t="s">
        <v>460</v>
      </c>
      <c r="L1844">
        <v>40.096000000000004</v>
      </c>
      <c r="M1844">
        <v>4</v>
      </c>
      <c r="N1844">
        <v>0.2</v>
      </c>
      <c r="O1844">
        <v>13.532399999999996</v>
      </c>
      <c r="P1844">
        <v>2015</v>
      </c>
      <c r="Q1844">
        <v>2</v>
      </c>
      <c r="R1844" t="s">
        <v>1569</v>
      </c>
      <c r="S1844" t="s">
        <v>1578</v>
      </c>
    </row>
    <row r="1845" spans="1:19" x14ac:dyDescent="0.3">
      <c r="A1845">
        <v>1844</v>
      </c>
      <c r="B1845" s="2">
        <v>42159</v>
      </c>
      <c r="C1845" t="s">
        <v>12</v>
      </c>
      <c r="D1845" t="s">
        <v>22</v>
      </c>
      <c r="E1845" t="s">
        <v>275</v>
      </c>
      <c r="F1845" t="s">
        <v>58</v>
      </c>
      <c r="G1845" t="s">
        <v>59</v>
      </c>
      <c r="H1845" t="s">
        <v>1580</v>
      </c>
      <c r="I1845" t="str">
        <f>VLOOKUP(Data[[#This Row],[Category]],Code!$C$3:$D$5,2,FALSE)</f>
        <v>F-101</v>
      </c>
      <c r="J1845" t="s">
        <v>36</v>
      </c>
      <c r="K1845" t="s">
        <v>1483</v>
      </c>
      <c r="L1845">
        <v>40.783999999999999</v>
      </c>
      <c r="M1845">
        <v>2</v>
      </c>
      <c r="N1845">
        <v>0.6</v>
      </c>
      <c r="O1845">
        <v>-30.588000000000001</v>
      </c>
      <c r="P1845">
        <v>2015</v>
      </c>
      <c r="Q1845">
        <v>2</v>
      </c>
      <c r="R1845" t="s">
        <v>1569</v>
      </c>
      <c r="S1845" t="s">
        <v>1576</v>
      </c>
    </row>
    <row r="1846" spans="1:19" x14ac:dyDescent="0.3">
      <c r="A1846">
        <v>1845</v>
      </c>
      <c r="B1846" s="2">
        <v>42165</v>
      </c>
      <c r="C1846" t="s">
        <v>29</v>
      </c>
      <c r="D1846" t="s">
        <v>13</v>
      </c>
      <c r="E1846" t="s">
        <v>53</v>
      </c>
      <c r="F1846" t="s">
        <v>54</v>
      </c>
      <c r="G1846" t="s">
        <v>25</v>
      </c>
      <c r="H1846" t="s">
        <v>1582</v>
      </c>
      <c r="I1846" t="str">
        <f>VLOOKUP(Data[[#This Row],[Category]],Code!$C$3:$D$5,2,FALSE)</f>
        <v>T-103</v>
      </c>
      <c r="J1846" t="s">
        <v>82</v>
      </c>
      <c r="K1846" t="s">
        <v>83</v>
      </c>
      <c r="L1846">
        <v>90.570000000000007</v>
      </c>
      <c r="M1846">
        <v>3</v>
      </c>
      <c r="N1846">
        <v>0</v>
      </c>
      <c r="O1846">
        <v>11.774100000000004</v>
      </c>
      <c r="P1846">
        <v>2015</v>
      </c>
      <c r="Q1846">
        <v>2</v>
      </c>
      <c r="R1846" t="s">
        <v>1569</v>
      </c>
      <c r="S1846" t="s">
        <v>1573</v>
      </c>
    </row>
    <row r="1847" spans="1:19" x14ac:dyDescent="0.3">
      <c r="A1847">
        <v>1846</v>
      </c>
      <c r="B1847" s="2">
        <v>42095</v>
      </c>
      <c r="C1847" t="s">
        <v>12</v>
      </c>
      <c r="D1847" t="s">
        <v>56</v>
      </c>
      <c r="E1847" t="s">
        <v>54</v>
      </c>
      <c r="F1847" t="s">
        <v>1031</v>
      </c>
      <c r="G1847" t="s">
        <v>78</v>
      </c>
      <c r="H1847" t="s">
        <v>1581</v>
      </c>
      <c r="I1847" t="str">
        <f>VLOOKUP(Data[[#This Row],[Category]],Code!$C$3:$D$5,2,FALSE)</f>
        <v>O-102</v>
      </c>
      <c r="J1847" t="s">
        <v>51</v>
      </c>
      <c r="K1847" t="s">
        <v>237</v>
      </c>
      <c r="L1847">
        <v>40.08</v>
      </c>
      <c r="M1847">
        <v>6</v>
      </c>
      <c r="N1847">
        <v>0</v>
      </c>
      <c r="O1847">
        <v>19.238399999999999</v>
      </c>
      <c r="P1847">
        <v>2015</v>
      </c>
      <c r="Q1847">
        <v>2</v>
      </c>
      <c r="R1847" t="s">
        <v>1567</v>
      </c>
      <c r="S1847" t="s">
        <v>1573</v>
      </c>
    </row>
    <row r="1848" spans="1:19" x14ac:dyDescent="0.3">
      <c r="A1848">
        <v>1847</v>
      </c>
      <c r="B1848" s="2">
        <v>42131</v>
      </c>
      <c r="C1848" t="s">
        <v>12</v>
      </c>
      <c r="D1848" t="s">
        <v>56</v>
      </c>
      <c r="E1848" t="s">
        <v>54</v>
      </c>
      <c r="F1848" t="s">
        <v>1031</v>
      </c>
      <c r="G1848" t="s">
        <v>78</v>
      </c>
      <c r="H1848" t="s">
        <v>1580</v>
      </c>
      <c r="I1848" t="str">
        <f>VLOOKUP(Data[[#This Row],[Category]],Code!$C$3:$D$5,2,FALSE)</f>
        <v>F-101</v>
      </c>
      <c r="J1848" t="s">
        <v>36</v>
      </c>
      <c r="K1848" t="s">
        <v>1484</v>
      </c>
      <c r="L1848">
        <v>37.68</v>
      </c>
      <c r="M1848">
        <v>2</v>
      </c>
      <c r="N1848">
        <v>0</v>
      </c>
      <c r="O1848">
        <v>15.825600000000001</v>
      </c>
      <c r="P1848">
        <v>2015</v>
      </c>
      <c r="Q1848">
        <v>2</v>
      </c>
      <c r="R1848" t="s">
        <v>1566</v>
      </c>
      <c r="S1848" t="s">
        <v>1576</v>
      </c>
    </row>
    <row r="1849" spans="1:19" x14ac:dyDescent="0.3">
      <c r="A1849">
        <v>1848</v>
      </c>
      <c r="B1849" s="2">
        <v>42147</v>
      </c>
      <c r="C1849" t="s">
        <v>492</v>
      </c>
      <c r="D1849" t="s">
        <v>22</v>
      </c>
      <c r="E1849" t="s">
        <v>23</v>
      </c>
      <c r="F1849" t="s">
        <v>24</v>
      </c>
      <c r="G1849" t="s">
        <v>25</v>
      </c>
      <c r="H1849" t="s">
        <v>1580</v>
      </c>
      <c r="I1849" t="str">
        <f>VLOOKUP(Data[[#This Row],[Category]],Code!$C$3:$D$5,2,FALSE)</f>
        <v>F-101</v>
      </c>
      <c r="J1849" t="s">
        <v>20</v>
      </c>
      <c r="K1849" t="s">
        <v>448</v>
      </c>
      <c r="L1849">
        <v>362.35199999999998</v>
      </c>
      <c r="M1849">
        <v>3</v>
      </c>
      <c r="N1849">
        <v>0.2</v>
      </c>
      <c r="O1849">
        <v>27.176400000000015</v>
      </c>
      <c r="P1849">
        <v>2015</v>
      </c>
      <c r="Q1849">
        <v>2</v>
      </c>
      <c r="R1849" t="s">
        <v>1566</v>
      </c>
      <c r="S1849" t="s">
        <v>1578</v>
      </c>
    </row>
    <row r="1850" spans="1:19" x14ac:dyDescent="0.3">
      <c r="A1850">
        <v>1849</v>
      </c>
      <c r="B1850" s="2">
        <v>42166</v>
      </c>
      <c r="C1850" t="s">
        <v>492</v>
      </c>
      <c r="D1850" t="s">
        <v>22</v>
      </c>
      <c r="E1850" t="s">
        <v>23</v>
      </c>
      <c r="F1850" t="s">
        <v>24</v>
      </c>
      <c r="G1850" t="s">
        <v>25</v>
      </c>
      <c r="H1850" t="s">
        <v>1581</v>
      </c>
      <c r="I1850" t="str">
        <f>VLOOKUP(Data[[#This Row],[Category]],Code!$C$3:$D$5,2,FALSE)</f>
        <v>O-102</v>
      </c>
      <c r="J1850" t="s">
        <v>43</v>
      </c>
      <c r="K1850" t="s">
        <v>468</v>
      </c>
      <c r="L1850">
        <v>7.1840000000000011</v>
      </c>
      <c r="M1850">
        <v>2</v>
      </c>
      <c r="N1850">
        <v>0.2</v>
      </c>
      <c r="O1850">
        <v>2.2449999999999992</v>
      </c>
      <c r="P1850">
        <v>2015</v>
      </c>
      <c r="Q1850">
        <v>2</v>
      </c>
      <c r="R1850" t="s">
        <v>1569</v>
      </c>
      <c r="S1850" t="s">
        <v>1576</v>
      </c>
    </row>
    <row r="1851" spans="1:19" x14ac:dyDescent="0.3">
      <c r="A1851">
        <v>1850</v>
      </c>
      <c r="B1851" s="2">
        <v>42093</v>
      </c>
      <c r="C1851" t="s">
        <v>12</v>
      </c>
      <c r="D1851" t="s">
        <v>13</v>
      </c>
      <c r="E1851" t="s">
        <v>1485</v>
      </c>
      <c r="F1851" t="s">
        <v>120</v>
      </c>
      <c r="G1851" t="s">
        <v>59</v>
      </c>
      <c r="H1851" t="s">
        <v>1581</v>
      </c>
      <c r="I1851" t="str">
        <f>VLOOKUP(Data[[#This Row],[Category]],Code!$C$3:$D$5,2,FALSE)</f>
        <v>O-102</v>
      </c>
      <c r="J1851" t="s">
        <v>34</v>
      </c>
      <c r="K1851" t="s">
        <v>1486</v>
      </c>
      <c r="L1851">
        <v>34.76</v>
      </c>
      <c r="M1851">
        <v>1</v>
      </c>
      <c r="N1851">
        <v>0</v>
      </c>
      <c r="O1851">
        <v>9.732800000000001</v>
      </c>
      <c r="P1851">
        <v>2015</v>
      </c>
      <c r="Q1851">
        <v>1</v>
      </c>
      <c r="R1851" t="s">
        <v>1568</v>
      </c>
      <c r="S1851" t="s">
        <v>1579</v>
      </c>
    </row>
    <row r="1852" spans="1:19" x14ac:dyDescent="0.3">
      <c r="A1852">
        <v>1851</v>
      </c>
      <c r="B1852" s="2">
        <v>42166</v>
      </c>
      <c r="C1852" t="s">
        <v>12</v>
      </c>
      <c r="D1852" t="s">
        <v>13</v>
      </c>
      <c r="E1852" t="s">
        <v>1485</v>
      </c>
      <c r="F1852" t="s">
        <v>120</v>
      </c>
      <c r="G1852" t="s">
        <v>59</v>
      </c>
      <c r="H1852" t="s">
        <v>1582</v>
      </c>
      <c r="I1852" t="str">
        <f>VLOOKUP(Data[[#This Row],[Category]],Code!$C$3:$D$5,2,FALSE)</f>
        <v>T-103</v>
      </c>
      <c r="J1852" t="s">
        <v>82</v>
      </c>
      <c r="K1852" t="s">
        <v>800</v>
      </c>
      <c r="L1852">
        <v>831.2</v>
      </c>
      <c r="M1852">
        <v>5</v>
      </c>
      <c r="N1852">
        <v>0</v>
      </c>
      <c r="O1852">
        <v>124.68000000000004</v>
      </c>
      <c r="P1852">
        <v>2015</v>
      </c>
      <c r="Q1852">
        <v>2</v>
      </c>
      <c r="R1852" t="s">
        <v>1569</v>
      </c>
      <c r="S1852" t="s">
        <v>1576</v>
      </c>
    </row>
    <row r="1853" spans="1:19" x14ac:dyDescent="0.3">
      <c r="A1853">
        <v>1852</v>
      </c>
      <c r="B1853" s="2">
        <v>42053</v>
      </c>
      <c r="C1853" t="s">
        <v>12</v>
      </c>
      <c r="D1853" t="s">
        <v>13</v>
      </c>
      <c r="E1853" t="s">
        <v>1485</v>
      </c>
      <c r="F1853" t="s">
        <v>120</v>
      </c>
      <c r="G1853" t="s">
        <v>59</v>
      </c>
      <c r="H1853" t="s">
        <v>1581</v>
      </c>
      <c r="I1853" t="str">
        <f>VLOOKUP(Data[[#This Row],[Category]],Code!$C$3:$D$5,2,FALSE)</f>
        <v>O-102</v>
      </c>
      <c r="J1853" t="s">
        <v>51</v>
      </c>
      <c r="K1853" t="s">
        <v>1487</v>
      </c>
      <c r="L1853">
        <v>26.400000000000002</v>
      </c>
      <c r="M1853">
        <v>5</v>
      </c>
      <c r="N1853">
        <v>0</v>
      </c>
      <c r="O1853">
        <v>11.879999999999999</v>
      </c>
      <c r="P1853">
        <v>2015</v>
      </c>
      <c r="Q1853">
        <v>1</v>
      </c>
      <c r="R1853" t="s">
        <v>1565</v>
      </c>
      <c r="S1853" t="s">
        <v>1573</v>
      </c>
    </row>
    <row r="1854" spans="1:19" x14ac:dyDescent="0.3">
      <c r="A1854">
        <v>1853</v>
      </c>
      <c r="B1854" s="2">
        <v>42150</v>
      </c>
      <c r="C1854" t="s">
        <v>12</v>
      </c>
      <c r="D1854" t="s">
        <v>13</v>
      </c>
      <c r="E1854" t="s">
        <v>1485</v>
      </c>
      <c r="F1854" t="s">
        <v>120</v>
      </c>
      <c r="G1854" t="s">
        <v>59</v>
      </c>
      <c r="H1854" t="s">
        <v>1581</v>
      </c>
      <c r="I1854" t="str">
        <f>VLOOKUP(Data[[#This Row],[Category]],Code!$C$3:$D$5,2,FALSE)</f>
        <v>O-102</v>
      </c>
      <c r="J1854" t="s">
        <v>87</v>
      </c>
      <c r="K1854" t="s">
        <v>555</v>
      </c>
      <c r="L1854">
        <v>106.75</v>
      </c>
      <c r="M1854">
        <v>7</v>
      </c>
      <c r="N1854">
        <v>0</v>
      </c>
      <c r="O1854">
        <v>49.10499999999999</v>
      </c>
      <c r="P1854">
        <v>2015</v>
      </c>
      <c r="Q1854">
        <v>2</v>
      </c>
      <c r="R1854" t="s">
        <v>1566</v>
      </c>
      <c r="S1854" t="s">
        <v>1575</v>
      </c>
    </row>
    <row r="1855" spans="1:19" x14ac:dyDescent="0.3">
      <c r="A1855">
        <v>1854</v>
      </c>
      <c r="B1855" s="2">
        <v>42137</v>
      </c>
      <c r="C1855" t="s">
        <v>12</v>
      </c>
      <c r="D1855" t="s">
        <v>13</v>
      </c>
      <c r="E1855" t="s">
        <v>1485</v>
      </c>
      <c r="F1855" t="s">
        <v>120</v>
      </c>
      <c r="G1855" t="s">
        <v>59</v>
      </c>
      <c r="H1855" t="s">
        <v>1581</v>
      </c>
      <c r="I1855" t="str">
        <f>VLOOKUP(Data[[#This Row],[Category]],Code!$C$3:$D$5,2,FALSE)</f>
        <v>O-102</v>
      </c>
      <c r="J1855" t="s">
        <v>51</v>
      </c>
      <c r="K1855" t="s">
        <v>1488</v>
      </c>
      <c r="L1855">
        <v>97.82</v>
      </c>
      <c r="M1855">
        <v>2</v>
      </c>
      <c r="N1855">
        <v>0</v>
      </c>
      <c r="O1855">
        <v>45.975399999999993</v>
      </c>
      <c r="P1855">
        <v>2015</v>
      </c>
      <c r="Q1855">
        <v>2</v>
      </c>
      <c r="R1855" t="s">
        <v>1566</v>
      </c>
      <c r="S1855" t="s">
        <v>1573</v>
      </c>
    </row>
    <row r="1856" spans="1:19" x14ac:dyDescent="0.3">
      <c r="A1856">
        <v>1855</v>
      </c>
      <c r="B1856" s="2">
        <v>42084</v>
      </c>
      <c r="C1856" t="s">
        <v>12</v>
      </c>
      <c r="D1856" t="s">
        <v>13</v>
      </c>
      <c r="E1856" t="s">
        <v>1485</v>
      </c>
      <c r="F1856" t="s">
        <v>120</v>
      </c>
      <c r="G1856" t="s">
        <v>59</v>
      </c>
      <c r="H1856" t="s">
        <v>1581</v>
      </c>
      <c r="I1856" t="str">
        <f>VLOOKUP(Data[[#This Row],[Category]],Code!$C$3:$D$5,2,FALSE)</f>
        <v>O-102</v>
      </c>
      <c r="J1856" t="s">
        <v>34</v>
      </c>
      <c r="K1856" t="s">
        <v>177</v>
      </c>
      <c r="L1856">
        <v>141.4</v>
      </c>
      <c r="M1856">
        <v>5</v>
      </c>
      <c r="N1856">
        <v>0</v>
      </c>
      <c r="O1856">
        <v>38.177999999999997</v>
      </c>
      <c r="P1856">
        <v>2015</v>
      </c>
      <c r="Q1856">
        <v>1</v>
      </c>
      <c r="R1856" t="s">
        <v>1568</v>
      </c>
      <c r="S1856" t="s">
        <v>1578</v>
      </c>
    </row>
    <row r="1857" spans="1:19" x14ac:dyDescent="0.3">
      <c r="A1857">
        <v>1856</v>
      </c>
      <c r="B1857" s="2">
        <v>42180</v>
      </c>
      <c r="C1857" t="s">
        <v>29</v>
      </c>
      <c r="D1857" t="s">
        <v>22</v>
      </c>
      <c r="E1857" t="s">
        <v>23</v>
      </c>
      <c r="F1857" t="s">
        <v>24</v>
      </c>
      <c r="G1857" t="s">
        <v>25</v>
      </c>
      <c r="H1857" t="s">
        <v>1581</v>
      </c>
      <c r="I1857" t="str">
        <f>VLOOKUP(Data[[#This Row],[Category]],Code!$C$3:$D$5,2,FALSE)</f>
        <v>O-102</v>
      </c>
      <c r="J1857" t="s">
        <v>38</v>
      </c>
      <c r="K1857" t="s">
        <v>1032</v>
      </c>
      <c r="L1857">
        <v>14.52</v>
      </c>
      <c r="M1857">
        <v>3</v>
      </c>
      <c r="N1857">
        <v>0</v>
      </c>
      <c r="O1857">
        <v>4.7915999999999999</v>
      </c>
      <c r="P1857">
        <v>2015</v>
      </c>
      <c r="Q1857">
        <v>2</v>
      </c>
      <c r="R1857" t="s">
        <v>1569</v>
      </c>
      <c r="S1857" t="s">
        <v>1576</v>
      </c>
    </row>
    <row r="1858" spans="1:19" x14ac:dyDescent="0.3">
      <c r="A1858">
        <v>1857</v>
      </c>
      <c r="B1858" s="2">
        <v>42143</v>
      </c>
      <c r="C1858" t="s">
        <v>12</v>
      </c>
      <c r="D1858" t="s">
        <v>22</v>
      </c>
      <c r="E1858" t="s">
        <v>92</v>
      </c>
      <c r="F1858" t="s">
        <v>58</v>
      </c>
      <c r="G1858" t="s">
        <v>59</v>
      </c>
      <c r="H1858" t="s">
        <v>1581</v>
      </c>
      <c r="I1858" t="str">
        <f>VLOOKUP(Data[[#This Row],[Category]],Code!$C$3:$D$5,2,FALSE)</f>
        <v>O-102</v>
      </c>
      <c r="J1858" t="s">
        <v>34</v>
      </c>
      <c r="K1858" t="s">
        <v>1189</v>
      </c>
      <c r="L1858">
        <v>127.92000000000002</v>
      </c>
      <c r="M1858">
        <v>5</v>
      </c>
      <c r="N1858">
        <v>0.2</v>
      </c>
      <c r="O1858">
        <v>-15.990000000000002</v>
      </c>
      <c r="P1858">
        <v>2015</v>
      </c>
      <c r="Q1858">
        <v>2</v>
      </c>
      <c r="R1858" t="s">
        <v>1566</v>
      </c>
      <c r="S1858" t="s">
        <v>1575</v>
      </c>
    </row>
    <row r="1859" spans="1:19" x14ac:dyDescent="0.3">
      <c r="A1859">
        <v>1858</v>
      </c>
      <c r="B1859" s="2">
        <v>42032</v>
      </c>
      <c r="C1859" t="s">
        <v>12</v>
      </c>
      <c r="D1859" t="s">
        <v>22</v>
      </c>
      <c r="E1859" t="s">
        <v>92</v>
      </c>
      <c r="F1859" t="s">
        <v>58</v>
      </c>
      <c r="G1859" t="s">
        <v>59</v>
      </c>
      <c r="H1859" t="s">
        <v>1581</v>
      </c>
      <c r="I1859" t="str">
        <f>VLOOKUP(Data[[#This Row],[Category]],Code!$C$3:$D$5,2,FALSE)</f>
        <v>O-102</v>
      </c>
      <c r="J1859" t="s">
        <v>43</v>
      </c>
      <c r="K1859" t="s">
        <v>1489</v>
      </c>
      <c r="L1859">
        <v>34.239999999999988</v>
      </c>
      <c r="M1859">
        <v>4</v>
      </c>
      <c r="N1859">
        <v>0.8</v>
      </c>
      <c r="O1859">
        <v>-53.072000000000017</v>
      </c>
      <c r="P1859">
        <v>2015</v>
      </c>
      <c r="Q1859">
        <v>1</v>
      </c>
      <c r="R1859" t="s">
        <v>1564</v>
      </c>
      <c r="S1859" t="s">
        <v>1573</v>
      </c>
    </row>
    <row r="1860" spans="1:19" x14ac:dyDescent="0.3">
      <c r="A1860">
        <v>1859</v>
      </c>
      <c r="B1860" s="2">
        <v>42032</v>
      </c>
      <c r="C1860" t="s">
        <v>94</v>
      </c>
      <c r="D1860" t="s">
        <v>22</v>
      </c>
      <c r="E1860" t="s">
        <v>218</v>
      </c>
      <c r="F1860" t="s">
        <v>301</v>
      </c>
      <c r="G1860" t="s">
        <v>78</v>
      </c>
      <c r="H1860" t="s">
        <v>1581</v>
      </c>
      <c r="I1860" t="str">
        <f>VLOOKUP(Data[[#This Row],[Category]],Code!$C$3:$D$5,2,FALSE)</f>
        <v>O-102</v>
      </c>
      <c r="J1860" t="s">
        <v>45</v>
      </c>
      <c r="K1860" t="s">
        <v>60</v>
      </c>
      <c r="L1860">
        <v>137.62</v>
      </c>
      <c r="M1860">
        <v>2</v>
      </c>
      <c r="N1860">
        <v>0</v>
      </c>
      <c r="O1860">
        <v>60.552800000000005</v>
      </c>
      <c r="P1860">
        <v>2015</v>
      </c>
      <c r="Q1860">
        <v>1</v>
      </c>
      <c r="R1860" t="s">
        <v>1564</v>
      </c>
      <c r="S1860" t="s">
        <v>1573</v>
      </c>
    </row>
    <row r="1861" spans="1:19" x14ac:dyDescent="0.3">
      <c r="A1861">
        <v>1860</v>
      </c>
      <c r="B1861" s="2">
        <v>42084</v>
      </c>
      <c r="C1861" t="s">
        <v>94</v>
      </c>
      <c r="D1861" t="s">
        <v>22</v>
      </c>
      <c r="E1861" t="s">
        <v>218</v>
      </c>
      <c r="F1861" t="s">
        <v>301</v>
      </c>
      <c r="G1861" t="s">
        <v>78</v>
      </c>
      <c r="H1861" t="s">
        <v>1582</v>
      </c>
      <c r="I1861" t="str">
        <f>VLOOKUP(Data[[#This Row],[Category]],Code!$C$3:$D$5,2,FALSE)</f>
        <v>T-103</v>
      </c>
      <c r="J1861" t="s">
        <v>41</v>
      </c>
      <c r="K1861" t="s">
        <v>1490</v>
      </c>
      <c r="L1861">
        <v>100.49</v>
      </c>
      <c r="M1861">
        <v>1</v>
      </c>
      <c r="N1861">
        <v>0</v>
      </c>
      <c r="O1861">
        <v>25.122500000000002</v>
      </c>
      <c r="P1861">
        <v>2015</v>
      </c>
      <c r="Q1861">
        <v>1</v>
      </c>
      <c r="R1861" t="s">
        <v>1568</v>
      </c>
      <c r="S1861" t="s">
        <v>1578</v>
      </c>
    </row>
    <row r="1862" spans="1:19" x14ac:dyDescent="0.3">
      <c r="A1862">
        <v>1861</v>
      </c>
      <c r="B1862" s="2">
        <v>42005</v>
      </c>
      <c r="C1862" t="s">
        <v>94</v>
      </c>
      <c r="D1862" t="s">
        <v>13</v>
      </c>
      <c r="E1862" t="s">
        <v>125</v>
      </c>
      <c r="F1862" t="s">
        <v>126</v>
      </c>
      <c r="G1862" t="s">
        <v>78</v>
      </c>
      <c r="H1862" t="s">
        <v>1580</v>
      </c>
      <c r="I1862" t="str">
        <f>VLOOKUP(Data[[#This Row],[Category]],Code!$C$3:$D$5,2,FALSE)</f>
        <v>F-101</v>
      </c>
      <c r="J1862" t="s">
        <v>18</v>
      </c>
      <c r="K1862" t="s">
        <v>1491</v>
      </c>
      <c r="L1862">
        <v>257.56799999999998</v>
      </c>
      <c r="M1862">
        <v>2</v>
      </c>
      <c r="N1862">
        <v>0.2</v>
      </c>
      <c r="O1862">
        <v>-28.976400000000012</v>
      </c>
      <c r="P1862">
        <v>2015</v>
      </c>
      <c r="Q1862">
        <v>1</v>
      </c>
      <c r="R1862" t="s">
        <v>1564</v>
      </c>
      <c r="S1862" t="s">
        <v>1576</v>
      </c>
    </row>
    <row r="1863" spans="1:19" x14ac:dyDescent="0.3">
      <c r="A1863">
        <v>1862</v>
      </c>
      <c r="B1863" s="2">
        <v>42005</v>
      </c>
      <c r="C1863" t="s">
        <v>94</v>
      </c>
      <c r="D1863" t="s">
        <v>13</v>
      </c>
      <c r="E1863" t="s">
        <v>125</v>
      </c>
      <c r="F1863" t="s">
        <v>126</v>
      </c>
      <c r="G1863" t="s">
        <v>78</v>
      </c>
      <c r="H1863" t="s">
        <v>1582</v>
      </c>
      <c r="I1863" t="str">
        <f>VLOOKUP(Data[[#This Row],[Category]],Code!$C$3:$D$5,2,FALSE)</f>
        <v>T-103</v>
      </c>
      <c r="J1863" t="s">
        <v>41</v>
      </c>
      <c r="K1863" t="s">
        <v>298</v>
      </c>
      <c r="L1863">
        <v>119.96</v>
      </c>
      <c r="M1863">
        <v>4</v>
      </c>
      <c r="N1863">
        <v>0</v>
      </c>
      <c r="O1863">
        <v>33.588800000000006</v>
      </c>
      <c r="P1863">
        <v>2015</v>
      </c>
      <c r="Q1863">
        <v>1</v>
      </c>
      <c r="R1863" t="s">
        <v>1564</v>
      </c>
      <c r="S1863" t="s">
        <v>1576</v>
      </c>
    </row>
    <row r="1864" spans="1:19" x14ac:dyDescent="0.3">
      <c r="A1864">
        <v>1863</v>
      </c>
      <c r="B1864" s="2">
        <v>42100</v>
      </c>
      <c r="C1864" t="s">
        <v>492</v>
      </c>
      <c r="D1864" t="s">
        <v>13</v>
      </c>
      <c r="E1864" t="s">
        <v>275</v>
      </c>
      <c r="F1864" t="s">
        <v>58</v>
      </c>
      <c r="G1864" t="s">
        <v>59</v>
      </c>
      <c r="H1864" t="s">
        <v>1581</v>
      </c>
      <c r="I1864" t="str">
        <f>VLOOKUP(Data[[#This Row],[Category]],Code!$C$3:$D$5,2,FALSE)</f>
        <v>O-102</v>
      </c>
      <c r="J1864" t="s">
        <v>34</v>
      </c>
      <c r="K1864" t="s">
        <v>305</v>
      </c>
      <c r="L1864">
        <v>49.632000000000005</v>
      </c>
      <c r="M1864">
        <v>4</v>
      </c>
      <c r="N1864">
        <v>0.2</v>
      </c>
      <c r="O1864">
        <v>4.9632000000000005</v>
      </c>
      <c r="P1864">
        <v>2015</v>
      </c>
      <c r="Q1864">
        <v>2</v>
      </c>
      <c r="R1864" t="s">
        <v>1567</v>
      </c>
      <c r="S1864" t="s">
        <v>1579</v>
      </c>
    </row>
    <row r="1865" spans="1:19" x14ac:dyDescent="0.3">
      <c r="A1865">
        <v>1864</v>
      </c>
      <c r="B1865" s="2">
        <v>42100</v>
      </c>
      <c r="C1865" t="s">
        <v>29</v>
      </c>
      <c r="D1865" t="s">
        <v>22</v>
      </c>
      <c r="E1865" t="s">
        <v>195</v>
      </c>
      <c r="F1865" t="s">
        <v>196</v>
      </c>
      <c r="G1865" t="s">
        <v>25</v>
      </c>
      <c r="H1865" t="s">
        <v>1580</v>
      </c>
      <c r="I1865" t="str">
        <f>VLOOKUP(Data[[#This Row],[Category]],Code!$C$3:$D$5,2,FALSE)</f>
        <v>F-101</v>
      </c>
      <c r="J1865" t="s">
        <v>32</v>
      </c>
      <c r="K1865" t="s">
        <v>470</v>
      </c>
      <c r="L1865">
        <v>727.45</v>
      </c>
      <c r="M1865">
        <v>5</v>
      </c>
      <c r="N1865">
        <v>0.5</v>
      </c>
      <c r="O1865">
        <v>-465.5680000000001</v>
      </c>
      <c r="P1865">
        <v>2015</v>
      </c>
      <c r="Q1865">
        <v>2</v>
      </c>
      <c r="R1865" t="s">
        <v>1567</v>
      </c>
      <c r="S1865" t="s">
        <v>1579</v>
      </c>
    </row>
    <row r="1866" spans="1:19" x14ac:dyDescent="0.3">
      <c r="A1866">
        <v>1865</v>
      </c>
      <c r="B1866" s="2">
        <v>42100</v>
      </c>
      <c r="C1866" t="s">
        <v>29</v>
      </c>
      <c r="D1866" t="s">
        <v>22</v>
      </c>
      <c r="E1866" t="s">
        <v>195</v>
      </c>
      <c r="F1866" t="s">
        <v>196</v>
      </c>
      <c r="G1866" t="s">
        <v>25</v>
      </c>
      <c r="H1866" t="s">
        <v>1580</v>
      </c>
      <c r="I1866" t="str">
        <f>VLOOKUP(Data[[#This Row],[Category]],Code!$C$3:$D$5,2,FALSE)</f>
        <v>F-101</v>
      </c>
      <c r="J1866" t="s">
        <v>36</v>
      </c>
      <c r="K1866" t="s">
        <v>1492</v>
      </c>
      <c r="L1866">
        <v>24.96</v>
      </c>
      <c r="M1866">
        <v>3</v>
      </c>
      <c r="N1866">
        <v>0.2</v>
      </c>
      <c r="O1866">
        <v>4.3679999999999986</v>
      </c>
      <c r="P1866">
        <v>2015</v>
      </c>
      <c r="Q1866">
        <v>2</v>
      </c>
      <c r="R1866" t="s">
        <v>1567</v>
      </c>
      <c r="S1866" t="s">
        <v>1579</v>
      </c>
    </row>
    <row r="1867" spans="1:19" x14ac:dyDescent="0.3">
      <c r="A1867">
        <v>1866</v>
      </c>
      <c r="B1867" s="2">
        <v>42077</v>
      </c>
      <c r="C1867" t="s">
        <v>492</v>
      </c>
      <c r="D1867" t="s">
        <v>22</v>
      </c>
      <c r="E1867" t="s">
        <v>251</v>
      </c>
      <c r="F1867" t="s">
        <v>212</v>
      </c>
      <c r="G1867" t="s">
        <v>78</v>
      </c>
      <c r="H1867" t="s">
        <v>1582</v>
      </c>
      <c r="I1867" t="str">
        <f>VLOOKUP(Data[[#This Row],[Category]],Code!$C$3:$D$5,2,FALSE)</f>
        <v>T-103</v>
      </c>
      <c r="J1867" t="s">
        <v>41</v>
      </c>
      <c r="K1867" t="s">
        <v>1493</v>
      </c>
      <c r="L1867">
        <v>370.78199999999998</v>
      </c>
      <c r="M1867">
        <v>3</v>
      </c>
      <c r="N1867">
        <v>0.4</v>
      </c>
      <c r="O1867">
        <v>-92.695500000000038</v>
      </c>
      <c r="P1867">
        <v>2015</v>
      </c>
      <c r="Q1867">
        <v>1</v>
      </c>
      <c r="R1867" t="s">
        <v>1568</v>
      </c>
      <c r="S1867" t="s">
        <v>1578</v>
      </c>
    </row>
    <row r="1868" spans="1:19" x14ac:dyDescent="0.3">
      <c r="A1868">
        <v>1867</v>
      </c>
      <c r="B1868" s="2">
        <v>42115</v>
      </c>
      <c r="C1868" t="s">
        <v>94</v>
      </c>
      <c r="D1868" t="s">
        <v>22</v>
      </c>
      <c r="E1868" t="s">
        <v>14</v>
      </c>
      <c r="F1868" t="s">
        <v>526</v>
      </c>
      <c r="G1868" t="s">
        <v>25</v>
      </c>
      <c r="H1868" t="s">
        <v>1580</v>
      </c>
      <c r="I1868" t="str">
        <f>VLOOKUP(Data[[#This Row],[Category]],Code!$C$3:$D$5,2,FALSE)</f>
        <v>F-101</v>
      </c>
      <c r="J1868" t="s">
        <v>36</v>
      </c>
      <c r="K1868" t="s">
        <v>1056</v>
      </c>
      <c r="L1868">
        <v>196.45</v>
      </c>
      <c r="M1868">
        <v>5</v>
      </c>
      <c r="N1868">
        <v>0</v>
      </c>
      <c r="O1868">
        <v>70.72199999999998</v>
      </c>
      <c r="P1868">
        <v>2015</v>
      </c>
      <c r="Q1868">
        <v>2</v>
      </c>
      <c r="R1868" t="s">
        <v>1567</v>
      </c>
      <c r="S1868" t="s">
        <v>1575</v>
      </c>
    </row>
    <row r="1869" spans="1:19" x14ac:dyDescent="0.3">
      <c r="A1869">
        <v>1868</v>
      </c>
      <c r="B1869" s="2">
        <v>42134</v>
      </c>
      <c r="C1869" t="s">
        <v>29</v>
      </c>
      <c r="D1869" t="s">
        <v>56</v>
      </c>
      <c r="E1869" t="s">
        <v>76</v>
      </c>
      <c r="F1869" t="s">
        <v>77</v>
      </c>
      <c r="G1869" t="s">
        <v>78</v>
      </c>
      <c r="H1869" t="s">
        <v>1581</v>
      </c>
      <c r="I1869" t="str">
        <f>VLOOKUP(Data[[#This Row],[Category]],Code!$C$3:$D$5,2,FALSE)</f>
        <v>O-102</v>
      </c>
      <c r="J1869" t="s">
        <v>51</v>
      </c>
      <c r="K1869" t="s">
        <v>1494</v>
      </c>
      <c r="L1869">
        <v>31.104000000000006</v>
      </c>
      <c r="M1869">
        <v>6</v>
      </c>
      <c r="N1869">
        <v>0.2</v>
      </c>
      <c r="O1869">
        <v>10.8864</v>
      </c>
      <c r="P1869">
        <v>2015</v>
      </c>
      <c r="Q1869">
        <v>2</v>
      </c>
      <c r="R1869" t="s">
        <v>1566</v>
      </c>
      <c r="S1869" t="s">
        <v>1574</v>
      </c>
    </row>
    <row r="1870" spans="1:19" x14ac:dyDescent="0.3">
      <c r="A1870">
        <v>1869</v>
      </c>
      <c r="B1870" s="2">
        <v>42055</v>
      </c>
      <c r="C1870" t="s">
        <v>29</v>
      </c>
      <c r="D1870" t="s">
        <v>56</v>
      </c>
      <c r="E1870" t="s">
        <v>76</v>
      </c>
      <c r="F1870" t="s">
        <v>77</v>
      </c>
      <c r="G1870" t="s">
        <v>78</v>
      </c>
      <c r="H1870" t="s">
        <v>1581</v>
      </c>
      <c r="I1870" t="str">
        <f>VLOOKUP(Data[[#This Row],[Category]],Code!$C$3:$D$5,2,FALSE)</f>
        <v>O-102</v>
      </c>
      <c r="J1870" t="s">
        <v>34</v>
      </c>
      <c r="K1870" t="s">
        <v>1495</v>
      </c>
      <c r="L1870">
        <v>78.256</v>
      </c>
      <c r="M1870">
        <v>2</v>
      </c>
      <c r="N1870">
        <v>0.2</v>
      </c>
      <c r="O1870">
        <v>-17.607599999999998</v>
      </c>
      <c r="P1870">
        <v>2015</v>
      </c>
      <c r="Q1870">
        <v>1</v>
      </c>
      <c r="R1870" t="s">
        <v>1565</v>
      </c>
      <c r="S1870" t="s">
        <v>1577</v>
      </c>
    </row>
    <row r="1871" spans="1:19" x14ac:dyDescent="0.3">
      <c r="A1871">
        <v>1870</v>
      </c>
      <c r="B1871" s="2">
        <v>42010</v>
      </c>
      <c r="C1871" t="s">
        <v>12</v>
      </c>
      <c r="D1871" t="s">
        <v>13</v>
      </c>
      <c r="E1871" t="s">
        <v>53</v>
      </c>
      <c r="F1871" t="s">
        <v>54</v>
      </c>
      <c r="G1871" t="s">
        <v>25</v>
      </c>
      <c r="H1871" t="s">
        <v>1581</v>
      </c>
      <c r="I1871" t="str">
        <f>VLOOKUP(Data[[#This Row],[Category]],Code!$C$3:$D$5,2,FALSE)</f>
        <v>O-102</v>
      </c>
      <c r="J1871" t="s">
        <v>51</v>
      </c>
      <c r="K1871" t="s">
        <v>959</v>
      </c>
      <c r="L1871">
        <v>6.48</v>
      </c>
      <c r="M1871">
        <v>1</v>
      </c>
      <c r="N1871">
        <v>0</v>
      </c>
      <c r="O1871">
        <v>3.1104000000000003</v>
      </c>
      <c r="P1871">
        <v>2015</v>
      </c>
      <c r="Q1871">
        <v>1</v>
      </c>
      <c r="R1871" t="s">
        <v>1564</v>
      </c>
      <c r="S1871" t="s">
        <v>1575</v>
      </c>
    </row>
    <row r="1872" spans="1:19" x14ac:dyDescent="0.3">
      <c r="A1872">
        <v>1871</v>
      </c>
      <c r="B1872" s="2">
        <v>42010</v>
      </c>
      <c r="C1872" t="s">
        <v>29</v>
      </c>
      <c r="D1872" t="s">
        <v>22</v>
      </c>
      <c r="E1872" t="s">
        <v>68</v>
      </c>
      <c r="F1872" t="s">
        <v>24</v>
      </c>
      <c r="G1872" t="s">
        <v>25</v>
      </c>
      <c r="H1872" t="s">
        <v>1581</v>
      </c>
      <c r="I1872" t="str">
        <f>VLOOKUP(Data[[#This Row],[Category]],Code!$C$3:$D$5,2,FALSE)</f>
        <v>O-102</v>
      </c>
      <c r="J1872" t="s">
        <v>38</v>
      </c>
      <c r="K1872" t="s">
        <v>1496</v>
      </c>
      <c r="L1872">
        <v>99.2</v>
      </c>
      <c r="M1872">
        <v>5</v>
      </c>
      <c r="N1872">
        <v>0</v>
      </c>
      <c r="O1872">
        <v>25.792000000000002</v>
      </c>
      <c r="P1872">
        <v>2015</v>
      </c>
      <c r="Q1872">
        <v>1</v>
      </c>
      <c r="R1872" t="s">
        <v>1564</v>
      </c>
      <c r="S1872" t="s">
        <v>1575</v>
      </c>
    </row>
    <row r="1873" spans="1:19" x14ac:dyDescent="0.3">
      <c r="A1873">
        <v>1872</v>
      </c>
      <c r="B1873" s="2">
        <v>42149</v>
      </c>
      <c r="C1873" t="s">
        <v>29</v>
      </c>
      <c r="D1873" t="s">
        <v>22</v>
      </c>
      <c r="E1873" t="s">
        <v>68</v>
      </c>
      <c r="F1873" t="s">
        <v>24</v>
      </c>
      <c r="G1873" t="s">
        <v>25</v>
      </c>
      <c r="H1873" t="s">
        <v>1580</v>
      </c>
      <c r="I1873" t="str">
        <f>VLOOKUP(Data[[#This Row],[Category]],Code!$C$3:$D$5,2,FALSE)</f>
        <v>F-101</v>
      </c>
      <c r="J1873" t="s">
        <v>20</v>
      </c>
      <c r="K1873" t="s">
        <v>643</v>
      </c>
      <c r="L1873">
        <v>801.5680000000001</v>
      </c>
      <c r="M1873">
        <v>2</v>
      </c>
      <c r="N1873">
        <v>0.2</v>
      </c>
      <c r="O1873">
        <v>50.097999999999985</v>
      </c>
      <c r="P1873">
        <v>2015</v>
      </c>
      <c r="Q1873">
        <v>2</v>
      </c>
      <c r="R1873" t="s">
        <v>1566</v>
      </c>
      <c r="S1873" t="s">
        <v>1579</v>
      </c>
    </row>
    <row r="1874" spans="1:19" x14ac:dyDescent="0.3">
      <c r="A1874">
        <v>1873</v>
      </c>
      <c r="B1874" s="2">
        <v>42011</v>
      </c>
      <c r="C1874" t="s">
        <v>29</v>
      </c>
      <c r="D1874" t="s">
        <v>22</v>
      </c>
      <c r="E1874" t="s">
        <v>68</v>
      </c>
      <c r="F1874" t="s">
        <v>24</v>
      </c>
      <c r="G1874" t="s">
        <v>25</v>
      </c>
      <c r="H1874" t="s">
        <v>1580</v>
      </c>
      <c r="I1874" t="str">
        <f>VLOOKUP(Data[[#This Row],[Category]],Code!$C$3:$D$5,2,FALSE)</f>
        <v>F-101</v>
      </c>
      <c r="J1874" t="s">
        <v>32</v>
      </c>
      <c r="K1874" t="s">
        <v>1497</v>
      </c>
      <c r="L1874">
        <v>272.84800000000001</v>
      </c>
      <c r="M1874">
        <v>1</v>
      </c>
      <c r="N1874">
        <v>0.2</v>
      </c>
      <c r="O1874">
        <v>27.284800000000004</v>
      </c>
      <c r="P1874">
        <v>2015</v>
      </c>
      <c r="Q1874">
        <v>1</v>
      </c>
      <c r="R1874" t="s">
        <v>1564</v>
      </c>
      <c r="S1874" t="s">
        <v>1573</v>
      </c>
    </row>
    <row r="1875" spans="1:19" x14ac:dyDescent="0.3">
      <c r="A1875">
        <v>1874</v>
      </c>
      <c r="B1875" s="2">
        <v>42095</v>
      </c>
      <c r="C1875" t="s">
        <v>29</v>
      </c>
      <c r="D1875" t="s">
        <v>13</v>
      </c>
      <c r="E1875" t="s">
        <v>1498</v>
      </c>
      <c r="F1875" t="s">
        <v>54</v>
      </c>
      <c r="G1875" t="s">
        <v>25</v>
      </c>
      <c r="H1875" t="s">
        <v>1580</v>
      </c>
      <c r="I1875" t="str">
        <f>VLOOKUP(Data[[#This Row],[Category]],Code!$C$3:$D$5,2,FALSE)</f>
        <v>F-101</v>
      </c>
      <c r="J1875" t="s">
        <v>32</v>
      </c>
      <c r="K1875" t="s">
        <v>1499</v>
      </c>
      <c r="L1875">
        <v>70.98</v>
      </c>
      <c r="M1875">
        <v>1</v>
      </c>
      <c r="N1875">
        <v>0</v>
      </c>
      <c r="O1875">
        <v>20.584199999999996</v>
      </c>
      <c r="P1875">
        <v>2015</v>
      </c>
      <c r="Q1875">
        <v>2</v>
      </c>
      <c r="R1875" t="s">
        <v>1567</v>
      </c>
      <c r="S1875" t="s">
        <v>1573</v>
      </c>
    </row>
    <row r="1876" spans="1:19" x14ac:dyDescent="0.3">
      <c r="A1876">
        <v>1875</v>
      </c>
      <c r="B1876" s="2">
        <v>42030</v>
      </c>
      <c r="C1876" t="s">
        <v>29</v>
      </c>
      <c r="D1876" t="s">
        <v>56</v>
      </c>
      <c r="E1876" t="s">
        <v>211</v>
      </c>
      <c r="F1876" t="s">
        <v>212</v>
      </c>
      <c r="G1876" t="s">
        <v>78</v>
      </c>
      <c r="H1876" t="s">
        <v>1581</v>
      </c>
      <c r="I1876" t="str">
        <f>VLOOKUP(Data[[#This Row],[Category]],Code!$C$3:$D$5,2,FALSE)</f>
        <v>O-102</v>
      </c>
      <c r="J1876" t="s">
        <v>51</v>
      </c>
      <c r="K1876" t="s">
        <v>93</v>
      </c>
      <c r="L1876">
        <v>16.224</v>
      </c>
      <c r="M1876">
        <v>2</v>
      </c>
      <c r="N1876">
        <v>0.2</v>
      </c>
      <c r="O1876">
        <v>5.8812000000000006</v>
      </c>
      <c r="P1876">
        <v>2015</v>
      </c>
      <c r="Q1876">
        <v>1</v>
      </c>
      <c r="R1876" t="s">
        <v>1564</v>
      </c>
      <c r="S1876" t="s">
        <v>1579</v>
      </c>
    </row>
    <row r="1877" spans="1:19" x14ac:dyDescent="0.3">
      <c r="A1877">
        <v>1876</v>
      </c>
      <c r="B1877" s="2">
        <v>42087</v>
      </c>
      <c r="C1877" t="s">
        <v>29</v>
      </c>
      <c r="D1877" t="s">
        <v>13</v>
      </c>
      <c r="E1877" t="s">
        <v>451</v>
      </c>
      <c r="F1877" t="s">
        <v>126</v>
      </c>
      <c r="G1877" t="s">
        <v>78</v>
      </c>
      <c r="H1877" t="s">
        <v>1580</v>
      </c>
      <c r="I1877" t="str">
        <f>VLOOKUP(Data[[#This Row],[Category]],Code!$C$3:$D$5,2,FALSE)</f>
        <v>F-101</v>
      </c>
      <c r="J1877" t="s">
        <v>18</v>
      </c>
      <c r="K1877" t="s">
        <v>812</v>
      </c>
      <c r="L1877">
        <v>176.78399999999999</v>
      </c>
      <c r="M1877">
        <v>1</v>
      </c>
      <c r="N1877">
        <v>0.2</v>
      </c>
      <c r="O1877">
        <v>-22.098000000000013</v>
      </c>
      <c r="P1877">
        <v>2015</v>
      </c>
      <c r="Q1877">
        <v>1</v>
      </c>
      <c r="R1877" t="s">
        <v>1568</v>
      </c>
      <c r="S1877" t="s">
        <v>1575</v>
      </c>
    </row>
    <row r="1878" spans="1:19" x14ac:dyDescent="0.3">
      <c r="A1878">
        <v>1877</v>
      </c>
      <c r="B1878" s="2">
        <v>42087</v>
      </c>
      <c r="C1878" t="s">
        <v>29</v>
      </c>
      <c r="D1878" t="s">
        <v>13</v>
      </c>
      <c r="E1878" t="s">
        <v>275</v>
      </c>
      <c r="F1878" t="s">
        <v>58</v>
      </c>
      <c r="G1878" t="s">
        <v>59</v>
      </c>
      <c r="H1878" t="s">
        <v>1582</v>
      </c>
      <c r="I1878" t="str">
        <f>VLOOKUP(Data[[#This Row],[Category]],Code!$C$3:$D$5,2,FALSE)</f>
        <v>T-103</v>
      </c>
      <c r="J1878" t="s">
        <v>41</v>
      </c>
      <c r="K1878" t="s">
        <v>674</v>
      </c>
      <c r="L1878">
        <v>470.37600000000009</v>
      </c>
      <c r="M1878">
        <v>3</v>
      </c>
      <c r="N1878">
        <v>0.2</v>
      </c>
      <c r="O1878">
        <v>47.037600000000026</v>
      </c>
      <c r="P1878">
        <v>2015</v>
      </c>
      <c r="Q1878">
        <v>1</v>
      </c>
      <c r="R1878" t="s">
        <v>1568</v>
      </c>
      <c r="S1878" t="s">
        <v>1575</v>
      </c>
    </row>
    <row r="1879" spans="1:19" x14ac:dyDescent="0.3">
      <c r="A1879">
        <v>1878</v>
      </c>
      <c r="B1879" s="2">
        <v>42030</v>
      </c>
      <c r="C1879" t="s">
        <v>29</v>
      </c>
      <c r="D1879" t="s">
        <v>13</v>
      </c>
      <c r="E1879" t="s">
        <v>23</v>
      </c>
      <c r="F1879" t="s">
        <v>24</v>
      </c>
      <c r="G1879" t="s">
        <v>25</v>
      </c>
      <c r="H1879" t="s">
        <v>1580</v>
      </c>
      <c r="I1879" t="str">
        <f>VLOOKUP(Data[[#This Row],[Category]],Code!$C$3:$D$5,2,FALSE)</f>
        <v>F-101</v>
      </c>
      <c r="J1879" t="s">
        <v>20</v>
      </c>
      <c r="K1879" t="s">
        <v>1073</v>
      </c>
      <c r="L1879">
        <v>393.56799999999998</v>
      </c>
      <c r="M1879">
        <v>4</v>
      </c>
      <c r="N1879">
        <v>0.2</v>
      </c>
      <c r="O1879">
        <v>-44.276400000000024</v>
      </c>
      <c r="P1879">
        <v>2015</v>
      </c>
      <c r="Q1879">
        <v>1</v>
      </c>
      <c r="R1879" t="s">
        <v>1564</v>
      </c>
      <c r="S1879" t="s">
        <v>1579</v>
      </c>
    </row>
    <row r="1880" spans="1:19" x14ac:dyDescent="0.3">
      <c r="A1880">
        <v>1879</v>
      </c>
      <c r="B1880" s="2">
        <v>42030</v>
      </c>
      <c r="C1880" t="s">
        <v>29</v>
      </c>
      <c r="D1880" t="s">
        <v>13</v>
      </c>
      <c r="E1880" t="s">
        <v>23</v>
      </c>
      <c r="F1880" t="s">
        <v>24</v>
      </c>
      <c r="G1880" t="s">
        <v>25</v>
      </c>
      <c r="H1880" t="s">
        <v>1582</v>
      </c>
      <c r="I1880" t="str">
        <f>VLOOKUP(Data[[#This Row],[Category]],Code!$C$3:$D$5,2,FALSE)</f>
        <v>T-103</v>
      </c>
      <c r="J1880" t="s">
        <v>41</v>
      </c>
      <c r="K1880" t="s">
        <v>340</v>
      </c>
      <c r="L1880">
        <v>302.37599999999998</v>
      </c>
      <c r="M1880">
        <v>3</v>
      </c>
      <c r="N1880">
        <v>0.2</v>
      </c>
      <c r="O1880">
        <v>22.678200000000018</v>
      </c>
      <c r="P1880">
        <v>2015</v>
      </c>
      <c r="Q1880">
        <v>1</v>
      </c>
      <c r="R1880" t="s">
        <v>1564</v>
      </c>
      <c r="S1880" t="s">
        <v>1579</v>
      </c>
    </row>
    <row r="1881" spans="1:19" x14ac:dyDescent="0.3">
      <c r="A1881">
        <v>1880</v>
      </c>
      <c r="B1881" s="2">
        <v>42145</v>
      </c>
      <c r="C1881" t="s">
        <v>29</v>
      </c>
      <c r="D1881" t="s">
        <v>22</v>
      </c>
      <c r="E1881" t="s">
        <v>573</v>
      </c>
      <c r="F1881" t="s">
        <v>31</v>
      </c>
      <c r="G1881" t="s">
        <v>16</v>
      </c>
      <c r="H1881" t="s">
        <v>1581</v>
      </c>
      <c r="I1881" t="str">
        <f>VLOOKUP(Data[[#This Row],[Category]],Code!$C$3:$D$5,2,FALSE)</f>
        <v>O-102</v>
      </c>
      <c r="J1881" t="s">
        <v>43</v>
      </c>
      <c r="K1881" t="s">
        <v>1277</v>
      </c>
      <c r="L1881">
        <v>68.742000000000019</v>
      </c>
      <c r="M1881">
        <v>9</v>
      </c>
      <c r="N1881">
        <v>0.7</v>
      </c>
      <c r="O1881">
        <v>-48.119399999999985</v>
      </c>
      <c r="P1881">
        <v>2015</v>
      </c>
      <c r="Q1881">
        <v>2</v>
      </c>
      <c r="R1881" t="s">
        <v>1566</v>
      </c>
      <c r="S1881" t="s">
        <v>1576</v>
      </c>
    </row>
    <row r="1882" spans="1:19" x14ac:dyDescent="0.3">
      <c r="A1882">
        <v>1881</v>
      </c>
      <c r="B1882" s="2">
        <v>42121</v>
      </c>
      <c r="C1882" t="s">
        <v>492</v>
      </c>
      <c r="D1882" t="s">
        <v>13</v>
      </c>
      <c r="E1882" t="s">
        <v>125</v>
      </c>
      <c r="F1882" t="s">
        <v>126</v>
      </c>
      <c r="G1882" t="s">
        <v>78</v>
      </c>
      <c r="H1882" t="s">
        <v>1581</v>
      </c>
      <c r="I1882" t="str">
        <f>VLOOKUP(Data[[#This Row],[Category]],Code!$C$3:$D$5,2,FALSE)</f>
        <v>O-102</v>
      </c>
      <c r="J1882" t="s">
        <v>87</v>
      </c>
      <c r="K1882" t="s">
        <v>273</v>
      </c>
      <c r="L1882">
        <v>29.339999999999996</v>
      </c>
      <c r="M1882">
        <v>3</v>
      </c>
      <c r="N1882">
        <v>0</v>
      </c>
      <c r="O1882">
        <v>14.669999999999998</v>
      </c>
      <c r="P1882">
        <v>2015</v>
      </c>
      <c r="Q1882">
        <v>2</v>
      </c>
      <c r="R1882" t="s">
        <v>1567</v>
      </c>
      <c r="S1882" t="s">
        <v>1579</v>
      </c>
    </row>
    <row r="1883" spans="1:19" x14ac:dyDescent="0.3">
      <c r="A1883">
        <v>1882</v>
      </c>
      <c r="B1883" s="2">
        <v>42121</v>
      </c>
      <c r="C1883" t="s">
        <v>492</v>
      </c>
      <c r="D1883" t="s">
        <v>13</v>
      </c>
      <c r="E1883" t="s">
        <v>125</v>
      </c>
      <c r="F1883" t="s">
        <v>126</v>
      </c>
      <c r="G1883" t="s">
        <v>78</v>
      </c>
      <c r="H1883" t="s">
        <v>1580</v>
      </c>
      <c r="I1883" t="str">
        <f>VLOOKUP(Data[[#This Row],[Category]],Code!$C$3:$D$5,2,FALSE)</f>
        <v>F-101</v>
      </c>
      <c r="J1883" t="s">
        <v>20</v>
      </c>
      <c r="K1883" t="s">
        <v>142</v>
      </c>
      <c r="L1883">
        <v>383.60700000000003</v>
      </c>
      <c r="M1883">
        <v>7</v>
      </c>
      <c r="N1883">
        <v>0.1</v>
      </c>
      <c r="O1883">
        <v>63.934499999999971</v>
      </c>
      <c r="P1883">
        <v>2015</v>
      </c>
      <c r="Q1883">
        <v>2</v>
      </c>
      <c r="R1883" t="s">
        <v>1567</v>
      </c>
      <c r="S1883" t="s">
        <v>1579</v>
      </c>
    </row>
    <row r="1884" spans="1:19" x14ac:dyDescent="0.3">
      <c r="A1884">
        <v>1883</v>
      </c>
      <c r="B1884" s="2">
        <v>42047</v>
      </c>
      <c r="C1884" t="s">
        <v>492</v>
      </c>
      <c r="D1884" t="s">
        <v>13</v>
      </c>
      <c r="E1884" t="s">
        <v>125</v>
      </c>
      <c r="F1884" t="s">
        <v>126</v>
      </c>
      <c r="G1884" t="s">
        <v>78</v>
      </c>
      <c r="H1884" t="s">
        <v>1581</v>
      </c>
      <c r="I1884" t="str">
        <f>VLOOKUP(Data[[#This Row],[Category]],Code!$C$3:$D$5,2,FALSE)</f>
        <v>O-102</v>
      </c>
      <c r="J1884" t="s">
        <v>34</v>
      </c>
      <c r="K1884" t="s">
        <v>619</v>
      </c>
      <c r="L1884">
        <v>563.4</v>
      </c>
      <c r="M1884">
        <v>4</v>
      </c>
      <c r="N1884">
        <v>0</v>
      </c>
      <c r="O1884">
        <v>67.608000000000004</v>
      </c>
      <c r="P1884">
        <v>2015</v>
      </c>
      <c r="Q1884">
        <v>1</v>
      </c>
      <c r="R1884" t="s">
        <v>1565</v>
      </c>
      <c r="S1884" t="s">
        <v>1576</v>
      </c>
    </row>
    <row r="1885" spans="1:19" x14ac:dyDescent="0.3">
      <c r="A1885">
        <v>1884</v>
      </c>
      <c r="B1885" s="2">
        <v>42179</v>
      </c>
      <c r="C1885" t="s">
        <v>29</v>
      </c>
      <c r="D1885" t="s">
        <v>56</v>
      </c>
      <c r="E1885" t="s">
        <v>76</v>
      </c>
      <c r="F1885" t="s">
        <v>77</v>
      </c>
      <c r="G1885" t="s">
        <v>78</v>
      </c>
      <c r="H1885" t="s">
        <v>1581</v>
      </c>
      <c r="I1885" t="str">
        <f>VLOOKUP(Data[[#This Row],[Category]],Code!$C$3:$D$5,2,FALSE)</f>
        <v>O-102</v>
      </c>
      <c r="J1885" t="s">
        <v>51</v>
      </c>
      <c r="K1885" t="s">
        <v>1259</v>
      </c>
      <c r="L1885">
        <v>217.05599999999998</v>
      </c>
      <c r="M1885">
        <v>7</v>
      </c>
      <c r="N1885">
        <v>0.2</v>
      </c>
      <c r="O1885">
        <v>78.6828</v>
      </c>
      <c r="P1885">
        <v>2015</v>
      </c>
      <c r="Q1885">
        <v>2</v>
      </c>
      <c r="R1885" t="s">
        <v>1569</v>
      </c>
      <c r="S1885" t="s">
        <v>1573</v>
      </c>
    </row>
    <row r="1886" spans="1:19" x14ac:dyDescent="0.3">
      <c r="A1886">
        <v>1885</v>
      </c>
      <c r="B1886" s="2">
        <v>42118</v>
      </c>
      <c r="C1886" t="s">
        <v>12</v>
      </c>
      <c r="D1886" t="s">
        <v>13</v>
      </c>
      <c r="E1886" t="s">
        <v>1500</v>
      </c>
      <c r="F1886" t="s">
        <v>58</v>
      </c>
      <c r="G1886" t="s">
        <v>59</v>
      </c>
      <c r="H1886" t="s">
        <v>1581</v>
      </c>
      <c r="I1886" t="str">
        <f>VLOOKUP(Data[[#This Row],[Category]],Code!$C$3:$D$5,2,FALSE)</f>
        <v>O-102</v>
      </c>
      <c r="J1886" t="s">
        <v>27</v>
      </c>
      <c r="K1886" t="s">
        <v>1501</v>
      </c>
      <c r="L1886">
        <v>6</v>
      </c>
      <c r="M1886">
        <v>2</v>
      </c>
      <c r="N1886">
        <v>0.2</v>
      </c>
      <c r="O1886">
        <v>2.0999999999999996</v>
      </c>
      <c r="P1886">
        <v>2015</v>
      </c>
      <c r="Q1886">
        <v>2</v>
      </c>
      <c r="R1886" t="s">
        <v>1567</v>
      </c>
      <c r="S1886" t="s">
        <v>1577</v>
      </c>
    </row>
    <row r="1887" spans="1:19" x14ac:dyDescent="0.3">
      <c r="A1887">
        <v>1886</v>
      </c>
      <c r="B1887" s="2">
        <v>42069</v>
      </c>
      <c r="C1887" t="s">
        <v>12</v>
      </c>
      <c r="D1887" t="s">
        <v>13</v>
      </c>
      <c r="E1887" t="s">
        <v>68</v>
      </c>
      <c r="F1887" t="s">
        <v>24</v>
      </c>
      <c r="G1887" t="s">
        <v>25</v>
      </c>
      <c r="H1887" t="s">
        <v>1580</v>
      </c>
      <c r="I1887" t="str">
        <f>VLOOKUP(Data[[#This Row],[Category]],Code!$C$3:$D$5,2,FALSE)</f>
        <v>F-101</v>
      </c>
      <c r="J1887" t="s">
        <v>36</v>
      </c>
      <c r="K1887" t="s">
        <v>1502</v>
      </c>
      <c r="L1887">
        <v>31.56</v>
      </c>
      <c r="M1887">
        <v>3</v>
      </c>
      <c r="N1887">
        <v>0</v>
      </c>
      <c r="O1887">
        <v>10.4148</v>
      </c>
      <c r="P1887">
        <v>2015</v>
      </c>
      <c r="Q1887">
        <v>1</v>
      </c>
      <c r="R1887" t="s">
        <v>1568</v>
      </c>
      <c r="S1887" t="s">
        <v>1577</v>
      </c>
    </row>
    <row r="1888" spans="1:19" x14ac:dyDescent="0.3">
      <c r="A1888">
        <v>1887</v>
      </c>
      <c r="B1888" s="2">
        <v>42069</v>
      </c>
      <c r="C1888" t="s">
        <v>94</v>
      </c>
      <c r="D1888" t="s">
        <v>56</v>
      </c>
      <c r="E1888" t="s">
        <v>824</v>
      </c>
      <c r="F1888" t="s">
        <v>31</v>
      </c>
      <c r="G1888" t="s">
        <v>16</v>
      </c>
      <c r="H1888" t="s">
        <v>1581</v>
      </c>
      <c r="I1888" t="str">
        <f>VLOOKUP(Data[[#This Row],[Category]],Code!$C$3:$D$5,2,FALSE)</f>
        <v>O-102</v>
      </c>
      <c r="J1888" t="s">
        <v>127</v>
      </c>
      <c r="K1888" t="s">
        <v>235</v>
      </c>
      <c r="L1888">
        <v>7.104000000000001</v>
      </c>
      <c r="M1888">
        <v>2</v>
      </c>
      <c r="N1888">
        <v>0.2</v>
      </c>
      <c r="O1888">
        <v>2.3976000000000002</v>
      </c>
      <c r="P1888">
        <v>2015</v>
      </c>
      <c r="Q1888">
        <v>1</v>
      </c>
      <c r="R1888" t="s">
        <v>1568</v>
      </c>
      <c r="S1888" t="s">
        <v>1577</v>
      </c>
    </row>
    <row r="1889" spans="1:19" x14ac:dyDescent="0.3">
      <c r="A1889">
        <v>1888</v>
      </c>
      <c r="B1889" s="2">
        <v>42009</v>
      </c>
      <c r="C1889" t="s">
        <v>94</v>
      </c>
      <c r="D1889" t="s">
        <v>56</v>
      </c>
      <c r="E1889" t="s">
        <v>824</v>
      </c>
      <c r="F1889" t="s">
        <v>31</v>
      </c>
      <c r="G1889" t="s">
        <v>16</v>
      </c>
      <c r="H1889" t="s">
        <v>1581</v>
      </c>
      <c r="I1889" t="str">
        <f>VLOOKUP(Data[[#This Row],[Category]],Code!$C$3:$D$5,2,FALSE)</f>
        <v>O-102</v>
      </c>
      <c r="J1889" t="s">
        <v>43</v>
      </c>
      <c r="K1889" t="s">
        <v>1172</v>
      </c>
      <c r="L1889">
        <v>398.35200000000003</v>
      </c>
      <c r="M1889">
        <v>8</v>
      </c>
      <c r="N1889">
        <v>0.7</v>
      </c>
      <c r="O1889">
        <v>-331.95999999999992</v>
      </c>
      <c r="P1889">
        <v>2015</v>
      </c>
      <c r="Q1889">
        <v>1</v>
      </c>
      <c r="R1889" t="s">
        <v>1564</v>
      </c>
      <c r="S1889" t="s">
        <v>1579</v>
      </c>
    </row>
    <row r="1890" spans="1:19" x14ac:dyDescent="0.3">
      <c r="A1890">
        <v>1889</v>
      </c>
      <c r="B1890" s="2">
        <v>42013</v>
      </c>
      <c r="C1890" t="s">
        <v>94</v>
      </c>
      <c r="D1890" t="s">
        <v>13</v>
      </c>
      <c r="E1890" t="s">
        <v>300</v>
      </c>
      <c r="F1890" t="s">
        <v>212</v>
      </c>
      <c r="G1890" t="s">
        <v>78</v>
      </c>
      <c r="H1890" t="s">
        <v>1581</v>
      </c>
      <c r="I1890" t="str">
        <f>VLOOKUP(Data[[#This Row],[Category]],Code!$C$3:$D$5,2,FALSE)</f>
        <v>O-102</v>
      </c>
      <c r="J1890" t="s">
        <v>45</v>
      </c>
      <c r="K1890" t="s">
        <v>723</v>
      </c>
      <c r="L1890">
        <v>121.79200000000002</v>
      </c>
      <c r="M1890">
        <v>4</v>
      </c>
      <c r="N1890">
        <v>0.2</v>
      </c>
      <c r="O1890">
        <v>13.701599999999988</v>
      </c>
      <c r="P1890">
        <v>2015</v>
      </c>
      <c r="Q1890">
        <v>1</v>
      </c>
      <c r="R1890" t="s">
        <v>1564</v>
      </c>
      <c r="S1890" t="s">
        <v>1577</v>
      </c>
    </row>
    <row r="1891" spans="1:19" x14ac:dyDescent="0.3">
      <c r="A1891">
        <v>1890</v>
      </c>
      <c r="B1891" s="2">
        <v>42131</v>
      </c>
      <c r="C1891" t="s">
        <v>94</v>
      </c>
      <c r="D1891" t="s">
        <v>13</v>
      </c>
      <c r="E1891" t="s">
        <v>300</v>
      </c>
      <c r="F1891" t="s">
        <v>212</v>
      </c>
      <c r="G1891" t="s">
        <v>78</v>
      </c>
      <c r="H1891" t="s">
        <v>1580</v>
      </c>
      <c r="I1891" t="str">
        <f>VLOOKUP(Data[[#This Row],[Category]],Code!$C$3:$D$5,2,FALSE)</f>
        <v>F-101</v>
      </c>
      <c r="J1891" t="s">
        <v>32</v>
      </c>
      <c r="K1891" t="s">
        <v>514</v>
      </c>
      <c r="L1891">
        <v>409.59000000000003</v>
      </c>
      <c r="M1891">
        <v>3</v>
      </c>
      <c r="N1891">
        <v>0.4</v>
      </c>
      <c r="O1891">
        <v>-122.87700000000004</v>
      </c>
      <c r="P1891">
        <v>2015</v>
      </c>
      <c r="Q1891">
        <v>2</v>
      </c>
      <c r="R1891" t="s">
        <v>1566</v>
      </c>
      <c r="S1891" t="s">
        <v>1576</v>
      </c>
    </row>
    <row r="1892" spans="1:19" x14ac:dyDescent="0.3">
      <c r="A1892">
        <v>1891</v>
      </c>
      <c r="B1892" s="2">
        <v>42169</v>
      </c>
      <c r="C1892" t="s">
        <v>29</v>
      </c>
      <c r="D1892" t="s">
        <v>22</v>
      </c>
      <c r="E1892" t="s">
        <v>549</v>
      </c>
      <c r="F1892" t="s">
        <v>24</v>
      </c>
      <c r="G1892" t="s">
        <v>25</v>
      </c>
      <c r="H1892" t="s">
        <v>1581</v>
      </c>
      <c r="I1892" t="str">
        <f>VLOOKUP(Data[[#This Row],[Category]],Code!$C$3:$D$5,2,FALSE)</f>
        <v>O-102</v>
      </c>
      <c r="J1892" t="s">
        <v>51</v>
      </c>
      <c r="K1892" t="s">
        <v>733</v>
      </c>
      <c r="L1892">
        <v>10.56</v>
      </c>
      <c r="M1892">
        <v>2</v>
      </c>
      <c r="N1892">
        <v>0</v>
      </c>
      <c r="O1892">
        <v>4.7519999999999998</v>
      </c>
      <c r="P1892">
        <v>2015</v>
      </c>
      <c r="Q1892">
        <v>2</v>
      </c>
      <c r="R1892" t="s">
        <v>1569</v>
      </c>
      <c r="S1892" t="s">
        <v>1574</v>
      </c>
    </row>
    <row r="1893" spans="1:19" x14ac:dyDescent="0.3">
      <c r="A1893">
        <v>1892</v>
      </c>
      <c r="B1893" s="2">
        <v>42169</v>
      </c>
      <c r="C1893" t="s">
        <v>29</v>
      </c>
      <c r="D1893" t="s">
        <v>22</v>
      </c>
      <c r="E1893" t="s">
        <v>549</v>
      </c>
      <c r="F1893" t="s">
        <v>24</v>
      </c>
      <c r="G1893" t="s">
        <v>25</v>
      </c>
      <c r="H1893" t="s">
        <v>1581</v>
      </c>
      <c r="I1893" t="str">
        <f>VLOOKUP(Data[[#This Row],[Category]],Code!$C$3:$D$5,2,FALSE)</f>
        <v>O-102</v>
      </c>
      <c r="J1893" t="s">
        <v>38</v>
      </c>
      <c r="K1893" t="s">
        <v>1503</v>
      </c>
      <c r="L1893">
        <v>3.38</v>
      </c>
      <c r="M1893">
        <v>1</v>
      </c>
      <c r="N1893">
        <v>0</v>
      </c>
      <c r="O1893">
        <v>1.2505999999999999</v>
      </c>
      <c r="P1893">
        <v>2015</v>
      </c>
      <c r="Q1893">
        <v>2</v>
      </c>
      <c r="R1893" t="s">
        <v>1569</v>
      </c>
      <c r="S1893" t="s">
        <v>1574</v>
      </c>
    </row>
    <row r="1894" spans="1:19" x14ac:dyDescent="0.3">
      <c r="A1894">
        <v>1893</v>
      </c>
      <c r="B1894" s="2">
        <v>42017</v>
      </c>
      <c r="C1894" t="s">
        <v>12</v>
      </c>
      <c r="D1894" t="s">
        <v>13</v>
      </c>
      <c r="E1894" t="s">
        <v>1504</v>
      </c>
      <c r="F1894" t="s">
        <v>31</v>
      </c>
      <c r="G1894" t="s">
        <v>16</v>
      </c>
      <c r="H1894" t="s">
        <v>1581</v>
      </c>
      <c r="I1894" t="str">
        <f>VLOOKUP(Data[[#This Row],[Category]],Code!$C$3:$D$5,2,FALSE)</f>
        <v>O-102</v>
      </c>
      <c r="J1894" t="s">
        <v>87</v>
      </c>
      <c r="K1894" t="s">
        <v>273</v>
      </c>
      <c r="L1894">
        <v>7.8239999999999998</v>
      </c>
      <c r="M1894">
        <v>1</v>
      </c>
      <c r="N1894">
        <v>0.2</v>
      </c>
      <c r="O1894">
        <v>2.9339999999999997</v>
      </c>
      <c r="P1894">
        <v>2015</v>
      </c>
      <c r="Q1894">
        <v>1</v>
      </c>
      <c r="R1894" t="s">
        <v>1564</v>
      </c>
      <c r="S1894" t="s">
        <v>1575</v>
      </c>
    </row>
    <row r="1895" spans="1:19" x14ac:dyDescent="0.3">
      <c r="A1895">
        <v>1894</v>
      </c>
      <c r="B1895" s="2">
        <v>42048</v>
      </c>
      <c r="C1895" t="s">
        <v>29</v>
      </c>
      <c r="D1895" t="s">
        <v>13</v>
      </c>
      <c r="E1895" t="s">
        <v>1505</v>
      </c>
      <c r="F1895" t="s">
        <v>185</v>
      </c>
      <c r="G1895" t="s">
        <v>25</v>
      </c>
      <c r="H1895" t="s">
        <v>1581</v>
      </c>
      <c r="I1895" t="str">
        <f>VLOOKUP(Data[[#This Row],[Category]],Code!$C$3:$D$5,2,FALSE)</f>
        <v>O-102</v>
      </c>
      <c r="J1895" t="s">
        <v>51</v>
      </c>
      <c r="K1895" t="s">
        <v>1506</v>
      </c>
      <c r="L1895">
        <v>24.784000000000002</v>
      </c>
      <c r="M1895">
        <v>1</v>
      </c>
      <c r="N1895">
        <v>0.2</v>
      </c>
      <c r="O1895">
        <v>7.7449999999999983</v>
      </c>
      <c r="P1895">
        <v>2015</v>
      </c>
      <c r="Q1895">
        <v>1</v>
      </c>
      <c r="R1895" t="s">
        <v>1565</v>
      </c>
      <c r="S1895" t="s">
        <v>1577</v>
      </c>
    </row>
    <row r="1896" spans="1:19" x14ac:dyDescent="0.3">
      <c r="A1896">
        <v>1895</v>
      </c>
      <c r="B1896" s="2">
        <v>42048</v>
      </c>
      <c r="C1896" t="s">
        <v>94</v>
      </c>
      <c r="D1896" t="s">
        <v>13</v>
      </c>
      <c r="E1896" t="s">
        <v>1507</v>
      </c>
      <c r="F1896" t="s">
        <v>148</v>
      </c>
      <c r="G1896" t="s">
        <v>16</v>
      </c>
      <c r="H1896" t="s">
        <v>1581</v>
      </c>
      <c r="I1896" t="str">
        <f>VLOOKUP(Data[[#This Row],[Category]],Code!$C$3:$D$5,2,FALSE)</f>
        <v>O-102</v>
      </c>
      <c r="J1896" t="s">
        <v>38</v>
      </c>
      <c r="K1896" t="s">
        <v>1508</v>
      </c>
      <c r="L1896">
        <v>34.650000000000006</v>
      </c>
      <c r="M1896">
        <v>3</v>
      </c>
      <c r="N1896">
        <v>0</v>
      </c>
      <c r="O1896">
        <v>10.395</v>
      </c>
      <c r="P1896">
        <v>2015</v>
      </c>
      <c r="Q1896">
        <v>1</v>
      </c>
      <c r="R1896" t="s">
        <v>1565</v>
      </c>
      <c r="S1896" t="s">
        <v>1577</v>
      </c>
    </row>
    <row r="1897" spans="1:19" x14ac:dyDescent="0.3">
      <c r="A1897">
        <v>1896</v>
      </c>
      <c r="B1897" s="2">
        <v>42010</v>
      </c>
      <c r="C1897" t="s">
        <v>29</v>
      </c>
      <c r="D1897" t="s">
        <v>13</v>
      </c>
      <c r="E1897" t="s">
        <v>1509</v>
      </c>
      <c r="F1897" t="s">
        <v>657</v>
      </c>
      <c r="G1897" t="s">
        <v>25</v>
      </c>
      <c r="H1897" t="s">
        <v>1581</v>
      </c>
      <c r="I1897" t="str">
        <f>VLOOKUP(Data[[#This Row],[Category]],Code!$C$3:$D$5,2,FALSE)</f>
        <v>O-102</v>
      </c>
      <c r="J1897" t="s">
        <v>43</v>
      </c>
      <c r="K1897" t="s">
        <v>790</v>
      </c>
      <c r="L1897">
        <v>487.98400000000004</v>
      </c>
      <c r="M1897">
        <v>2</v>
      </c>
      <c r="N1897">
        <v>0.2</v>
      </c>
      <c r="O1897">
        <v>152.49499999999998</v>
      </c>
      <c r="P1897">
        <v>2015</v>
      </c>
      <c r="Q1897">
        <v>1</v>
      </c>
      <c r="R1897" t="s">
        <v>1564</v>
      </c>
      <c r="S1897" t="s">
        <v>1575</v>
      </c>
    </row>
    <row r="1898" spans="1:19" x14ac:dyDescent="0.3">
      <c r="A1898">
        <v>1897</v>
      </c>
      <c r="B1898" s="2">
        <v>42010</v>
      </c>
      <c r="C1898" t="s">
        <v>94</v>
      </c>
      <c r="D1898" t="s">
        <v>13</v>
      </c>
      <c r="E1898" t="s">
        <v>180</v>
      </c>
      <c r="F1898" t="s">
        <v>109</v>
      </c>
      <c r="G1898" t="s">
        <v>59</v>
      </c>
      <c r="H1898" t="s">
        <v>1581</v>
      </c>
      <c r="I1898" t="str">
        <f>VLOOKUP(Data[[#This Row],[Category]],Code!$C$3:$D$5,2,FALSE)</f>
        <v>O-102</v>
      </c>
      <c r="J1898" t="s">
        <v>43</v>
      </c>
      <c r="K1898" t="s">
        <v>1510</v>
      </c>
      <c r="L1898">
        <v>1793.98</v>
      </c>
      <c r="M1898">
        <v>2</v>
      </c>
      <c r="N1898">
        <v>0</v>
      </c>
      <c r="O1898">
        <v>843.17059999999992</v>
      </c>
      <c r="P1898">
        <v>2015</v>
      </c>
      <c r="Q1898">
        <v>1</v>
      </c>
      <c r="R1898" t="s">
        <v>1564</v>
      </c>
      <c r="S1898" t="s">
        <v>1575</v>
      </c>
    </row>
    <row r="1899" spans="1:19" x14ac:dyDescent="0.3">
      <c r="A1899">
        <v>1898</v>
      </c>
      <c r="B1899" s="2">
        <v>42031</v>
      </c>
      <c r="C1899" t="s">
        <v>12</v>
      </c>
      <c r="D1899" t="s">
        <v>13</v>
      </c>
      <c r="E1899" t="s">
        <v>536</v>
      </c>
      <c r="F1899" t="s">
        <v>31</v>
      </c>
      <c r="G1899" t="s">
        <v>16</v>
      </c>
      <c r="H1899" t="s">
        <v>1581</v>
      </c>
      <c r="I1899" t="str">
        <f>VLOOKUP(Data[[#This Row],[Category]],Code!$C$3:$D$5,2,FALSE)</f>
        <v>O-102</v>
      </c>
      <c r="J1899" t="s">
        <v>87</v>
      </c>
      <c r="K1899" t="s">
        <v>1511</v>
      </c>
      <c r="L1899">
        <v>29.808</v>
      </c>
      <c r="M1899">
        <v>2</v>
      </c>
      <c r="N1899">
        <v>0.2</v>
      </c>
      <c r="O1899">
        <v>10.805399999999997</v>
      </c>
      <c r="P1899">
        <v>2015</v>
      </c>
      <c r="Q1899">
        <v>1</v>
      </c>
      <c r="R1899" t="s">
        <v>1564</v>
      </c>
      <c r="S1899" t="s">
        <v>1575</v>
      </c>
    </row>
    <row r="1900" spans="1:19" x14ac:dyDescent="0.3">
      <c r="A1900">
        <v>1899</v>
      </c>
      <c r="B1900" s="2">
        <v>42027</v>
      </c>
      <c r="C1900" t="s">
        <v>12</v>
      </c>
      <c r="D1900" t="s">
        <v>13</v>
      </c>
      <c r="E1900" t="s">
        <v>536</v>
      </c>
      <c r="F1900" t="s">
        <v>31</v>
      </c>
      <c r="G1900" t="s">
        <v>16</v>
      </c>
      <c r="H1900" t="s">
        <v>1581</v>
      </c>
      <c r="I1900" t="str">
        <f>VLOOKUP(Data[[#This Row],[Category]],Code!$C$3:$D$5,2,FALSE)</f>
        <v>O-102</v>
      </c>
      <c r="J1900" t="s">
        <v>43</v>
      </c>
      <c r="K1900" t="s">
        <v>1512</v>
      </c>
      <c r="L1900">
        <v>505.1760000000001</v>
      </c>
      <c r="M1900">
        <v>4</v>
      </c>
      <c r="N1900">
        <v>0.7</v>
      </c>
      <c r="O1900">
        <v>-336.78399999999988</v>
      </c>
      <c r="P1900">
        <v>2015</v>
      </c>
      <c r="Q1900">
        <v>1</v>
      </c>
      <c r="R1900" t="s">
        <v>1564</v>
      </c>
      <c r="S1900" t="s">
        <v>1577</v>
      </c>
    </row>
    <row r="1901" spans="1:19" x14ac:dyDescent="0.3">
      <c r="A1901">
        <v>1900</v>
      </c>
      <c r="B1901" s="2">
        <v>42039</v>
      </c>
      <c r="C1901" t="s">
        <v>12</v>
      </c>
      <c r="D1901" t="s">
        <v>13</v>
      </c>
      <c r="E1901" t="s">
        <v>536</v>
      </c>
      <c r="F1901" t="s">
        <v>31</v>
      </c>
      <c r="G1901" t="s">
        <v>16</v>
      </c>
      <c r="H1901" t="s">
        <v>1580</v>
      </c>
      <c r="I1901" t="str">
        <f>VLOOKUP(Data[[#This Row],[Category]],Code!$C$3:$D$5,2,FALSE)</f>
        <v>F-101</v>
      </c>
      <c r="J1901" t="s">
        <v>32</v>
      </c>
      <c r="K1901" t="s">
        <v>632</v>
      </c>
      <c r="L1901">
        <v>174.05850000000001</v>
      </c>
      <c r="M1901">
        <v>3</v>
      </c>
      <c r="N1901">
        <v>0.45</v>
      </c>
      <c r="O1901">
        <v>-110.76450000000001</v>
      </c>
      <c r="P1901">
        <v>2015</v>
      </c>
      <c r="Q1901">
        <v>1</v>
      </c>
      <c r="R1901" t="s">
        <v>1565</v>
      </c>
      <c r="S1901" t="s">
        <v>1573</v>
      </c>
    </row>
    <row r="1902" spans="1:19" x14ac:dyDescent="0.3">
      <c r="A1902">
        <v>1901</v>
      </c>
      <c r="B1902" s="2">
        <v>42042</v>
      </c>
      <c r="C1902" t="s">
        <v>12</v>
      </c>
      <c r="D1902" t="s">
        <v>13</v>
      </c>
      <c r="E1902" t="s">
        <v>902</v>
      </c>
      <c r="F1902" t="s">
        <v>172</v>
      </c>
      <c r="G1902" t="s">
        <v>16</v>
      </c>
      <c r="H1902" t="s">
        <v>1581</v>
      </c>
      <c r="I1902" t="str">
        <f>VLOOKUP(Data[[#This Row],[Category]],Code!$C$3:$D$5,2,FALSE)</f>
        <v>O-102</v>
      </c>
      <c r="J1902" t="s">
        <v>34</v>
      </c>
      <c r="K1902" t="s">
        <v>1189</v>
      </c>
      <c r="L1902">
        <v>191.88</v>
      </c>
      <c r="M1902">
        <v>6</v>
      </c>
      <c r="N1902">
        <v>0</v>
      </c>
      <c r="O1902">
        <v>19.188000000000002</v>
      </c>
      <c r="P1902">
        <v>2015</v>
      </c>
      <c r="Q1902">
        <v>1</v>
      </c>
      <c r="R1902" t="s">
        <v>1565</v>
      </c>
      <c r="S1902" t="s">
        <v>1578</v>
      </c>
    </row>
    <row r="1903" spans="1:19" x14ac:dyDescent="0.3">
      <c r="A1903">
        <v>1902</v>
      </c>
      <c r="B1903" s="2">
        <v>42140</v>
      </c>
      <c r="C1903" t="s">
        <v>94</v>
      </c>
      <c r="D1903" t="s">
        <v>56</v>
      </c>
      <c r="E1903" t="s">
        <v>347</v>
      </c>
      <c r="F1903" t="s">
        <v>113</v>
      </c>
      <c r="G1903" t="s">
        <v>59</v>
      </c>
      <c r="H1903" t="s">
        <v>1582</v>
      </c>
      <c r="I1903" t="str">
        <f>VLOOKUP(Data[[#This Row],[Category]],Code!$C$3:$D$5,2,FALSE)</f>
        <v>T-103</v>
      </c>
      <c r="J1903" t="s">
        <v>41</v>
      </c>
      <c r="K1903" t="s">
        <v>1513</v>
      </c>
      <c r="L1903">
        <v>14.78</v>
      </c>
      <c r="M1903">
        <v>2</v>
      </c>
      <c r="N1903">
        <v>0</v>
      </c>
      <c r="O1903">
        <v>3.9906000000000006</v>
      </c>
      <c r="P1903">
        <v>2015</v>
      </c>
      <c r="Q1903">
        <v>2</v>
      </c>
      <c r="R1903" t="s">
        <v>1566</v>
      </c>
      <c r="S1903" t="s">
        <v>1578</v>
      </c>
    </row>
    <row r="1904" spans="1:19" x14ac:dyDescent="0.3">
      <c r="A1904">
        <v>1903</v>
      </c>
      <c r="B1904" s="2">
        <v>42140</v>
      </c>
      <c r="C1904" t="s">
        <v>94</v>
      </c>
      <c r="D1904" t="s">
        <v>22</v>
      </c>
      <c r="E1904" t="s">
        <v>147</v>
      </c>
      <c r="F1904" t="s">
        <v>185</v>
      </c>
      <c r="G1904" t="s">
        <v>25</v>
      </c>
      <c r="H1904" t="s">
        <v>1581</v>
      </c>
      <c r="I1904" t="str">
        <f>VLOOKUP(Data[[#This Row],[Category]],Code!$C$3:$D$5,2,FALSE)</f>
        <v>O-102</v>
      </c>
      <c r="J1904" t="s">
        <v>51</v>
      </c>
      <c r="K1904" t="s">
        <v>880</v>
      </c>
      <c r="L1904">
        <v>5.1840000000000011</v>
      </c>
      <c r="M1904">
        <v>1</v>
      </c>
      <c r="N1904">
        <v>0.2</v>
      </c>
      <c r="O1904">
        <v>1.8144</v>
      </c>
      <c r="P1904">
        <v>2015</v>
      </c>
      <c r="Q1904">
        <v>2</v>
      </c>
      <c r="R1904" t="s">
        <v>1566</v>
      </c>
      <c r="S1904" t="s">
        <v>1578</v>
      </c>
    </row>
    <row r="1905" spans="1:19" x14ac:dyDescent="0.3">
      <c r="A1905">
        <v>1904</v>
      </c>
      <c r="B1905" s="2">
        <v>42090</v>
      </c>
      <c r="C1905" t="s">
        <v>94</v>
      </c>
      <c r="D1905" t="s">
        <v>22</v>
      </c>
      <c r="E1905" t="s">
        <v>147</v>
      </c>
      <c r="F1905" t="s">
        <v>185</v>
      </c>
      <c r="G1905" t="s">
        <v>25</v>
      </c>
      <c r="H1905" t="s">
        <v>1580</v>
      </c>
      <c r="I1905" t="str">
        <f>VLOOKUP(Data[[#This Row],[Category]],Code!$C$3:$D$5,2,FALSE)</f>
        <v>F-101</v>
      </c>
      <c r="J1905" t="s">
        <v>20</v>
      </c>
      <c r="K1905" t="s">
        <v>1514</v>
      </c>
      <c r="L1905">
        <v>478.48</v>
      </c>
      <c r="M1905">
        <v>2</v>
      </c>
      <c r="N1905">
        <v>0.2</v>
      </c>
      <c r="O1905">
        <v>47.848000000000013</v>
      </c>
      <c r="P1905">
        <v>2015</v>
      </c>
      <c r="Q1905">
        <v>1</v>
      </c>
      <c r="R1905" t="s">
        <v>1568</v>
      </c>
      <c r="S1905" t="s">
        <v>1577</v>
      </c>
    </row>
    <row r="1906" spans="1:19" x14ac:dyDescent="0.3">
      <c r="A1906">
        <v>1905</v>
      </c>
      <c r="B1906" s="2">
        <v>42063</v>
      </c>
      <c r="C1906" t="s">
        <v>94</v>
      </c>
      <c r="D1906" t="s">
        <v>22</v>
      </c>
      <c r="E1906" t="s">
        <v>147</v>
      </c>
      <c r="F1906" t="s">
        <v>185</v>
      </c>
      <c r="G1906" t="s">
        <v>25</v>
      </c>
      <c r="H1906" t="s">
        <v>1582</v>
      </c>
      <c r="I1906" t="str">
        <f>VLOOKUP(Data[[#This Row],[Category]],Code!$C$3:$D$5,2,FALSE)</f>
        <v>T-103</v>
      </c>
      <c r="J1906" t="s">
        <v>82</v>
      </c>
      <c r="K1906" t="s">
        <v>1219</v>
      </c>
      <c r="L1906">
        <v>28.400000000000002</v>
      </c>
      <c r="M1906">
        <v>2</v>
      </c>
      <c r="N1906">
        <v>0.2</v>
      </c>
      <c r="O1906">
        <v>6.7449999999999983</v>
      </c>
      <c r="P1906">
        <v>2015</v>
      </c>
      <c r="Q1906">
        <v>1</v>
      </c>
      <c r="R1906" t="s">
        <v>1565</v>
      </c>
      <c r="S1906" t="s">
        <v>1578</v>
      </c>
    </row>
    <row r="1907" spans="1:19" x14ac:dyDescent="0.3">
      <c r="A1907">
        <v>1906</v>
      </c>
      <c r="B1907" s="2">
        <v>42063</v>
      </c>
      <c r="C1907" t="s">
        <v>94</v>
      </c>
      <c r="D1907" t="s">
        <v>22</v>
      </c>
      <c r="E1907" t="s">
        <v>1414</v>
      </c>
      <c r="F1907" t="s">
        <v>120</v>
      </c>
      <c r="G1907" t="s">
        <v>59</v>
      </c>
      <c r="H1907" t="s">
        <v>1581</v>
      </c>
      <c r="I1907" t="str">
        <f>VLOOKUP(Data[[#This Row],[Category]],Code!$C$3:$D$5,2,FALSE)</f>
        <v>O-102</v>
      </c>
      <c r="J1907" t="s">
        <v>34</v>
      </c>
      <c r="K1907" t="s">
        <v>611</v>
      </c>
      <c r="L1907">
        <v>909.12</v>
      </c>
      <c r="M1907">
        <v>8</v>
      </c>
      <c r="N1907">
        <v>0</v>
      </c>
      <c r="O1907">
        <v>9.091199999999958</v>
      </c>
      <c r="P1907">
        <v>2015</v>
      </c>
      <c r="Q1907">
        <v>1</v>
      </c>
      <c r="R1907" t="s">
        <v>1565</v>
      </c>
      <c r="S1907" t="s">
        <v>1578</v>
      </c>
    </row>
    <row r="1908" spans="1:19" x14ac:dyDescent="0.3">
      <c r="A1908">
        <v>1907</v>
      </c>
      <c r="B1908" s="2">
        <v>42063</v>
      </c>
      <c r="C1908" t="s">
        <v>29</v>
      </c>
      <c r="D1908" t="s">
        <v>22</v>
      </c>
      <c r="E1908" t="s">
        <v>1515</v>
      </c>
      <c r="F1908" t="s">
        <v>31</v>
      </c>
      <c r="G1908" t="s">
        <v>16</v>
      </c>
      <c r="H1908" t="s">
        <v>1581</v>
      </c>
      <c r="I1908" t="str">
        <f>VLOOKUP(Data[[#This Row],[Category]],Code!$C$3:$D$5,2,FALSE)</f>
        <v>O-102</v>
      </c>
      <c r="J1908" t="s">
        <v>43</v>
      </c>
      <c r="K1908" t="s">
        <v>1516</v>
      </c>
      <c r="L1908">
        <v>2.9520000000000004</v>
      </c>
      <c r="M1908">
        <v>2</v>
      </c>
      <c r="N1908">
        <v>0.7</v>
      </c>
      <c r="O1908">
        <v>-2.1648000000000005</v>
      </c>
      <c r="P1908">
        <v>2015</v>
      </c>
      <c r="Q1908">
        <v>1</v>
      </c>
      <c r="R1908" t="s">
        <v>1565</v>
      </c>
      <c r="S1908" t="s">
        <v>1578</v>
      </c>
    </row>
    <row r="1909" spans="1:19" x14ac:dyDescent="0.3">
      <c r="A1909">
        <v>1908</v>
      </c>
      <c r="B1909" s="2">
        <v>42128</v>
      </c>
      <c r="C1909" t="s">
        <v>29</v>
      </c>
      <c r="D1909" t="s">
        <v>22</v>
      </c>
      <c r="E1909" t="s">
        <v>1515</v>
      </c>
      <c r="F1909" t="s">
        <v>31</v>
      </c>
      <c r="G1909" t="s">
        <v>16</v>
      </c>
      <c r="H1909" t="s">
        <v>1581</v>
      </c>
      <c r="I1909" t="str">
        <f>VLOOKUP(Data[[#This Row],[Category]],Code!$C$3:$D$5,2,FALSE)</f>
        <v>O-102</v>
      </c>
      <c r="J1909" t="s">
        <v>43</v>
      </c>
      <c r="K1909" t="s">
        <v>698</v>
      </c>
      <c r="L1909">
        <v>27.018000000000008</v>
      </c>
      <c r="M1909">
        <v>6</v>
      </c>
      <c r="N1909">
        <v>0.7</v>
      </c>
      <c r="O1909">
        <v>-21.61440000000001</v>
      </c>
      <c r="P1909">
        <v>2015</v>
      </c>
      <c r="Q1909">
        <v>2</v>
      </c>
      <c r="R1909" t="s">
        <v>1566</v>
      </c>
      <c r="S1909" t="s">
        <v>1579</v>
      </c>
    </row>
    <row r="1910" spans="1:19" x14ac:dyDescent="0.3">
      <c r="A1910">
        <v>1909</v>
      </c>
      <c r="B1910" s="2">
        <v>42128</v>
      </c>
      <c r="C1910" t="s">
        <v>94</v>
      </c>
      <c r="D1910" t="s">
        <v>22</v>
      </c>
      <c r="E1910" t="s">
        <v>23</v>
      </c>
      <c r="F1910" t="s">
        <v>24</v>
      </c>
      <c r="G1910" t="s">
        <v>25</v>
      </c>
      <c r="H1910" t="s">
        <v>1580</v>
      </c>
      <c r="I1910" t="str">
        <f>VLOOKUP(Data[[#This Row],[Category]],Code!$C$3:$D$5,2,FALSE)</f>
        <v>F-101</v>
      </c>
      <c r="J1910" t="s">
        <v>36</v>
      </c>
      <c r="K1910" t="s">
        <v>1517</v>
      </c>
      <c r="L1910">
        <v>136.91999999999999</v>
      </c>
      <c r="M1910">
        <v>4</v>
      </c>
      <c r="N1910">
        <v>0</v>
      </c>
      <c r="O1910">
        <v>41.075999999999993</v>
      </c>
      <c r="P1910">
        <v>2015</v>
      </c>
      <c r="Q1910">
        <v>2</v>
      </c>
      <c r="R1910" t="s">
        <v>1566</v>
      </c>
      <c r="S1910" t="s">
        <v>1579</v>
      </c>
    </row>
    <row r="1911" spans="1:19" x14ac:dyDescent="0.3">
      <c r="A1911">
        <v>1910</v>
      </c>
      <c r="B1911" s="2">
        <v>42128</v>
      </c>
      <c r="C1911" t="s">
        <v>29</v>
      </c>
      <c r="D1911" t="s">
        <v>13</v>
      </c>
      <c r="E1911" t="s">
        <v>828</v>
      </c>
      <c r="F1911" t="s">
        <v>126</v>
      </c>
      <c r="G1911" t="s">
        <v>78</v>
      </c>
      <c r="H1911" t="s">
        <v>1580</v>
      </c>
      <c r="I1911" t="str">
        <f>VLOOKUP(Data[[#This Row],[Category]],Code!$C$3:$D$5,2,FALSE)</f>
        <v>F-101</v>
      </c>
      <c r="J1911" t="s">
        <v>36</v>
      </c>
      <c r="K1911" t="s">
        <v>1518</v>
      </c>
      <c r="L1911">
        <v>18.96</v>
      </c>
      <c r="M1911">
        <v>2</v>
      </c>
      <c r="N1911">
        <v>0</v>
      </c>
      <c r="O1911">
        <v>8.532</v>
      </c>
      <c r="P1911">
        <v>2015</v>
      </c>
      <c r="Q1911">
        <v>2</v>
      </c>
      <c r="R1911" t="s">
        <v>1566</v>
      </c>
      <c r="S1911" t="s">
        <v>1579</v>
      </c>
    </row>
    <row r="1912" spans="1:19" x14ac:dyDescent="0.3">
      <c r="A1912">
        <v>1911</v>
      </c>
      <c r="B1912" s="2">
        <v>42122</v>
      </c>
      <c r="C1912" t="s">
        <v>29</v>
      </c>
      <c r="D1912" t="s">
        <v>22</v>
      </c>
      <c r="E1912" t="s">
        <v>23</v>
      </c>
      <c r="F1912" t="s">
        <v>24</v>
      </c>
      <c r="G1912" t="s">
        <v>25</v>
      </c>
      <c r="H1912" t="s">
        <v>1582</v>
      </c>
      <c r="I1912" t="str">
        <f>VLOOKUP(Data[[#This Row],[Category]],Code!$C$3:$D$5,2,FALSE)</f>
        <v>T-103</v>
      </c>
      <c r="J1912" t="s">
        <v>82</v>
      </c>
      <c r="K1912" t="s">
        <v>665</v>
      </c>
      <c r="L1912">
        <v>99.390000000000015</v>
      </c>
      <c r="M1912">
        <v>3</v>
      </c>
      <c r="N1912">
        <v>0</v>
      </c>
      <c r="O1912">
        <v>40.749900000000004</v>
      </c>
      <c r="P1912">
        <v>2015</v>
      </c>
      <c r="Q1912">
        <v>2</v>
      </c>
      <c r="R1912" t="s">
        <v>1567</v>
      </c>
      <c r="S1912" t="s">
        <v>1575</v>
      </c>
    </row>
    <row r="1913" spans="1:19" x14ac:dyDescent="0.3">
      <c r="A1913">
        <v>1912</v>
      </c>
      <c r="B1913" s="2">
        <v>42083</v>
      </c>
      <c r="C1913" t="s">
        <v>12</v>
      </c>
      <c r="D1913" t="s">
        <v>22</v>
      </c>
      <c r="E1913" t="s">
        <v>92</v>
      </c>
      <c r="F1913" t="s">
        <v>58</v>
      </c>
      <c r="G1913" t="s">
        <v>59</v>
      </c>
      <c r="H1913" t="s">
        <v>1581</v>
      </c>
      <c r="I1913" t="str">
        <f>VLOOKUP(Data[[#This Row],[Category]],Code!$C$3:$D$5,2,FALSE)</f>
        <v>O-102</v>
      </c>
      <c r="J1913" t="s">
        <v>51</v>
      </c>
      <c r="K1913" t="s">
        <v>1519</v>
      </c>
      <c r="L1913">
        <v>273.89600000000002</v>
      </c>
      <c r="M1913">
        <v>7</v>
      </c>
      <c r="N1913">
        <v>0.2</v>
      </c>
      <c r="O1913">
        <v>92.43989999999998</v>
      </c>
      <c r="P1913">
        <v>2015</v>
      </c>
      <c r="Q1913">
        <v>1</v>
      </c>
      <c r="R1913" t="s">
        <v>1568</v>
      </c>
      <c r="S1913" t="s">
        <v>1577</v>
      </c>
    </row>
    <row r="1914" spans="1:19" x14ac:dyDescent="0.3">
      <c r="A1914">
        <v>1913</v>
      </c>
      <c r="B1914" s="2">
        <v>42083</v>
      </c>
      <c r="C1914" t="s">
        <v>12</v>
      </c>
      <c r="D1914" t="s">
        <v>22</v>
      </c>
      <c r="E1914" t="s">
        <v>92</v>
      </c>
      <c r="F1914" t="s">
        <v>58</v>
      </c>
      <c r="G1914" t="s">
        <v>59</v>
      </c>
      <c r="H1914" t="s">
        <v>1582</v>
      </c>
      <c r="I1914" t="str">
        <f>VLOOKUP(Data[[#This Row],[Category]],Code!$C$3:$D$5,2,FALSE)</f>
        <v>T-103</v>
      </c>
      <c r="J1914" t="s">
        <v>277</v>
      </c>
      <c r="K1914" t="s">
        <v>1520</v>
      </c>
      <c r="L1914">
        <v>597.13200000000006</v>
      </c>
      <c r="M1914">
        <v>3</v>
      </c>
      <c r="N1914">
        <v>0.4</v>
      </c>
      <c r="O1914">
        <v>49.760999999999967</v>
      </c>
      <c r="P1914">
        <v>2015</v>
      </c>
      <c r="Q1914">
        <v>1</v>
      </c>
      <c r="R1914" t="s">
        <v>1568</v>
      </c>
      <c r="S1914" t="s">
        <v>1577</v>
      </c>
    </row>
    <row r="1915" spans="1:19" x14ac:dyDescent="0.3">
      <c r="A1915">
        <v>1914</v>
      </c>
      <c r="B1915" s="2">
        <v>42030</v>
      </c>
      <c r="C1915" t="s">
        <v>94</v>
      </c>
      <c r="D1915" t="s">
        <v>13</v>
      </c>
      <c r="E1915" t="s">
        <v>1097</v>
      </c>
      <c r="F1915" t="s">
        <v>486</v>
      </c>
      <c r="G1915" t="s">
        <v>16</v>
      </c>
      <c r="H1915" t="s">
        <v>1582</v>
      </c>
      <c r="I1915" t="str">
        <f>VLOOKUP(Data[[#This Row],[Category]],Code!$C$3:$D$5,2,FALSE)</f>
        <v>T-103</v>
      </c>
      <c r="J1915" t="s">
        <v>82</v>
      </c>
      <c r="K1915" t="s">
        <v>394</v>
      </c>
      <c r="L1915">
        <v>149.94999999999999</v>
      </c>
      <c r="M1915">
        <v>5</v>
      </c>
      <c r="N1915">
        <v>0</v>
      </c>
      <c r="O1915">
        <v>65.978000000000009</v>
      </c>
      <c r="P1915">
        <v>2015</v>
      </c>
      <c r="Q1915">
        <v>1</v>
      </c>
      <c r="R1915" t="s">
        <v>1564</v>
      </c>
      <c r="S1915" t="s">
        <v>1579</v>
      </c>
    </row>
    <row r="1916" spans="1:19" x14ac:dyDescent="0.3">
      <c r="A1916">
        <v>1915</v>
      </c>
      <c r="B1916" s="2">
        <v>42164</v>
      </c>
      <c r="C1916" t="s">
        <v>29</v>
      </c>
      <c r="D1916" t="s">
        <v>56</v>
      </c>
      <c r="E1916" t="s">
        <v>1166</v>
      </c>
      <c r="F1916" t="s">
        <v>31</v>
      </c>
      <c r="G1916" t="s">
        <v>16</v>
      </c>
      <c r="H1916" t="s">
        <v>1581</v>
      </c>
      <c r="I1916" t="str">
        <f>VLOOKUP(Data[[#This Row],[Category]],Code!$C$3:$D$5,2,FALSE)</f>
        <v>O-102</v>
      </c>
      <c r="J1916" t="s">
        <v>27</v>
      </c>
      <c r="K1916" t="s">
        <v>1521</v>
      </c>
      <c r="L1916">
        <v>4.6079999999999997</v>
      </c>
      <c r="M1916">
        <v>2</v>
      </c>
      <c r="N1916">
        <v>0.2</v>
      </c>
      <c r="O1916">
        <v>1.6704000000000001</v>
      </c>
      <c r="P1916">
        <v>2015</v>
      </c>
      <c r="Q1916">
        <v>2</v>
      </c>
      <c r="R1916" t="s">
        <v>1569</v>
      </c>
      <c r="S1916" t="s">
        <v>1575</v>
      </c>
    </row>
    <row r="1917" spans="1:19" x14ac:dyDescent="0.3">
      <c r="A1917">
        <v>1916</v>
      </c>
      <c r="B1917" s="2">
        <v>42148</v>
      </c>
      <c r="C1917" t="s">
        <v>29</v>
      </c>
      <c r="D1917" t="s">
        <v>56</v>
      </c>
      <c r="E1917" t="s">
        <v>1166</v>
      </c>
      <c r="F1917" t="s">
        <v>31</v>
      </c>
      <c r="G1917" t="s">
        <v>16</v>
      </c>
      <c r="H1917" t="s">
        <v>1581</v>
      </c>
      <c r="I1917" t="str">
        <f>VLOOKUP(Data[[#This Row],[Category]],Code!$C$3:$D$5,2,FALSE)</f>
        <v>O-102</v>
      </c>
      <c r="J1917" t="s">
        <v>38</v>
      </c>
      <c r="K1917" t="s">
        <v>1032</v>
      </c>
      <c r="L1917">
        <v>15.528</v>
      </c>
      <c r="M1917">
        <v>3</v>
      </c>
      <c r="N1917">
        <v>0.2</v>
      </c>
      <c r="O1917">
        <v>4.8524999999999991</v>
      </c>
      <c r="P1917">
        <v>2015</v>
      </c>
      <c r="Q1917">
        <v>2</v>
      </c>
      <c r="R1917" t="s">
        <v>1566</v>
      </c>
      <c r="S1917" t="s">
        <v>1574</v>
      </c>
    </row>
    <row r="1918" spans="1:19" x14ac:dyDescent="0.3">
      <c r="A1918">
        <v>1917</v>
      </c>
      <c r="B1918" s="2">
        <v>42148</v>
      </c>
      <c r="C1918" t="s">
        <v>29</v>
      </c>
      <c r="D1918" t="s">
        <v>56</v>
      </c>
      <c r="E1918" t="s">
        <v>1166</v>
      </c>
      <c r="F1918" t="s">
        <v>31</v>
      </c>
      <c r="G1918" t="s">
        <v>16</v>
      </c>
      <c r="H1918" t="s">
        <v>1581</v>
      </c>
      <c r="I1918" t="str">
        <f>VLOOKUP(Data[[#This Row],[Category]],Code!$C$3:$D$5,2,FALSE)</f>
        <v>O-102</v>
      </c>
      <c r="J1918" t="s">
        <v>27</v>
      </c>
      <c r="K1918" t="s">
        <v>874</v>
      </c>
      <c r="L1918">
        <v>11.952000000000002</v>
      </c>
      <c r="M1918">
        <v>3</v>
      </c>
      <c r="N1918">
        <v>0.2</v>
      </c>
      <c r="O1918">
        <v>3.8843999999999994</v>
      </c>
      <c r="P1918">
        <v>2015</v>
      </c>
      <c r="Q1918">
        <v>2</v>
      </c>
      <c r="R1918" t="s">
        <v>1566</v>
      </c>
      <c r="S1918" t="s">
        <v>1574</v>
      </c>
    </row>
    <row r="1919" spans="1:19" x14ac:dyDescent="0.3">
      <c r="A1919">
        <v>1918</v>
      </c>
      <c r="B1919" s="2">
        <v>42126</v>
      </c>
      <c r="C1919" t="s">
        <v>29</v>
      </c>
      <c r="D1919" t="s">
        <v>13</v>
      </c>
      <c r="E1919" t="s">
        <v>253</v>
      </c>
      <c r="F1919" t="s">
        <v>477</v>
      </c>
      <c r="G1919" t="s">
        <v>78</v>
      </c>
      <c r="H1919" t="s">
        <v>1581</v>
      </c>
      <c r="I1919" t="str">
        <f>VLOOKUP(Data[[#This Row],[Category]],Code!$C$3:$D$5,2,FALSE)</f>
        <v>O-102</v>
      </c>
      <c r="J1919" t="s">
        <v>38</v>
      </c>
      <c r="K1919" t="s">
        <v>554</v>
      </c>
      <c r="L1919">
        <v>11.65</v>
      </c>
      <c r="M1919">
        <v>5</v>
      </c>
      <c r="N1919">
        <v>0</v>
      </c>
      <c r="O1919">
        <v>3.3784999999999989</v>
      </c>
      <c r="P1919">
        <v>2015</v>
      </c>
      <c r="Q1919">
        <v>2</v>
      </c>
      <c r="R1919" t="s">
        <v>1566</v>
      </c>
      <c r="S1919" t="s">
        <v>1578</v>
      </c>
    </row>
    <row r="1920" spans="1:19" x14ac:dyDescent="0.3">
      <c r="A1920">
        <v>1919</v>
      </c>
      <c r="B1920" s="2">
        <v>42126</v>
      </c>
      <c r="C1920" t="s">
        <v>12</v>
      </c>
      <c r="D1920" t="s">
        <v>56</v>
      </c>
      <c r="E1920" t="s">
        <v>347</v>
      </c>
      <c r="F1920" t="s">
        <v>113</v>
      </c>
      <c r="G1920" t="s">
        <v>59</v>
      </c>
      <c r="H1920" t="s">
        <v>1582</v>
      </c>
      <c r="I1920" t="str">
        <f>VLOOKUP(Data[[#This Row],[Category]],Code!$C$3:$D$5,2,FALSE)</f>
        <v>T-103</v>
      </c>
      <c r="J1920" t="s">
        <v>41</v>
      </c>
      <c r="K1920" t="s">
        <v>1522</v>
      </c>
      <c r="L1920">
        <v>299.89999999999998</v>
      </c>
      <c r="M1920">
        <v>2</v>
      </c>
      <c r="N1920">
        <v>0</v>
      </c>
      <c r="O1920">
        <v>74.974999999999994</v>
      </c>
      <c r="P1920">
        <v>2015</v>
      </c>
      <c r="Q1920">
        <v>2</v>
      </c>
      <c r="R1920" t="s">
        <v>1566</v>
      </c>
      <c r="S1920" t="s">
        <v>1578</v>
      </c>
    </row>
    <row r="1921" spans="1:19" x14ac:dyDescent="0.3">
      <c r="A1921">
        <v>1920</v>
      </c>
      <c r="B1921" s="2">
        <v>42047</v>
      </c>
      <c r="C1921" t="s">
        <v>94</v>
      </c>
      <c r="D1921" t="s">
        <v>22</v>
      </c>
      <c r="E1921" t="s">
        <v>1341</v>
      </c>
      <c r="F1921" t="s">
        <v>126</v>
      </c>
      <c r="G1921" t="s">
        <v>78</v>
      </c>
      <c r="H1921" t="s">
        <v>1581</v>
      </c>
      <c r="I1921" t="str">
        <f>VLOOKUP(Data[[#This Row],[Category]],Code!$C$3:$D$5,2,FALSE)</f>
        <v>O-102</v>
      </c>
      <c r="J1921" t="s">
        <v>43</v>
      </c>
      <c r="K1921" t="s">
        <v>1523</v>
      </c>
      <c r="L1921">
        <v>895.92</v>
      </c>
      <c r="M1921">
        <v>5</v>
      </c>
      <c r="N1921">
        <v>0.2</v>
      </c>
      <c r="O1921">
        <v>302.37299999999993</v>
      </c>
      <c r="P1921">
        <v>2015</v>
      </c>
      <c r="Q1921">
        <v>1</v>
      </c>
      <c r="R1921" t="s">
        <v>1565</v>
      </c>
      <c r="S1921" t="s">
        <v>1576</v>
      </c>
    </row>
    <row r="1922" spans="1:19" x14ac:dyDescent="0.3">
      <c r="A1922">
        <v>1921</v>
      </c>
      <c r="B1922" s="2">
        <v>42157</v>
      </c>
      <c r="C1922" t="s">
        <v>94</v>
      </c>
      <c r="D1922" t="s">
        <v>22</v>
      </c>
      <c r="E1922" t="s">
        <v>1341</v>
      </c>
      <c r="F1922" t="s">
        <v>126</v>
      </c>
      <c r="G1922" t="s">
        <v>78</v>
      </c>
      <c r="H1922" t="s">
        <v>1580</v>
      </c>
      <c r="I1922" t="str">
        <f>VLOOKUP(Data[[#This Row],[Category]],Code!$C$3:$D$5,2,FALSE)</f>
        <v>F-101</v>
      </c>
      <c r="J1922" t="s">
        <v>20</v>
      </c>
      <c r="K1922" t="s">
        <v>1524</v>
      </c>
      <c r="L1922">
        <v>462.56400000000002</v>
      </c>
      <c r="M1922">
        <v>2</v>
      </c>
      <c r="N1922">
        <v>0.1</v>
      </c>
      <c r="O1922">
        <v>97.652399999999943</v>
      </c>
      <c r="P1922">
        <v>2015</v>
      </c>
      <c r="Q1922">
        <v>2</v>
      </c>
      <c r="R1922" t="s">
        <v>1569</v>
      </c>
      <c r="S1922" t="s">
        <v>1575</v>
      </c>
    </row>
    <row r="1923" spans="1:19" x14ac:dyDescent="0.3">
      <c r="A1923">
        <v>1922</v>
      </c>
      <c r="B1923" s="2">
        <v>42184</v>
      </c>
      <c r="C1923" t="s">
        <v>29</v>
      </c>
      <c r="D1923" t="s">
        <v>22</v>
      </c>
      <c r="E1923" t="s">
        <v>1525</v>
      </c>
      <c r="F1923" t="s">
        <v>77</v>
      </c>
      <c r="G1923" t="s">
        <v>78</v>
      </c>
      <c r="H1923" t="s">
        <v>1581</v>
      </c>
      <c r="I1923" t="str">
        <f>VLOOKUP(Data[[#This Row],[Category]],Code!$C$3:$D$5,2,FALSE)</f>
        <v>O-102</v>
      </c>
      <c r="J1923" t="s">
        <v>34</v>
      </c>
      <c r="K1923" t="s">
        <v>927</v>
      </c>
      <c r="L1923">
        <v>15.008000000000003</v>
      </c>
      <c r="M1923">
        <v>2</v>
      </c>
      <c r="N1923">
        <v>0.2</v>
      </c>
      <c r="O1923">
        <v>1.5007999999999999</v>
      </c>
      <c r="P1923">
        <v>2015</v>
      </c>
      <c r="Q1923">
        <v>2</v>
      </c>
      <c r="R1923" t="s">
        <v>1569</v>
      </c>
      <c r="S1923" t="s">
        <v>1579</v>
      </c>
    </row>
    <row r="1924" spans="1:19" x14ac:dyDescent="0.3">
      <c r="A1924">
        <v>1923</v>
      </c>
      <c r="B1924" s="2">
        <v>42184</v>
      </c>
      <c r="C1924" t="s">
        <v>12</v>
      </c>
      <c r="D1924" t="s">
        <v>22</v>
      </c>
      <c r="E1924" t="s">
        <v>435</v>
      </c>
      <c r="F1924" t="s">
        <v>58</v>
      </c>
      <c r="G1924" t="s">
        <v>59</v>
      </c>
      <c r="H1924" t="s">
        <v>1582</v>
      </c>
      <c r="I1924" t="str">
        <f>VLOOKUP(Data[[#This Row],[Category]],Code!$C$3:$D$5,2,FALSE)</f>
        <v>T-103</v>
      </c>
      <c r="J1924" t="s">
        <v>41</v>
      </c>
      <c r="K1924" t="s">
        <v>1526</v>
      </c>
      <c r="L1924">
        <v>863.6400000000001</v>
      </c>
      <c r="M1924">
        <v>9</v>
      </c>
      <c r="N1924">
        <v>0.2</v>
      </c>
      <c r="O1924">
        <v>107.95499999999998</v>
      </c>
      <c r="P1924">
        <v>2015</v>
      </c>
      <c r="Q1924">
        <v>2</v>
      </c>
      <c r="R1924" t="s">
        <v>1569</v>
      </c>
      <c r="S1924" t="s">
        <v>1579</v>
      </c>
    </row>
    <row r="1925" spans="1:19" x14ac:dyDescent="0.3">
      <c r="A1925">
        <v>1924</v>
      </c>
      <c r="B1925" s="2">
        <v>42184</v>
      </c>
      <c r="C1925" t="s">
        <v>12</v>
      </c>
      <c r="D1925" t="s">
        <v>22</v>
      </c>
      <c r="E1925" t="s">
        <v>435</v>
      </c>
      <c r="F1925" t="s">
        <v>58</v>
      </c>
      <c r="G1925" t="s">
        <v>59</v>
      </c>
      <c r="H1925" t="s">
        <v>1581</v>
      </c>
      <c r="I1925" t="str">
        <f>VLOOKUP(Data[[#This Row],[Category]],Code!$C$3:$D$5,2,FALSE)</f>
        <v>O-102</v>
      </c>
      <c r="J1925" t="s">
        <v>38</v>
      </c>
      <c r="K1925" t="s">
        <v>587</v>
      </c>
      <c r="L1925">
        <v>47.616</v>
      </c>
      <c r="M1925">
        <v>3</v>
      </c>
      <c r="N1925">
        <v>0.2</v>
      </c>
      <c r="O1925">
        <v>3.571200000000001</v>
      </c>
      <c r="P1925">
        <v>2015</v>
      </c>
      <c r="Q1925">
        <v>2</v>
      </c>
      <c r="R1925" t="s">
        <v>1569</v>
      </c>
      <c r="S1925" t="s">
        <v>1579</v>
      </c>
    </row>
    <row r="1926" spans="1:19" x14ac:dyDescent="0.3">
      <c r="A1926">
        <v>1925</v>
      </c>
      <c r="B1926" s="2">
        <v>42089</v>
      </c>
      <c r="C1926" t="s">
        <v>12</v>
      </c>
      <c r="D1926" t="s">
        <v>13</v>
      </c>
      <c r="E1926" t="s">
        <v>372</v>
      </c>
      <c r="F1926" t="s">
        <v>24</v>
      </c>
      <c r="G1926" t="s">
        <v>25</v>
      </c>
      <c r="H1926" t="s">
        <v>1581</v>
      </c>
      <c r="I1926" t="str">
        <f>VLOOKUP(Data[[#This Row],[Category]],Code!$C$3:$D$5,2,FALSE)</f>
        <v>O-102</v>
      </c>
      <c r="J1926" t="s">
        <v>51</v>
      </c>
      <c r="K1926" t="s">
        <v>505</v>
      </c>
      <c r="L1926">
        <v>92.94</v>
      </c>
      <c r="M1926">
        <v>3</v>
      </c>
      <c r="N1926">
        <v>0</v>
      </c>
      <c r="O1926">
        <v>41.822999999999993</v>
      </c>
      <c r="P1926">
        <v>2015</v>
      </c>
      <c r="Q1926">
        <v>1</v>
      </c>
      <c r="R1926" t="s">
        <v>1568</v>
      </c>
      <c r="S1926" t="s">
        <v>1576</v>
      </c>
    </row>
    <row r="1927" spans="1:19" x14ac:dyDescent="0.3">
      <c r="A1927">
        <v>1926</v>
      </c>
      <c r="B1927" s="2">
        <v>42119</v>
      </c>
      <c r="C1927" t="s">
        <v>29</v>
      </c>
      <c r="D1927" t="s">
        <v>22</v>
      </c>
      <c r="E1927" t="s">
        <v>68</v>
      </c>
      <c r="F1927" t="s">
        <v>24</v>
      </c>
      <c r="G1927" t="s">
        <v>25</v>
      </c>
      <c r="H1927" t="s">
        <v>1582</v>
      </c>
      <c r="I1927" t="str">
        <f>VLOOKUP(Data[[#This Row],[Category]],Code!$C$3:$D$5,2,FALSE)</f>
        <v>T-103</v>
      </c>
      <c r="J1927" t="s">
        <v>82</v>
      </c>
      <c r="K1927" t="s">
        <v>454</v>
      </c>
      <c r="L1927">
        <v>199.98</v>
      </c>
      <c r="M1927">
        <v>2</v>
      </c>
      <c r="N1927">
        <v>0</v>
      </c>
      <c r="O1927">
        <v>69.992999999999995</v>
      </c>
      <c r="P1927">
        <v>2015</v>
      </c>
      <c r="Q1927">
        <v>2</v>
      </c>
      <c r="R1927" t="s">
        <v>1567</v>
      </c>
      <c r="S1927" t="s">
        <v>1578</v>
      </c>
    </row>
    <row r="1928" spans="1:19" x14ac:dyDescent="0.3">
      <c r="A1928">
        <v>1927</v>
      </c>
      <c r="B1928" s="2">
        <v>42114</v>
      </c>
      <c r="C1928" t="s">
        <v>29</v>
      </c>
      <c r="D1928" t="s">
        <v>13</v>
      </c>
      <c r="E1928" t="s">
        <v>23</v>
      </c>
      <c r="F1928" t="s">
        <v>24</v>
      </c>
      <c r="G1928" t="s">
        <v>25</v>
      </c>
      <c r="H1928" t="s">
        <v>1582</v>
      </c>
      <c r="I1928" t="str">
        <f>VLOOKUP(Data[[#This Row],[Category]],Code!$C$3:$D$5,2,FALSE)</f>
        <v>T-103</v>
      </c>
      <c r="J1928" t="s">
        <v>41</v>
      </c>
      <c r="K1928" t="s">
        <v>1527</v>
      </c>
      <c r="L1928">
        <v>177.48000000000002</v>
      </c>
      <c r="M1928">
        <v>3</v>
      </c>
      <c r="N1928">
        <v>0.2</v>
      </c>
      <c r="O1928">
        <v>19.966499999999982</v>
      </c>
      <c r="P1928">
        <v>2015</v>
      </c>
      <c r="Q1928">
        <v>2</v>
      </c>
      <c r="R1928" t="s">
        <v>1567</v>
      </c>
      <c r="S1928" t="s">
        <v>1579</v>
      </c>
    </row>
    <row r="1929" spans="1:19" x14ac:dyDescent="0.3">
      <c r="A1929">
        <v>1928</v>
      </c>
      <c r="B1929" s="2">
        <v>42114</v>
      </c>
      <c r="C1929" t="s">
        <v>94</v>
      </c>
      <c r="D1929" t="s">
        <v>13</v>
      </c>
      <c r="E1929" t="s">
        <v>321</v>
      </c>
      <c r="F1929" t="s">
        <v>196</v>
      </c>
      <c r="G1929" t="s">
        <v>25</v>
      </c>
      <c r="H1929" t="s">
        <v>1581</v>
      </c>
      <c r="I1929" t="str">
        <f>VLOOKUP(Data[[#This Row],[Category]],Code!$C$3:$D$5,2,FALSE)</f>
        <v>O-102</v>
      </c>
      <c r="J1929" t="s">
        <v>51</v>
      </c>
      <c r="K1929" t="s">
        <v>610</v>
      </c>
      <c r="L1929">
        <v>88.768000000000001</v>
      </c>
      <c r="M1929">
        <v>2</v>
      </c>
      <c r="N1929">
        <v>0.2</v>
      </c>
      <c r="O1929">
        <v>31.068799999999996</v>
      </c>
      <c r="P1929">
        <v>2015</v>
      </c>
      <c r="Q1929">
        <v>2</v>
      </c>
      <c r="R1929" t="s">
        <v>1567</v>
      </c>
      <c r="S1929" t="s">
        <v>1579</v>
      </c>
    </row>
    <row r="1930" spans="1:19" x14ac:dyDescent="0.3">
      <c r="A1930">
        <v>1929</v>
      </c>
      <c r="B1930" s="2">
        <v>42114</v>
      </c>
      <c r="C1930" t="s">
        <v>12</v>
      </c>
      <c r="D1930" t="s">
        <v>56</v>
      </c>
      <c r="E1930" t="s">
        <v>53</v>
      </c>
      <c r="F1930" t="s">
        <v>54</v>
      </c>
      <c r="G1930" t="s">
        <v>25</v>
      </c>
      <c r="H1930" t="s">
        <v>1581</v>
      </c>
      <c r="I1930" t="str">
        <f>VLOOKUP(Data[[#This Row],[Category]],Code!$C$3:$D$5,2,FALSE)</f>
        <v>O-102</v>
      </c>
      <c r="J1930" t="s">
        <v>51</v>
      </c>
      <c r="K1930" t="s">
        <v>1528</v>
      </c>
      <c r="L1930">
        <v>6.48</v>
      </c>
      <c r="M1930">
        <v>1</v>
      </c>
      <c r="N1930">
        <v>0</v>
      </c>
      <c r="O1930">
        <v>3.1104000000000003</v>
      </c>
      <c r="P1930">
        <v>2015</v>
      </c>
      <c r="Q1930">
        <v>2</v>
      </c>
      <c r="R1930" t="s">
        <v>1567</v>
      </c>
      <c r="S1930" t="s">
        <v>1579</v>
      </c>
    </row>
    <row r="1931" spans="1:19" x14ac:dyDescent="0.3">
      <c r="A1931">
        <v>1930</v>
      </c>
      <c r="B1931" s="2">
        <v>42086</v>
      </c>
      <c r="C1931" t="s">
        <v>12</v>
      </c>
      <c r="D1931" t="s">
        <v>56</v>
      </c>
      <c r="E1931" t="s">
        <v>53</v>
      </c>
      <c r="F1931" t="s">
        <v>54</v>
      </c>
      <c r="G1931" t="s">
        <v>25</v>
      </c>
      <c r="H1931" t="s">
        <v>1581</v>
      </c>
      <c r="I1931" t="str">
        <f>VLOOKUP(Data[[#This Row],[Category]],Code!$C$3:$D$5,2,FALSE)</f>
        <v>O-102</v>
      </c>
      <c r="J1931" t="s">
        <v>34</v>
      </c>
      <c r="K1931" t="s">
        <v>391</v>
      </c>
      <c r="L1931">
        <v>46.51</v>
      </c>
      <c r="M1931">
        <v>1</v>
      </c>
      <c r="N1931">
        <v>0</v>
      </c>
      <c r="O1931">
        <v>1.8603999999999985</v>
      </c>
      <c r="P1931">
        <v>2015</v>
      </c>
      <c r="Q1931">
        <v>1</v>
      </c>
      <c r="R1931" t="s">
        <v>1568</v>
      </c>
      <c r="S1931" t="s">
        <v>1579</v>
      </c>
    </row>
    <row r="1932" spans="1:19" x14ac:dyDescent="0.3">
      <c r="A1932">
        <v>1931</v>
      </c>
      <c r="B1932" s="2">
        <v>42123</v>
      </c>
      <c r="C1932" t="s">
        <v>12</v>
      </c>
      <c r="D1932" t="s">
        <v>56</v>
      </c>
      <c r="E1932" t="s">
        <v>53</v>
      </c>
      <c r="F1932" t="s">
        <v>54</v>
      </c>
      <c r="G1932" t="s">
        <v>25</v>
      </c>
      <c r="H1932" t="s">
        <v>1582</v>
      </c>
      <c r="I1932" t="str">
        <f>VLOOKUP(Data[[#This Row],[Category]],Code!$C$3:$D$5,2,FALSE)</f>
        <v>T-103</v>
      </c>
      <c r="J1932" t="s">
        <v>41</v>
      </c>
      <c r="K1932" t="s">
        <v>1180</v>
      </c>
      <c r="L1932">
        <v>659.97600000000011</v>
      </c>
      <c r="M1932">
        <v>3</v>
      </c>
      <c r="N1932">
        <v>0.2</v>
      </c>
      <c r="O1932">
        <v>49.498199999999969</v>
      </c>
      <c r="P1932">
        <v>2015</v>
      </c>
      <c r="Q1932">
        <v>2</v>
      </c>
      <c r="R1932" t="s">
        <v>1567</v>
      </c>
      <c r="S1932" t="s">
        <v>1573</v>
      </c>
    </row>
    <row r="1933" spans="1:19" x14ac:dyDescent="0.3">
      <c r="A1933">
        <v>1932</v>
      </c>
      <c r="B1933" s="2">
        <v>42020</v>
      </c>
      <c r="C1933" t="s">
        <v>12</v>
      </c>
      <c r="D1933" t="s">
        <v>13</v>
      </c>
      <c r="E1933" t="s">
        <v>257</v>
      </c>
      <c r="F1933" t="s">
        <v>144</v>
      </c>
      <c r="G1933" t="s">
        <v>25</v>
      </c>
      <c r="H1933" t="s">
        <v>1582</v>
      </c>
      <c r="I1933" t="str">
        <f>VLOOKUP(Data[[#This Row],[Category]],Code!$C$3:$D$5,2,FALSE)</f>
        <v>T-103</v>
      </c>
      <c r="J1933" t="s">
        <v>41</v>
      </c>
      <c r="K1933" t="s">
        <v>1529</v>
      </c>
      <c r="L1933">
        <v>271.99200000000002</v>
      </c>
      <c r="M1933">
        <v>1</v>
      </c>
      <c r="N1933">
        <v>0.2</v>
      </c>
      <c r="O1933">
        <v>23.799300000000002</v>
      </c>
      <c r="P1933">
        <v>2015</v>
      </c>
      <c r="Q1933">
        <v>1</v>
      </c>
      <c r="R1933" t="s">
        <v>1564</v>
      </c>
      <c r="S1933" t="s">
        <v>1577</v>
      </c>
    </row>
    <row r="1934" spans="1:19" x14ac:dyDescent="0.3">
      <c r="A1934">
        <v>1933</v>
      </c>
      <c r="B1934" s="2">
        <v>42020</v>
      </c>
      <c r="C1934" t="s">
        <v>12</v>
      </c>
      <c r="D1934" t="s">
        <v>13</v>
      </c>
      <c r="E1934" t="s">
        <v>1386</v>
      </c>
      <c r="F1934" t="s">
        <v>296</v>
      </c>
      <c r="G1934" t="s">
        <v>16</v>
      </c>
      <c r="H1934" t="s">
        <v>1580</v>
      </c>
      <c r="I1934" t="str">
        <f>VLOOKUP(Data[[#This Row],[Category]],Code!$C$3:$D$5,2,FALSE)</f>
        <v>F-101</v>
      </c>
      <c r="J1934" t="s">
        <v>18</v>
      </c>
      <c r="K1934" t="s">
        <v>1530</v>
      </c>
      <c r="L1934">
        <v>145.74</v>
      </c>
      <c r="M1934">
        <v>3</v>
      </c>
      <c r="N1934">
        <v>0</v>
      </c>
      <c r="O1934">
        <v>23.318400000000011</v>
      </c>
      <c r="P1934">
        <v>2015</v>
      </c>
      <c r="Q1934">
        <v>1</v>
      </c>
      <c r="R1934" t="s">
        <v>1564</v>
      </c>
      <c r="S1934" t="s">
        <v>1577</v>
      </c>
    </row>
    <row r="1935" spans="1:19" x14ac:dyDescent="0.3">
      <c r="A1935">
        <v>1934</v>
      </c>
      <c r="B1935" s="2">
        <v>42127</v>
      </c>
      <c r="C1935" t="s">
        <v>12</v>
      </c>
      <c r="D1935" t="s">
        <v>13</v>
      </c>
      <c r="E1935" t="s">
        <v>1386</v>
      </c>
      <c r="F1935" t="s">
        <v>296</v>
      </c>
      <c r="G1935" t="s">
        <v>16</v>
      </c>
      <c r="H1935" t="s">
        <v>1580</v>
      </c>
      <c r="I1935" t="str">
        <f>VLOOKUP(Data[[#This Row],[Category]],Code!$C$3:$D$5,2,FALSE)</f>
        <v>F-101</v>
      </c>
      <c r="J1935" t="s">
        <v>36</v>
      </c>
      <c r="K1935" t="s">
        <v>123</v>
      </c>
      <c r="L1935">
        <v>15.4</v>
      </c>
      <c r="M1935">
        <v>5</v>
      </c>
      <c r="N1935">
        <v>0</v>
      </c>
      <c r="O1935">
        <v>7.3919999999999995</v>
      </c>
      <c r="P1935">
        <v>2015</v>
      </c>
      <c r="Q1935">
        <v>2</v>
      </c>
      <c r="R1935" t="s">
        <v>1566</v>
      </c>
      <c r="S1935" t="s">
        <v>1574</v>
      </c>
    </row>
    <row r="1936" spans="1:19" x14ac:dyDescent="0.3">
      <c r="A1936">
        <v>1935</v>
      </c>
      <c r="B1936" s="2">
        <v>42127</v>
      </c>
      <c r="C1936" t="s">
        <v>29</v>
      </c>
      <c r="D1936" t="s">
        <v>22</v>
      </c>
      <c r="E1936" t="s">
        <v>68</v>
      </c>
      <c r="F1936" t="s">
        <v>24</v>
      </c>
      <c r="G1936" t="s">
        <v>25</v>
      </c>
      <c r="H1936" t="s">
        <v>1581</v>
      </c>
      <c r="I1936" t="str">
        <f>VLOOKUP(Data[[#This Row],[Category]],Code!$C$3:$D$5,2,FALSE)</f>
        <v>O-102</v>
      </c>
      <c r="J1936" t="s">
        <v>51</v>
      </c>
      <c r="K1936" t="s">
        <v>1488</v>
      </c>
      <c r="L1936">
        <v>244.54999999999998</v>
      </c>
      <c r="M1936">
        <v>5</v>
      </c>
      <c r="N1936">
        <v>0</v>
      </c>
      <c r="O1936">
        <v>114.93849999999998</v>
      </c>
      <c r="P1936">
        <v>2015</v>
      </c>
      <c r="Q1936">
        <v>2</v>
      </c>
      <c r="R1936" t="s">
        <v>1566</v>
      </c>
      <c r="S1936" t="s">
        <v>1574</v>
      </c>
    </row>
    <row r="1937" spans="1:19" x14ac:dyDescent="0.3">
      <c r="A1937">
        <v>1936</v>
      </c>
      <c r="B1937" s="2">
        <v>42135</v>
      </c>
      <c r="C1937" t="s">
        <v>29</v>
      </c>
      <c r="D1937" t="s">
        <v>22</v>
      </c>
      <c r="E1937" t="s">
        <v>68</v>
      </c>
      <c r="F1937" t="s">
        <v>24</v>
      </c>
      <c r="G1937" t="s">
        <v>25</v>
      </c>
      <c r="H1937" t="s">
        <v>1582</v>
      </c>
      <c r="I1937" t="str">
        <f>VLOOKUP(Data[[#This Row],[Category]],Code!$C$3:$D$5,2,FALSE)</f>
        <v>T-103</v>
      </c>
      <c r="J1937" t="s">
        <v>82</v>
      </c>
      <c r="K1937" t="s">
        <v>1531</v>
      </c>
      <c r="L1937">
        <v>166.16</v>
      </c>
      <c r="M1937">
        <v>8</v>
      </c>
      <c r="N1937">
        <v>0</v>
      </c>
      <c r="O1937">
        <v>59.817599999999999</v>
      </c>
      <c r="P1937">
        <v>2015</v>
      </c>
      <c r="Q1937">
        <v>2</v>
      </c>
      <c r="R1937" t="s">
        <v>1566</v>
      </c>
      <c r="S1937" t="s">
        <v>1579</v>
      </c>
    </row>
    <row r="1938" spans="1:19" x14ac:dyDescent="0.3">
      <c r="A1938">
        <v>1937</v>
      </c>
      <c r="B1938" s="2">
        <v>42123</v>
      </c>
      <c r="C1938" t="s">
        <v>12</v>
      </c>
      <c r="D1938" t="s">
        <v>56</v>
      </c>
      <c r="E1938" t="s">
        <v>68</v>
      </c>
      <c r="F1938" t="s">
        <v>24</v>
      </c>
      <c r="G1938" t="s">
        <v>25</v>
      </c>
      <c r="H1938" t="s">
        <v>1580</v>
      </c>
      <c r="I1938" t="str">
        <f>VLOOKUP(Data[[#This Row],[Category]],Code!$C$3:$D$5,2,FALSE)</f>
        <v>F-101</v>
      </c>
      <c r="J1938" t="s">
        <v>36</v>
      </c>
      <c r="K1938" t="s">
        <v>1150</v>
      </c>
      <c r="L1938">
        <v>14.73</v>
      </c>
      <c r="M1938">
        <v>3</v>
      </c>
      <c r="N1938">
        <v>0</v>
      </c>
      <c r="O1938">
        <v>4.8608999999999991</v>
      </c>
      <c r="P1938">
        <v>2015</v>
      </c>
      <c r="Q1938">
        <v>2</v>
      </c>
      <c r="R1938" t="s">
        <v>1567</v>
      </c>
      <c r="S1938" t="s">
        <v>1573</v>
      </c>
    </row>
    <row r="1939" spans="1:19" x14ac:dyDescent="0.3">
      <c r="A1939">
        <v>1938</v>
      </c>
      <c r="B1939" s="2">
        <v>42049</v>
      </c>
      <c r="C1939" t="s">
        <v>29</v>
      </c>
      <c r="D1939" t="s">
        <v>13</v>
      </c>
      <c r="E1939" t="s">
        <v>1532</v>
      </c>
      <c r="F1939" t="s">
        <v>196</v>
      </c>
      <c r="G1939" t="s">
        <v>25</v>
      </c>
      <c r="H1939" t="s">
        <v>1581</v>
      </c>
      <c r="I1939" t="str">
        <f>VLOOKUP(Data[[#This Row],[Category]],Code!$C$3:$D$5,2,FALSE)</f>
        <v>O-102</v>
      </c>
      <c r="J1939" t="s">
        <v>43</v>
      </c>
      <c r="K1939" t="s">
        <v>1533</v>
      </c>
      <c r="L1939">
        <v>19.968000000000004</v>
      </c>
      <c r="M1939">
        <v>2</v>
      </c>
      <c r="N1939">
        <v>0.7</v>
      </c>
      <c r="O1939">
        <v>-13.311999999999998</v>
      </c>
      <c r="P1939">
        <v>2015</v>
      </c>
      <c r="Q1939">
        <v>1</v>
      </c>
      <c r="R1939" t="s">
        <v>1565</v>
      </c>
      <c r="S1939" t="s">
        <v>1578</v>
      </c>
    </row>
    <row r="1940" spans="1:19" x14ac:dyDescent="0.3">
      <c r="A1940">
        <v>1939</v>
      </c>
      <c r="B1940" s="2">
        <v>42162</v>
      </c>
      <c r="C1940" t="s">
        <v>29</v>
      </c>
      <c r="D1940" t="s">
        <v>13</v>
      </c>
      <c r="E1940" t="s">
        <v>1532</v>
      </c>
      <c r="F1940" t="s">
        <v>196</v>
      </c>
      <c r="G1940" t="s">
        <v>25</v>
      </c>
      <c r="H1940" t="s">
        <v>1581</v>
      </c>
      <c r="I1940" t="str">
        <f>VLOOKUP(Data[[#This Row],[Category]],Code!$C$3:$D$5,2,FALSE)</f>
        <v>O-102</v>
      </c>
      <c r="J1940" t="s">
        <v>34</v>
      </c>
      <c r="K1940" t="s">
        <v>1534</v>
      </c>
      <c r="L1940">
        <v>33.488000000000007</v>
      </c>
      <c r="M1940">
        <v>7</v>
      </c>
      <c r="N1940">
        <v>0.2</v>
      </c>
      <c r="O1940">
        <v>-1.2558000000000051</v>
      </c>
      <c r="P1940">
        <v>2015</v>
      </c>
      <c r="Q1940">
        <v>2</v>
      </c>
      <c r="R1940" t="s">
        <v>1569</v>
      </c>
      <c r="S1940" t="s">
        <v>1574</v>
      </c>
    </row>
    <row r="1941" spans="1:19" x14ac:dyDescent="0.3">
      <c r="A1941">
        <v>1940</v>
      </c>
      <c r="B1941" s="2">
        <v>42074</v>
      </c>
      <c r="C1941" t="s">
        <v>29</v>
      </c>
      <c r="D1941" t="s">
        <v>13</v>
      </c>
      <c r="E1941" t="s">
        <v>1532</v>
      </c>
      <c r="F1941" t="s">
        <v>196</v>
      </c>
      <c r="G1941" t="s">
        <v>25</v>
      </c>
      <c r="H1941" t="s">
        <v>1581</v>
      </c>
      <c r="I1941" t="str">
        <f>VLOOKUP(Data[[#This Row],[Category]],Code!$C$3:$D$5,2,FALSE)</f>
        <v>O-102</v>
      </c>
      <c r="J1941" t="s">
        <v>43</v>
      </c>
      <c r="K1941" t="s">
        <v>81</v>
      </c>
      <c r="L1941">
        <v>8.7360000000000024</v>
      </c>
      <c r="M1941">
        <v>4</v>
      </c>
      <c r="N1941">
        <v>0.7</v>
      </c>
      <c r="O1941">
        <v>-6.1151999999999997</v>
      </c>
      <c r="P1941">
        <v>2015</v>
      </c>
      <c r="Q1941">
        <v>1</v>
      </c>
      <c r="R1941" t="s">
        <v>1568</v>
      </c>
      <c r="S1941" t="s">
        <v>1573</v>
      </c>
    </row>
    <row r="1942" spans="1:19" x14ac:dyDescent="0.3">
      <c r="A1942">
        <v>1941</v>
      </c>
      <c r="B1942" s="2">
        <v>42074</v>
      </c>
      <c r="C1942" t="s">
        <v>29</v>
      </c>
      <c r="D1942" t="s">
        <v>13</v>
      </c>
      <c r="E1942" t="s">
        <v>1532</v>
      </c>
      <c r="F1942" t="s">
        <v>196</v>
      </c>
      <c r="G1942" t="s">
        <v>25</v>
      </c>
      <c r="H1942" t="s">
        <v>1580</v>
      </c>
      <c r="I1942" t="str">
        <f>VLOOKUP(Data[[#This Row],[Category]],Code!$C$3:$D$5,2,FALSE)</f>
        <v>F-101</v>
      </c>
      <c r="J1942" t="s">
        <v>20</v>
      </c>
      <c r="K1942" t="s">
        <v>280</v>
      </c>
      <c r="L1942">
        <v>662.88</v>
      </c>
      <c r="M1942">
        <v>3</v>
      </c>
      <c r="N1942">
        <v>0.2</v>
      </c>
      <c r="O1942">
        <v>74.573999999999955</v>
      </c>
      <c r="P1942">
        <v>2015</v>
      </c>
      <c r="Q1942">
        <v>1</v>
      </c>
      <c r="R1942" t="s">
        <v>1568</v>
      </c>
      <c r="S1942" t="s">
        <v>1573</v>
      </c>
    </row>
    <row r="1943" spans="1:19" x14ac:dyDescent="0.3">
      <c r="A1943">
        <v>1942</v>
      </c>
      <c r="B1943" s="2">
        <v>42092</v>
      </c>
      <c r="C1943" t="s">
        <v>94</v>
      </c>
      <c r="D1943" t="s">
        <v>22</v>
      </c>
      <c r="E1943" t="s">
        <v>504</v>
      </c>
      <c r="F1943" t="s">
        <v>103</v>
      </c>
      <c r="G1943" t="s">
        <v>59</v>
      </c>
      <c r="H1943" t="s">
        <v>1581</v>
      </c>
      <c r="I1943" t="str">
        <f>VLOOKUP(Data[[#This Row],[Category]],Code!$C$3:$D$5,2,FALSE)</f>
        <v>O-102</v>
      </c>
      <c r="J1943" t="s">
        <v>27</v>
      </c>
      <c r="K1943" t="s">
        <v>336</v>
      </c>
      <c r="L1943">
        <v>47.360000000000007</v>
      </c>
      <c r="M1943">
        <v>4</v>
      </c>
      <c r="N1943">
        <v>0.2</v>
      </c>
      <c r="O1943">
        <v>17.759999999999998</v>
      </c>
      <c r="P1943">
        <v>2015</v>
      </c>
      <c r="Q1943">
        <v>1</v>
      </c>
      <c r="R1943" t="s">
        <v>1568</v>
      </c>
      <c r="S1943" t="s">
        <v>1574</v>
      </c>
    </row>
    <row r="1944" spans="1:19" x14ac:dyDescent="0.3">
      <c r="A1944">
        <v>1943</v>
      </c>
      <c r="B1944" s="2">
        <v>42098</v>
      </c>
      <c r="C1944" t="s">
        <v>94</v>
      </c>
      <c r="D1944" t="s">
        <v>22</v>
      </c>
      <c r="E1944" t="s">
        <v>504</v>
      </c>
      <c r="F1944" t="s">
        <v>103</v>
      </c>
      <c r="G1944" t="s">
        <v>59</v>
      </c>
      <c r="H1944" t="s">
        <v>1581</v>
      </c>
      <c r="I1944" t="str">
        <f>VLOOKUP(Data[[#This Row],[Category]],Code!$C$3:$D$5,2,FALSE)</f>
        <v>O-102</v>
      </c>
      <c r="J1944" t="s">
        <v>34</v>
      </c>
      <c r="K1944" t="s">
        <v>659</v>
      </c>
      <c r="L1944">
        <v>27.439999999999998</v>
      </c>
      <c r="M1944">
        <v>2</v>
      </c>
      <c r="N1944">
        <v>0.2</v>
      </c>
      <c r="O1944">
        <v>2.4009999999999998</v>
      </c>
      <c r="P1944">
        <v>2015</v>
      </c>
      <c r="Q1944">
        <v>2</v>
      </c>
      <c r="R1944" t="s">
        <v>1567</v>
      </c>
      <c r="S1944" t="s">
        <v>1578</v>
      </c>
    </row>
    <row r="1945" spans="1:19" x14ac:dyDescent="0.3">
      <c r="A1945">
        <v>1944</v>
      </c>
      <c r="B1945" s="2">
        <v>42043</v>
      </c>
      <c r="C1945" t="s">
        <v>94</v>
      </c>
      <c r="D1945" t="s">
        <v>22</v>
      </c>
      <c r="E1945" t="s">
        <v>504</v>
      </c>
      <c r="F1945" t="s">
        <v>103</v>
      </c>
      <c r="G1945" t="s">
        <v>59</v>
      </c>
      <c r="H1945" t="s">
        <v>1581</v>
      </c>
      <c r="I1945" t="str">
        <f>VLOOKUP(Data[[#This Row],[Category]],Code!$C$3:$D$5,2,FALSE)</f>
        <v>O-102</v>
      </c>
      <c r="J1945" t="s">
        <v>43</v>
      </c>
      <c r="K1945" t="s">
        <v>1005</v>
      </c>
      <c r="L1945">
        <v>3.2399999999999993</v>
      </c>
      <c r="M1945">
        <v>9</v>
      </c>
      <c r="N1945">
        <v>0.8</v>
      </c>
      <c r="O1945">
        <v>-5.1840000000000011</v>
      </c>
      <c r="P1945">
        <v>2015</v>
      </c>
      <c r="Q1945">
        <v>1</v>
      </c>
      <c r="R1945" t="s">
        <v>1565</v>
      </c>
      <c r="S1945" t="s">
        <v>1574</v>
      </c>
    </row>
    <row r="1946" spans="1:19" x14ac:dyDescent="0.3">
      <c r="A1946">
        <v>1945</v>
      </c>
      <c r="B1946" s="2">
        <v>42013</v>
      </c>
      <c r="C1946" t="s">
        <v>29</v>
      </c>
      <c r="D1946" t="s">
        <v>22</v>
      </c>
      <c r="E1946" t="s">
        <v>1368</v>
      </c>
      <c r="F1946" t="s">
        <v>58</v>
      </c>
      <c r="G1946" t="s">
        <v>59</v>
      </c>
      <c r="H1946" t="s">
        <v>1582</v>
      </c>
      <c r="I1946" t="str">
        <f>VLOOKUP(Data[[#This Row],[Category]],Code!$C$3:$D$5,2,FALSE)</f>
        <v>T-103</v>
      </c>
      <c r="J1946" t="s">
        <v>82</v>
      </c>
      <c r="K1946" t="s">
        <v>1314</v>
      </c>
      <c r="L1946">
        <v>95.968000000000004</v>
      </c>
      <c r="M1946">
        <v>4</v>
      </c>
      <c r="N1946">
        <v>0.2</v>
      </c>
      <c r="O1946">
        <v>26.391200000000001</v>
      </c>
      <c r="P1946">
        <v>2015</v>
      </c>
      <c r="Q1946">
        <v>1</v>
      </c>
      <c r="R1946" t="s">
        <v>1564</v>
      </c>
      <c r="S1946" t="s">
        <v>1577</v>
      </c>
    </row>
    <row r="1947" spans="1:19" x14ac:dyDescent="0.3">
      <c r="A1947">
        <v>1946</v>
      </c>
      <c r="B1947" s="2">
        <v>42131</v>
      </c>
      <c r="C1947" t="s">
        <v>29</v>
      </c>
      <c r="D1947" t="s">
        <v>22</v>
      </c>
      <c r="E1947" t="s">
        <v>1368</v>
      </c>
      <c r="F1947" t="s">
        <v>58</v>
      </c>
      <c r="G1947" t="s">
        <v>59</v>
      </c>
      <c r="H1947" t="s">
        <v>1581</v>
      </c>
      <c r="I1947" t="str">
        <f>VLOOKUP(Data[[#This Row],[Category]],Code!$C$3:$D$5,2,FALSE)</f>
        <v>O-102</v>
      </c>
      <c r="J1947" t="s">
        <v>51</v>
      </c>
      <c r="K1947" t="s">
        <v>1469</v>
      </c>
      <c r="L1947">
        <v>10.368000000000002</v>
      </c>
      <c r="M1947">
        <v>2</v>
      </c>
      <c r="N1947">
        <v>0.2</v>
      </c>
      <c r="O1947">
        <v>3.6288</v>
      </c>
      <c r="P1947">
        <v>2015</v>
      </c>
      <c r="Q1947">
        <v>2</v>
      </c>
      <c r="R1947" t="s">
        <v>1566</v>
      </c>
      <c r="S1947" t="s">
        <v>1576</v>
      </c>
    </row>
    <row r="1948" spans="1:19" x14ac:dyDescent="0.3">
      <c r="A1948">
        <v>1947</v>
      </c>
      <c r="B1948" s="2">
        <v>42169</v>
      </c>
      <c r="C1948" t="s">
        <v>29</v>
      </c>
      <c r="D1948" t="s">
        <v>22</v>
      </c>
      <c r="E1948" t="s">
        <v>125</v>
      </c>
      <c r="F1948" t="s">
        <v>126</v>
      </c>
      <c r="G1948" t="s">
        <v>78</v>
      </c>
      <c r="H1948" t="s">
        <v>1581</v>
      </c>
      <c r="I1948" t="str">
        <f>VLOOKUP(Data[[#This Row],[Category]],Code!$C$3:$D$5,2,FALSE)</f>
        <v>O-102</v>
      </c>
      <c r="J1948" t="s">
        <v>38</v>
      </c>
      <c r="K1948" t="s">
        <v>502</v>
      </c>
      <c r="L1948">
        <v>23.1</v>
      </c>
      <c r="M1948">
        <v>2</v>
      </c>
      <c r="N1948">
        <v>0</v>
      </c>
      <c r="O1948">
        <v>6.468</v>
      </c>
      <c r="P1948">
        <v>2015</v>
      </c>
      <c r="Q1948">
        <v>2</v>
      </c>
      <c r="R1948" t="s">
        <v>1569</v>
      </c>
      <c r="S1948" t="s">
        <v>1574</v>
      </c>
    </row>
    <row r="1949" spans="1:19" x14ac:dyDescent="0.3">
      <c r="A1949">
        <v>1948</v>
      </c>
      <c r="B1949" s="2">
        <v>42169</v>
      </c>
      <c r="C1949" t="s">
        <v>29</v>
      </c>
      <c r="D1949" t="s">
        <v>22</v>
      </c>
      <c r="E1949" t="s">
        <v>125</v>
      </c>
      <c r="F1949" t="s">
        <v>126</v>
      </c>
      <c r="G1949" t="s">
        <v>78</v>
      </c>
      <c r="H1949" t="s">
        <v>1580</v>
      </c>
      <c r="I1949" t="str">
        <f>VLOOKUP(Data[[#This Row],[Category]],Code!$C$3:$D$5,2,FALSE)</f>
        <v>F-101</v>
      </c>
      <c r="J1949" t="s">
        <v>36</v>
      </c>
      <c r="K1949" t="s">
        <v>1461</v>
      </c>
      <c r="L1949">
        <v>11.54</v>
      </c>
      <c r="M1949">
        <v>2</v>
      </c>
      <c r="N1949">
        <v>0</v>
      </c>
      <c r="O1949">
        <v>3.4619999999999997</v>
      </c>
      <c r="P1949">
        <v>2015</v>
      </c>
      <c r="Q1949">
        <v>2</v>
      </c>
      <c r="R1949" t="s">
        <v>1569</v>
      </c>
      <c r="S1949" t="s">
        <v>1574</v>
      </c>
    </row>
    <row r="1950" spans="1:19" x14ac:dyDescent="0.3">
      <c r="A1950">
        <v>1949</v>
      </c>
      <c r="B1950" s="2">
        <v>42017</v>
      </c>
      <c r="C1950" t="s">
        <v>29</v>
      </c>
      <c r="D1950" t="s">
        <v>22</v>
      </c>
      <c r="E1950" t="s">
        <v>125</v>
      </c>
      <c r="F1950" t="s">
        <v>126</v>
      </c>
      <c r="G1950" t="s">
        <v>78</v>
      </c>
      <c r="H1950" t="s">
        <v>1580</v>
      </c>
      <c r="I1950" t="str">
        <f>VLOOKUP(Data[[#This Row],[Category]],Code!$C$3:$D$5,2,FALSE)</f>
        <v>F-101</v>
      </c>
      <c r="J1950" t="s">
        <v>32</v>
      </c>
      <c r="K1950" t="s">
        <v>601</v>
      </c>
      <c r="L1950">
        <v>254.52599999999998</v>
      </c>
      <c r="M1950">
        <v>1</v>
      </c>
      <c r="N1950">
        <v>0.4</v>
      </c>
      <c r="O1950">
        <v>-93.3262</v>
      </c>
      <c r="P1950">
        <v>2015</v>
      </c>
      <c r="Q1950">
        <v>1</v>
      </c>
      <c r="R1950" t="s">
        <v>1564</v>
      </c>
      <c r="S1950" t="s">
        <v>1575</v>
      </c>
    </row>
    <row r="1951" spans="1:19" x14ac:dyDescent="0.3">
      <c r="A1951">
        <v>1950</v>
      </c>
      <c r="B1951" s="2">
        <v>42048</v>
      </c>
      <c r="C1951" t="s">
        <v>29</v>
      </c>
      <c r="D1951" t="s">
        <v>22</v>
      </c>
      <c r="E1951" t="s">
        <v>125</v>
      </c>
      <c r="F1951" t="s">
        <v>126</v>
      </c>
      <c r="G1951" t="s">
        <v>78</v>
      </c>
      <c r="H1951" t="s">
        <v>1581</v>
      </c>
      <c r="I1951" t="str">
        <f>VLOOKUP(Data[[#This Row],[Category]],Code!$C$3:$D$5,2,FALSE)</f>
        <v>O-102</v>
      </c>
      <c r="J1951" t="s">
        <v>45</v>
      </c>
      <c r="K1951" t="s">
        <v>190</v>
      </c>
      <c r="L1951">
        <v>12.98</v>
      </c>
      <c r="M1951">
        <v>1</v>
      </c>
      <c r="N1951">
        <v>0</v>
      </c>
      <c r="O1951">
        <v>3.7641999999999989</v>
      </c>
      <c r="P1951">
        <v>2015</v>
      </c>
      <c r="Q1951">
        <v>1</v>
      </c>
      <c r="R1951" t="s">
        <v>1565</v>
      </c>
      <c r="S1951" t="s">
        <v>1577</v>
      </c>
    </row>
    <row r="1952" spans="1:19" x14ac:dyDescent="0.3">
      <c r="A1952">
        <v>1951</v>
      </c>
      <c r="B1952" s="2">
        <v>42048</v>
      </c>
      <c r="C1952" t="s">
        <v>29</v>
      </c>
      <c r="D1952" t="s">
        <v>22</v>
      </c>
      <c r="E1952" t="s">
        <v>125</v>
      </c>
      <c r="F1952" t="s">
        <v>126</v>
      </c>
      <c r="G1952" t="s">
        <v>78</v>
      </c>
      <c r="H1952" t="s">
        <v>1581</v>
      </c>
      <c r="I1952" t="str">
        <f>VLOOKUP(Data[[#This Row],[Category]],Code!$C$3:$D$5,2,FALSE)</f>
        <v>O-102</v>
      </c>
      <c r="J1952" t="s">
        <v>43</v>
      </c>
      <c r="K1952" t="s">
        <v>1206</v>
      </c>
      <c r="L1952">
        <v>26.432000000000002</v>
      </c>
      <c r="M1952">
        <v>8</v>
      </c>
      <c r="N1952">
        <v>0.2</v>
      </c>
      <c r="O1952">
        <v>8.9207999999999998</v>
      </c>
      <c r="P1952">
        <v>2015</v>
      </c>
      <c r="Q1952">
        <v>1</v>
      </c>
      <c r="R1952" t="s">
        <v>1565</v>
      </c>
      <c r="S1952" t="s">
        <v>1577</v>
      </c>
    </row>
    <row r="1953" spans="1:19" x14ac:dyDescent="0.3">
      <c r="A1953">
        <v>1952</v>
      </c>
      <c r="B1953" s="2">
        <v>42010</v>
      </c>
      <c r="C1953" t="s">
        <v>29</v>
      </c>
      <c r="D1953" t="s">
        <v>22</v>
      </c>
      <c r="E1953" t="s">
        <v>125</v>
      </c>
      <c r="F1953" t="s">
        <v>126</v>
      </c>
      <c r="G1953" t="s">
        <v>78</v>
      </c>
      <c r="H1953" t="s">
        <v>1582</v>
      </c>
      <c r="I1953" t="str">
        <f>VLOOKUP(Data[[#This Row],[Category]],Code!$C$3:$D$5,2,FALSE)</f>
        <v>T-103</v>
      </c>
      <c r="J1953" t="s">
        <v>41</v>
      </c>
      <c r="K1953" t="s">
        <v>1040</v>
      </c>
      <c r="L1953">
        <v>197.96999999999997</v>
      </c>
      <c r="M1953">
        <v>3</v>
      </c>
      <c r="N1953">
        <v>0</v>
      </c>
      <c r="O1953">
        <v>57.41129999999999</v>
      </c>
      <c r="P1953">
        <v>2015</v>
      </c>
      <c r="Q1953">
        <v>1</v>
      </c>
      <c r="R1953" t="s">
        <v>1564</v>
      </c>
      <c r="S1953" t="s">
        <v>1575</v>
      </c>
    </row>
    <row r="1954" spans="1:19" x14ac:dyDescent="0.3">
      <c r="A1954">
        <v>1953</v>
      </c>
      <c r="B1954" s="2">
        <v>42010</v>
      </c>
      <c r="C1954" t="s">
        <v>29</v>
      </c>
      <c r="D1954" t="s">
        <v>22</v>
      </c>
      <c r="E1954" t="s">
        <v>125</v>
      </c>
      <c r="F1954" t="s">
        <v>126</v>
      </c>
      <c r="G1954" t="s">
        <v>78</v>
      </c>
      <c r="H1954" t="s">
        <v>1581</v>
      </c>
      <c r="I1954" t="str">
        <f>VLOOKUP(Data[[#This Row],[Category]],Code!$C$3:$D$5,2,FALSE)</f>
        <v>O-102</v>
      </c>
      <c r="J1954" t="s">
        <v>27</v>
      </c>
      <c r="K1954" t="s">
        <v>1349</v>
      </c>
      <c r="L1954">
        <v>18.899999999999999</v>
      </c>
      <c r="M1954">
        <v>6</v>
      </c>
      <c r="N1954">
        <v>0</v>
      </c>
      <c r="O1954">
        <v>9.0719999999999992</v>
      </c>
      <c r="P1954">
        <v>2015</v>
      </c>
      <c r="Q1954">
        <v>1</v>
      </c>
      <c r="R1954" t="s">
        <v>1564</v>
      </c>
      <c r="S1954" t="s">
        <v>1575</v>
      </c>
    </row>
    <row r="1955" spans="1:19" x14ac:dyDescent="0.3">
      <c r="A1955">
        <v>1954</v>
      </c>
      <c r="B1955" s="2">
        <v>42031</v>
      </c>
      <c r="C1955" t="s">
        <v>29</v>
      </c>
      <c r="D1955" t="s">
        <v>22</v>
      </c>
      <c r="E1955" t="s">
        <v>125</v>
      </c>
      <c r="F1955" t="s">
        <v>126</v>
      </c>
      <c r="G1955" t="s">
        <v>78</v>
      </c>
      <c r="H1955" t="s">
        <v>1580</v>
      </c>
      <c r="I1955" t="str">
        <f>VLOOKUP(Data[[#This Row],[Category]],Code!$C$3:$D$5,2,FALSE)</f>
        <v>F-101</v>
      </c>
      <c r="J1955" t="s">
        <v>20</v>
      </c>
      <c r="K1955" t="s">
        <v>667</v>
      </c>
      <c r="L1955">
        <v>1282.4100000000001</v>
      </c>
      <c r="M1955">
        <v>5</v>
      </c>
      <c r="N1955">
        <v>0.1</v>
      </c>
      <c r="O1955">
        <v>213.73500000000001</v>
      </c>
      <c r="P1955">
        <v>2015</v>
      </c>
      <c r="Q1955">
        <v>1</v>
      </c>
      <c r="R1955" t="s">
        <v>1564</v>
      </c>
      <c r="S1955" t="s">
        <v>1575</v>
      </c>
    </row>
    <row r="1956" spans="1:19" x14ac:dyDescent="0.3">
      <c r="A1956">
        <v>1955</v>
      </c>
      <c r="B1956" s="2">
        <v>42027</v>
      </c>
      <c r="C1956" t="s">
        <v>29</v>
      </c>
      <c r="D1956" t="s">
        <v>22</v>
      </c>
      <c r="E1956" t="s">
        <v>125</v>
      </c>
      <c r="F1956" t="s">
        <v>126</v>
      </c>
      <c r="G1956" t="s">
        <v>78</v>
      </c>
      <c r="H1956" t="s">
        <v>1581</v>
      </c>
      <c r="I1956" t="str">
        <f>VLOOKUP(Data[[#This Row],[Category]],Code!$C$3:$D$5,2,FALSE)</f>
        <v>O-102</v>
      </c>
      <c r="J1956" t="s">
        <v>38</v>
      </c>
      <c r="K1956" t="s">
        <v>1535</v>
      </c>
      <c r="L1956">
        <v>4.92</v>
      </c>
      <c r="M1956">
        <v>3</v>
      </c>
      <c r="N1956">
        <v>0</v>
      </c>
      <c r="O1956">
        <v>2.2139999999999995</v>
      </c>
      <c r="P1956">
        <v>2015</v>
      </c>
      <c r="Q1956">
        <v>1</v>
      </c>
      <c r="R1956" t="s">
        <v>1564</v>
      </c>
      <c r="S1956" t="s">
        <v>1577</v>
      </c>
    </row>
    <row r="1957" spans="1:19" x14ac:dyDescent="0.3">
      <c r="A1957">
        <v>1956</v>
      </c>
      <c r="B1957" s="2">
        <v>42039</v>
      </c>
      <c r="C1957" t="s">
        <v>29</v>
      </c>
      <c r="D1957" t="s">
        <v>22</v>
      </c>
      <c r="E1957" t="s">
        <v>125</v>
      </c>
      <c r="F1957" t="s">
        <v>126</v>
      </c>
      <c r="G1957" t="s">
        <v>78</v>
      </c>
      <c r="H1957" t="s">
        <v>1582</v>
      </c>
      <c r="I1957" t="str">
        <f>VLOOKUP(Data[[#This Row],[Category]],Code!$C$3:$D$5,2,FALSE)</f>
        <v>T-103</v>
      </c>
      <c r="J1957" t="s">
        <v>82</v>
      </c>
      <c r="K1957" t="s">
        <v>1536</v>
      </c>
      <c r="L1957">
        <v>238</v>
      </c>
      <c r="M1957">
        <v>2</v>
      </c>
      <c r="N1957">
        <v>0</v>
      </c>
      <c r="O1957">
        <v>38.080000000000013</v>
      </c>
      <c r="P1957">
        <v>2015</v>
      </c>
      <c r="Q1957">
        <v>1</v>
      </c>
      <c r="R1957" t="s">
        <v>1565</v>
      </c>
      <c r="S1957" t="s">
        <v>1573</v>
      </c>
    </row>
    <row r="1958" spans="1:19" x14ac:dyDescent="0.3">
      <c r="A1958">
        <v>1957</v>
      </c>
      <c r="B1958" s="2">
        <v>42042</v>
      </c>
      <c r="C1958" t="s">
        <v>29</v>
      </c>
      <c r="D1958" t="s">
        <v>22</v>
      </c>
      <c r="E1958" t="s">
        <v>125</v>
      </c>
      <c r="F1958" t="s">
        <v>126</v>
      </c>
      <c r="G1958" t="s">
        <v>78</v>
      </c>
      <c r="H1958" t="s">
        <v>1582</v>
      </c>
      <c r="I1958" t="str">
        <f>VLOOKUP(Data[[#This Row],[Category]],Code!$C$3:$D$5,2,FALSE)</f>
        <v>T-103</v>
      </c>
      <c r="J1958" t="s">
        <v>82</v>
      </c>
      <c r="K1958" t="s">
        <v>339</v>
      </c>
      <c r="L1958">
        <v>167.97</v>
      </c>
      <c r="M1958">
        <v>3</v>
      </c>
      <c r="N1958">
        <v>0</v>
      </c>
      <c r="O1958">
        <v>40.31280000000001</v>
      </c>
      <c r="P1958">
        <v>2015</v>
      </c>
      <c r="Q1958">
        <v>1</v>
      </c>
      <c r="R1958" t="s">
        <v>1565</v>
      </c>
      <c r="S1958" t="s">
        <v>1578</v>
      </c>
    </row>
    <row r="1959" spans="1:19" x14ac:dyDescent="0.3">
      <c r="A1959">
        <v>1958</v>
      </c>
      <c r="B1959" s="2">
        <v>42140</v>
      </c>
      <c r="C1959" t="s">
        <v>29</v>
      </c>
      <c r="D1959" t="s">
        <v>22</v>
      </c>
      <c r="E1959" t="s">
        <v>125</v>
      </c>
      <c r="F1959" t="s">
        <v>126</v>
      </c>
      <c r="G1959" t="s">
        <v>78</v>
      </c>
      <c r="H1959" t="s">
        <v>1581</v>
      </c>
      <c r="I1959" t="str">
        <f>VLOOKUP(Data[[#This Row],[Category]],Code!$C$3:$D$5,2,FALSE)</f>
        <v>O-102</v>
      </c>
      <c r="J1959" t="s">
        <v>51</v>
      </c>
      <c r="K1959" t="s">
        <v>1435</v>
      </c>
      <c r="L1959">
        <v>17.12</v>
      </c>
      <c r="M1959">
        <v>4</v>
      </c>
      <c r="N1959">
        <v>0</v>
      </c>
      <c r="O1959">
        <v>7.7039999999999988</v>
      </c>
      <c r="P1959">
        <v>2015</v>
      </c>
      <c r="Q1959">
        <v>2</v>
      </c>
      <c r="R1959" t="s">
        <v>1566</v>
      </c>
      <c r="S1959" t="s">
        <v>1578</v>
      </c>
    </row>
    <row r="1960" spans="1:19" x14ac:dyDescent="0.3">
      <c r="A1960">
        <v>1959</v>
      </c>
      <c r="B1960" s="2">
        <v>42140</v>
      </c>
      <c r="C1960" t="s">
        <v>12</v>
      </c>
      <c r="D1960" t="s">
        <v>13</v>
      </c>
      <c r="E1960" t="s">
        <v>147</v>
      </c>
      <c r="F1960" t="s">
        <v>248</v>
      </c>
      <c r="G1960" t="s">
        <v>59</v>
      </c>
      <c r="H1960" t="s">
        <v>1581</v>
      </c>
      <c r="I1960" t="str">
        <f>VLOOKUP(Data[[#This Row],[Category]],Code!$C$3:$D$5,2,FALSE)</f>
        <v>O-102</v>
      </c>
      <c r="J1960" t="s">
        <v>43</v>
      </c>
      <c r="K1960" t="s">
        <v>1068</v>
      </c>
      <c r="L1960">
        <v>16.200000000000003</v>
      </c>
      <c r="M1960">
        <v>3</v>
      </c>
      <c r="N1960">
        <v>0</v>
      </c>
      <c r="O1960">
        <v>7.7759999999999998</v>
      </c>
      <c r="P1960">
        <v>2015</v>
      </c>
      <c r="Q1960">
        <v>2</v>
      </c>
      <c r="R1960" t="s">
        <v>1566</v>
      </c>
      <c r="S1960" t="s">
        <v>1578</v>
      </c>
    </row>
    <row r="1961" spans="1:19" x14ac:dyDescent="0.3">
      <c r="A1961">
        <v>1960</v>
      </c>
      <c r="B1961" s="2">
        <v>42090</v>
      </c>
      <c r="C1961" t="s">
        <v>12</v>
      </c>
      <c r="D1961" t="s">
        <v>13</v>
      </c>
      <c r="E1961" t="s">
        <v>147</v>
      </c>
      <c r="F1961" t="s">
        <v>248</v>
      </c>
      <c r="G1961" t="s">
        <v>59</v>
      </c>
      <c r="H1961" t="s">
        <v>1581</v>
      </c>
      <c r="I1961" t="str">
        <f>VLOOKUP(Data[[#This Row],[Category]],Code!$C$3:$D$5,2,FALSE)</f>
        <v>O-102</v>
      </c>
      <c r="J1961" t="s">
        <v>45</v>
      </c>
      <c r="K1961" t="s">
        <v>1537</v>
      </c>
      <c r="L1961">
        <v>33.99</v>
      </c>
      <c r="M1961">
        <v>3</v>
      </c>
      <c r="N1961">
        <v>0</v>
      </c>
      <c r="O1961">
        <v>14.615700000000004</v>
      </c>
      <c r="P1961">
        <v>2015</v>
      </c>
      <c r="Q1961">
        <v>1</v>
      </c>
      <c r="R1961" t="s">
        <v>1568</v>
      </c>
      <c r="S1961" t="s">
        <v>1577</v>
      </c>
    </row>
    <row r="1962" spans="1:19" x14ac:dyDescent="0.3">
      <c r="A1962">
        <v>1961</v>
      </c>
      <c r="B1962" s="2">
        <v>42063</v>
      </c>
      <c r="C1962" t="s">
        <v>12</v>
      </c>
      <c r="D1962" t="s">
        <v>13</v>
      </c>
      <c r="E1962" t="s">
        <v>147</v>
      </c>
      <c r="F1962" t="s">
        <v>248</v>
      </c>
      <c r="G1962" t="s">
        <v>59</v>
      </c>
      <c r="H1962" t="s">
        <v>1582</v>
      </c>
      <c r="I1962" t="str">
        <f>VLOOKUP(Data[[#This Row],[Category]],Code!$C$3:$D$5,2,FALSE)</f>
        <v>T-103</v>
      </c>
      <c r="J1962" t="s">
        <v>82</v>
      </c>
      <c r="K1962" t="s">
        <v>1405</v>
      </c>
      <c r="L1962">
        <v>296.84999999999997</v>
      </c>
      <c r="M1962">
        <v>5</v>
      </c>
      <c r="N1962">
        <v>0</v>
      </c>
      <c r="O1962">
        <v>53.432999999999993</v>
      </c>
      <c r="P1962">
        <v>2015</v>
      </c>
      <c r="Q1962">
        <v>1</v>
      </c>
      <c r="R1962" t="s">
        <v>1565</v>
      </c>
      <c r="S1962" t="s">
        <v>1578</v>
      </c>
    </row>
    <row r="1963" spans="1:19" x14ac:dyDescent="0.3">
      <c r="A1963">
        <v>1962</v>
      </c>
      <c r="B1963" s="2">
        <v>42063</v>
      </c>
      <c r="C1963" t="s">
        <v>12</v>
      </c>
      <c r="D1963" t="s">
        <v>13</v>
      </c>
      <c r="E1963" t="s">
        <v>147</v>
      </c>
      <c r="F1963" t="s">
        <v>248</v>
      </c>
      <c r="G1963" t="s">
        <v>59</v>
      </c>
      <c r="H1963" t="s">
        <v>1582</v>
      </c>
      <c r="I1963" t="str">
        <f>VLOOKUP(Data[[#This Row],[Category]],Code!$C$3:$D$5,2,FALSE)</f>
        <v>T-103</v>
      </c>
      <c r="J1963" t="s">
        <v>82</v>
      </c>
      <c r="K1963" t="s">
        <v>1538</v>
      </c>
      <c r="L1963">
        <v>112.80000000000001</v>
      </c>
      <c r="M1963">
        <v>6</v>
      </c>
      <c r="N1963">
        <v>0</v>
      </c>
      <c r="O1963">
        <v>6.7680000000000007</v>
      </c>
      <c r="P1963">
        <v>2015</v>
      </c>
      <c r="Q1963">
        <v>1</v>
      </c>
      <c r="R1963" t="s">
        <v>1565</v>
      </c>
      <c r="S1963" t="s">
        <v>1578</v>
      </c>
    </row>
    <row r="1964" spans="1:19" x14ac:dyDescent="0.3">
      <c r="A1964">
        <v>1963</v>
      </c>
      <c r="B1964" s="2">
        <v>42063</v>
      </c>
      <c r="C1964" t="s">
        <v>12</v>
      </c>
      <c r="D1964" t="s">
        <v>13</v>
      </c>
      <c r="E1964" t="s">
        <v>147</v>
      </c>
      <c r="F1964" t="s">
        <v>248</v>
      </c>
      <c r="G1964" t="s">
        <v>59</v>
      </c>
      <c r="H1964" t="s">
        <v>1581</v>
      </c>
      <c r="I1964" t="str">
        <f>VLOOKUP(Data[[#This Row],[Category]],Code!$C$3:$D$5,2,FALSE)</f>
        <v>O-102</v>
      </c>
      <c r="J1964" t="s">
        <v>43</v>
      </c>
      <c r="K1964" t="s">
        <v>1539</v>
      </c>
      <c r="L1964">
        <v>13.71</v>
      </c>
      <c r="M1964">
        <v>3</v>
      </c>
      <c r="N1964">
        <v>0</v>
      </c>
      <c r="O1964">
        <v>6.5808</v>
      </c>
      <c r="P1964">
        <v>2015</v>
      </c>
      <c r="Q1964">
        <v>1</v>
      </c>
      <c r="R1964" t="s">
        <v>1565</v>
      </c>
      <c r="S1964" t="s">
        <v>1578</v>
      </c>
    </row>
    <row r="1965" spans="1:19" x14ac:dyDescent="0.3">
      <c r="A1965">
        <v>1964</v>
      </c>
      <c r="B1965" s="2">
        <v>42128</v>
      </c>
      <c r="C1965" t="s">
        <v>12</v>
      </c>
      <c r="D1965" t="s">
        <v>13</v>
      </c>
      <c r="E1965" t="s">
        <v>147</v>
      </c>
      <c r="F1965" t="s">
        <v>248</v>
      </c>
      <c r="G1965" t="s">
        <v>59</v>
      </c>
      <c r="H1965" t="s">
        <v>1581</v>
      </c>
      <c r="I1965" t="str">
        <f>VLOOKUP(Data[[#This Row],[Category]],Code!$C$3:$D$5,2,FALSE)</f>
        <v>O-102</v>
      </c>
      <c r="J1965" t="s">
        <v>51</v>
      </c>
      <c r="K1965" t="s">
        <v>1326</v>
      </c>
      <c r="L1965">
        <v>24.900000000000002</v>
      </c>
      <c r="M1965">
        <v>5</v>
      </c>
      <c r="N1965">
        <v>0</v>
      </c>
      <c r="O1965">
        <v>11.703000000000001</v>
      </c>
      <c r="P1965">
        <v>2015</v>
      </c>
      <c r="Q1965">
        <v>2</v>
      </c>
      <c r="R1965" t="s">
        <v>1566</v>
      </c>
      <c r="S1965" t="s">
        <v>1579</v>
      </c>
    </row>
    <row r="1966" spans="1:19" x14ac:dyDescent="0.3">
      <c r="A1966">
        <v>1965</v>
      </c>
      <c r="B1966" s="2">
        <v>42128</v>
      </c>
      <c r="C1966" t="s">
        <v>12</v>
      </c>
      <c r="D1966" t="s">
        <v>13</v>
      </c>
      <c r="E1966" t="s">
        <v>147</v>
      </c>
      <c r="F1966" t="s">
        <v>248</v>
      </c>
      <c r="G1966" t="s">
        <v>59</v>
      </c>
      <c r="H1966" t="s">
        <v>1581</v>
      </c>
      <c r="I1966" t="str">
        <f>VLOOKUP(Data[[#This Row],[Category]],Code!$C$3:$D$5,2,FALSE)</f>
        <v>O-102</v>
      </c>
      <c r="J1966" t="s">
        <v>34</v>
      </c>
      <c r="K1966" t="s">
        <v>854</v>
      </c>
      <c r="L1966">
        <v>286.29000000000002</v>
      </c>
      <c r="M1966">
        <v>3</v>
      </c>
      <c r="N1966">
        <v>0</v>
      </c>
      <c r="O1966">
        <v>17.177399999999977</v>
      </c>
      <c r="P1966">
        <v>2015</v>
      </c>
      <c r="Q1966">
        <v>2</v>
      </c>
      <c r="R1966" t="s">
        <v>1566</v>
      </c>
      <c r="S1966" t="s">
        <v>1579</v>
      </c>
    </row>
    <row r="1967" spans="1:19" x14ac:dyDescent="0.3">
      <c r="A1967">
        <v>1966</v>
      </c>
      <c r="B1967" s="2">
        <v>42128</v>
      </c>
      <c r="C1967" t="s">
        <v>12</v>
      </c>
      <c r="D1967" t="s">
        <v>13</v>
      </c>
      <c r="E1967" t="s">
        <v>147</v>
      </c>
      <c r="F1967" t="s">
        <v>248</v>
      </c>
      <c r="G1967" t="s">
        <v>59</v>
      </c>
      <c r="H1967" t="s">
        <v>1581</v>
      </c>
      <c r="I1967" t="str">
        <f>VLOOKUP(Data[[#This Row],[Category]],Code!$C$3:$D$5,2,FALSE)</f>
        <v>O-102</v>
      </c>
      <c r="J1967" t="s">
        <v>45</v>
      </c>
      <c r="K1967" t="s">
        <v>1540</v>
      </c>
      <c r="L1967">
        <v>24.18</v>
      </c>
      <c r="M1967">
        <v>2</v>
      </c>
      <c r="N1967">
        <v>0</v>
      </c>
      <c r="O1967">
        <v>7.2539999999999978</v>
      </c>
      <c r="P1967">
        <v>2015</v>
      </c>
      <c r="Q1967">
        <v>2</v>
      </c>
      <c r="R1967" t="s">
        <v>1566</v>
      </c>
      <c r="S1967" t="s">
        <v>1579</v>
      </c>
    </row>
    <row r="1968" spans="1:19" x14ac:dyDescent="0.3">
      <c r="A1968">
        <v>1967</v>
      </c>
      <c r="B1968" s="2">
        <v>42122</v>
      </c>
      <c r="C1968" t="s">
        <v>29</v>
      </c>
      <c r="D1968" t="s">
        <v>13</v>
      </c>
      <c r="E1968" t="s">
        <v>1541</v>
      </c>
      <c r="F1968" t="s">
        <v>315</v>
      </c>
      <c r="G1968" t="s">
        <v>78</v>
      </c>
      <c r="H1968" t="s">
        <v>1582</v>
      </c>
      <c r="I1968" t="str">
        <f>VLOOKUP(Data[[#This Row],[Category]],Code!$C$3:$D$5,2,FALSE)</f>
        <v>T-103</v>
      </c>
      <c r="J1968" t="s">
        <v>41</v>
      </c>
      <c r="K1968" t="s">
        <v>751</v>
      </c>
      <c r="L1968">
        <v>281.96999999999997</v>
      </c>
      <c r="M1968">
        <v>3</v>
      </c>
      <c r="N1968">
        <v>0</v>
      </c>
      <c r="O1968">
        <v>78.951599999999999</v>
      </c>
      <c r="P1968">
        <v>2015</v>
      </c>
      <c r="Q1968">
        <v>2</v>
      </c>
      <c r="R1968" t="s">
        <v>1567</v>
      </c>
      <c r="S1968" t="s">
        <v>1575</v>
      </c>
    </row>
    <row r="1969" spans="1:19" x14ac:dyDescent="0.3">
      <c r="A1969">
        <v>1968</v>
      </c>
      <c r="B1969" s="2">
        <v>42083</v>
      </c>
      <c r="C1969" t="s">
        <v>29</v>
      </c>
      <c r="D1969" t="s">
        <v>13</v>
      </c>
      <c r="E1969" t="s">
        <v>1541</v>
      </c>
      <c r="F1969" t="s">
        <v>315</v>
      </c>
      <c r="G1969" t="s">
        <v>78</v>
      </c>
      <c r="H1969" t="s">
        <v>1581</v>
      </c>
      <c r="I1969" t="str">
        <f>VLOOKUP(Data[[#This Row],[Category]],Code!$C$3:$D$5,2,FALSE)</f>
        <v>O-102</v>
      </c>
      <c r="J1969" t="s">
        <v>242</v>
      </c>
      <c r="K1969" t="s">
        <v>1542</v>
      </c>
      <c r="L1969">
        <v>69.5</v>
      </c>
      <c r="M1969">
        <v>5</v>
      </c>
      <c r="N1969">
        <v>0</v>
      </c>
      <c r="O1969">
        <v>20.154999999999994</v>
      </c>
      <c r="P1969">
        <v>2015</v>
      </c>
      <c r="Q1969">
        <v>1</v>
      </c>
      <c r="R1969" t="s">
        <v>1568</v>
      </c>
      <c r="S1969" t="s">
        <v>1577</v>
      </c>
    </row>
    <row r="1970" spans="1:19" x14ac:dyDescent="0.3">
      <c r="A1970">
        <v>1969</v>
      </c>
      <c r="B1970" s="2">
        <v>42083</v>
      </c>
      <c r="C1970" t="s">
        <v>29</v>
      </c>
      <c r="D1970" t="s">
        <v>13</v>
      </c>
      <c r="E1970" t="s">
        <v>1541</v>
      </c>
      <c r="F1970" t="s">
        <v>315</v>
      </c>
      <c r="G1970" t="s">
        <v>78</v>
      </c>
      <c r="H1970" t="s">
        <v>1581</v>
      </c>
      <c r="I1970" t="str">
        <f>VLOOKUP(Data[[#This Row],[Category]],Code!$C$3:$D$5,2,FALSE)</f>
        <v>O-102</v>
      </c>
      <c r="J1970" t="s">
        <v>51</v>
      </c>
      <c r="K1970" t="s">
        <v>285</v>
      </c>
      <c r="L1970">
        <v>166.44</v>
      </c>
      <c r="M1970">
        <v>3</v>
      </c>
      <c r="N1970">
        <v>0</v>
      </c>
      <c r="O1970">
        <v>79.891199999999998</v>
      </c>
      <c r="P1970">
        <v>2015</v>
      </c>
      <c r="Q1970">
        <v>1</v>
      </c>
      <c r="R1970" t="s">
        <v>1568</v>
      </c>
      <c r="S1970" t="s">
        <v>1577</v>
      </c>
    </row>
    <row r="1971" spans="1:19" x14ac:dyDescent="0.3">
      <c r="A1971">
        <v>1970</v>
      </c>
      <c r="B1971" s="2">
        <v>42030</v>
      </c>
      <c r="C1971" t="s">
        <v>29</v>
      </c>
      <c r="D1971" t="s">
        <v>13</v>
      </c>
      <c r="E1971" t="s">
        <v>1459</v>
      </c>
      <c r="F1971" t="s">
        <v>266</v>
      </c>
      <c r="G1971" t="s">
        <v>59</v>
      </c>
      <c r="H1971" t="s">
        <v>1582</v>
      </c>
      <c r="I1971" t="str">
        <f>VLOOKUP(Data[[#This Row],[Category]],Code!$C$3:$D$5,2,FALSE)</f>
        <v>T-103</v>
      </c>
      <c r="J1971" t="s">
        <v>82</v>
      </c>
      <c r="K1971" t="s">
        <v>294</v>
      </c>
      <c r="L1971">
        <v>291.95999999999998</v>
      </c>
      <c r="M1971">
        <v>4</v>
      </c>
      <c r="N1971">
        <v>0</v>
      </c>
      <c r="O1971">
        <v>102.18599999999998</v>
      </c>
      <c r="P1971">
        <v>2015</v>
      </c>
      <c r="Q1971">
        <v>1</v>
      </c>
      <c r="R1971" t="s">
        <v>1564</v>
      </c>
      <c r="S1971" t="s">
        <v>1579</v>
      </c>
    </row>
    <row r="1972" spans="1:19" x14ac:dyDescent="0.3">
      <c r="A1972">
        <v>1971</v>
      </c>
      <c r="B1972" s="2">
        <v>42164</v>
      </c>
      <c r="C1972" t="s">
        <v>29</v>
      </c>
      <c r="D1972" t="s">
        <v>56</v>
      </c>
      <c r="E1972" t="s">
        <v>141</v>
      </c>
      <c r="F1972" t="s">
        <v>103</v>
      </c>
      <c r="G1972" t="s">
        <v>59</v>
      </c>
      <c r="H1972" t="s">
        <v>1581</v>
      </c>
      <c r="I1972" t="str">
        <f>VLOOKUP(Data[[#This Row],[Category]],Code!$C$3:$D$5,2,FALSE)</f>
        <v>O-102</v>
      </c>
      <c r="J1972" t="s">
        <v>38</v>
      </c>
      <c r="K1972" t="s">
        <v>1446</v>
      </c>
      <c r="L1972">
        <v>6.4080000000000004</v>
      </c>
      <c r="M1972">
        <v>3</v>
      </c>
      <c r="N1972">
        <v>0.2</v>
      </c>
      <c r="O1972">
        <v>0.64079999999999981</v>
      </c>
      <c r="P1972">
        <v>2015</v>
      </c>
      <c r="Q1972">
        <v>2</v>
      </c>
      <c r="R1972" t="s">
        <v>1569</v>
      </c>
      <c r="S1972" t="s">
        <v>1575</v>
      </c>
    </row>
    <row r="1973" spans="1:19" x14ac:dyDescent="0.3">
      <c r="A1973">
        <v>1972</v>
      </c>
      <c r="B1973" s="2">
        <v>42148</v>
      </c>
      <c r="C1973" t="s">
        <v>29</v>
      </c>
      <c r="D1973" t="s">
        <v>56</v>
      </c>
      <c r="E1973" t="s">
        <v>141</v>
      </c>
      <c r="F1973" t="s">
        <v>103</v>
      </c>
      <c r="G1973" t="s">
        <v>59</v>
      </c>
      <c r="H1973" t="s">
        <v>1582</v>
      </c>
      <c r="I1973" t="str">
        <f>VLOOKUP(Data[[#This Row],[Category]],Code!$C$3:$D$5,2,FALSE)</f>
        <v>T-103</v>
      </c>
      <c r="J1973" t="s">
        <v>82</v>
      </c>
      <c r="K1973" t="s">
        <v>294</v>
      </c>
      <c r="L1973">
        <v>408.74399999999997</v>
      </c>
      <c r="M1973">
        <v>7</v>
      </c>
      <c r="N1973">
        <v>0.2</v>
      </c>
      <c r="O1973">
        <v>76.639499999999984</v>
      </c>
      <c r="P1973">
        <v>2015</v>
      </c>
      <c r="Q1973">
        <v>2</v>
      </c>
      <c r="R1973" t="s">
        <v>1566</v>
      </c>
      <c r="S1973" t="s">
        <v>1574</v>
      </c>
    </row>
    <row r="1974" spans="1:19" x14ac:dyDescent="0.3">
      <c r="A1974">
        <v>1973</v>
      </c>
      <c r="B1974" s="2">
        <v>42148</v>
      </c>
      <c r="C1974" t="s">
        <v>29</v>
      </c>
      <c r="D1974" t="s">
        <v>13</v>
      </c>
      <c r="E1974" t="s">
        <v>141</v>
      </c>
      <c r="F1974" t="s">
        <v>103</v>
      </c>
      <c r="G1974" t="s">
        <v>59</v>
      </c>
      <c r="H1974" t="s">
        <v>1581</v>
      </c>
      <c r="I1974" t="str">
        <f>VLOOKUP(Data[[#This Row],[Category]],Code!$C$3:$D$5,2,FALSE)</f>
        <v>O-102</v>
      </c>
      <c r="J1974" t="s">
        <v>43</v>
      </c>
      <c r="K1974" t="s">
        <v>1543</v>
      </c>
      <c r="L1974">
        <v>5.1039999999999992</v>
      </c>
      <c r="M1974">
        <v>4</v>
      </c>
      <c r="N1974">
        <v>0.8</v>
      </c>
      <c r="O1974">
        <v>-8.6768000000000018</v>
      </c>
      <c r="P1974">
        <v>2015</v>
      </c>
      <c r="Q1974">
        <v>2</v>
      </c>
      <c r="R1974" t="s">
        <v>1566</v>
      </c>
      <c r="S1974" t="s">
        <v>1574</v>
      </c>
    </row>
    <row r="1975" spans="1:19" x14ac:dyDescent="0.3">
      <c r="A1975">
        <v>1974</v>
      </c>
      <c r="B1975" s="2">
        <v>42126</v>
      </c>
      <c r="C1975" t="s">
        <v>29</v>
      </c>
      <c r="D1975" t="s">
        <v>13</v>
      </c>
      <c r="E1975" t="s">
        <v>141</v>
      </c>
      <c r="F1975" t="s">
        <v>103</v>
      </c>
      <c r="G1975" t="s">
        <v>59</v>
      </c>
      <c r="H1975" t="s">
        <v>1581</v>
      </c>
      <c r="I1975" t="str">
        <f>VLOOKUP(Data[[#This Row],[Category]],Code!$C$3:$D$5,2,FALSE)</f>
        <v>O-102</v>
      </c>
      <c r="J1975" t="s">
        <v>127</v>
      </c>
      <c r="K1975" t="s">
        <v>1065</v>
      </c>
      <c r="L1975">
        <v>2.8960000000000004</v>
      </c>
      <c r="M1975">
        <v>2</v>
      </c>
      <c r="N1975">
        <v>0.2</v>
      </c>
      <c r="O1975">
        <v>0.4705999999999998</v>
      </c>
      <c r="P1975">
        <v>2015</v>
      </c>
      <c r="Q1975">
        <v>2</v>
      </c>
      <c r="R1975" t="s">
        <v>1566</v>
      </c>
      <c r="S1975" t="s">
        <v>1578</v>
      </c>
    </row>
    <row r="1976" spans="1:19" x14ac:dyDescent="0.3">
      <c r="A1976">
        <v>1975</v>
      </c>
      <c r="B1976" s="2">
        <v>42126</v>
      </c>
      <c r="C1976" t="s">
        <v>29</v>
      </c>
      <c r="D1976" t="s">
        <v>13</v>
      </c>
      <c r="E1976" t="s">
        <v>141</v>
      </c>
      <c r="F1976" t="s">
        <v>103</v>
      </c>
      <c r="G1976" t="s">
        <v>59</v>
      </c>
      <c r="H1976" t="s">
        <v>1582</v>
      </c>
      <c r="I1976" t="str">
        <f>VLOOKUP(Data[[#This Row],[Category]],Code!$C$3:$D$5,2,FALSE)</f>
        <v>T-103</v>
      </c>
      <c r="J1976" t="s">
        <v>82</v>
      </c>
      <c r="K1976" t="s">
        <v>1544</v>
      </c>
      <c r="L1976">
        <v>35.016000000000005</v>
      </c>
      <c r="M1976">
        <v>3</v>
      </c>
      <c r="N1976">
        <v>0.2</v>
      </c>
      <c r="O1976">
        <v>-2.188500000000003</v>
      </c>
      <c r="P1976">
        <v>2015</v>
      </c>
      <c r="Q1976">
        <v>2</v>
      </c>
      <c r="R1976" t="s">
        <v>1566</v>
      </c>
      <c r="S1976" t="s">
        <v>1578</v>
      </c>
    </row>
    <row r="1977" spans="1:19" x14ac:dyDescent="0.3">
      <c r="A1977">
        <v>1976</v>
      </c>
      <c r="B1977" s="2">
        <v>42047</v>
      </c>
      <c r="C1977" t="s">
        <v>12</v>
      </c>
      <c r="D1977" t="s">
        <v>22</v>
      </c>
      <c r="E1977" t="s">
        <v>673</v>
      </c>
      <c r="F1977" t="s">
        <v>163</v>
      </c>
      <c r="G1977" t="s">
        <v>16</v>
      </c>
      <c r="H1977" t="s">
        <v>1581</v>
      </c>
      <c r="I1977" t="str">
        <f>VLOOKUP(Data[[#This Row],[Category]],Code!$C$3:$D$5,2,FALSE)</f>
        <v>O-102</v>
      </c>
      <c r="J1977" t="s">
        <v>34</v>
      </c>
      <c r="K1977" t="s">
        <v>333</v>
      </c>
      <c r="L1977">
        <v>275.96999999999997</v>
      </c>
      <c r="M1977">
        <v>3</v>
      </c>
      <c r="N1977">
        <v>0</v>
      </c>
      <c r="O1977">
        <v>11.038799999999981</v>
      </c>
      <c r="P1977">
        <v>2015</v>
      </c>
      <c r="Q1977">
        <v>1</v>
      </c>
      <c r="R1977" t="s">
        <v>1565</v>
      </c>
      <c r="S1977" t="s">
        <v>1576</v>
      </c>
    </row>
    <row r="1978" spans="1:19" x14ac:dyDescent="0.3">
      <c r="A1978">
        <v>1977</v>
      </c>
      <c r="B1978" s="2">
        <v>42157</v>
      </c>
      <c r="C1978" t="s">
        <v>12</v>
      </c>
      <c r="D1978" t="s">
        <v>22</v>
      </c>
      <c r="E1978" t="s">
        <v>673</v>
      </c>
      <c r="F1978" t="s">
        <v>163</v>
      </c>
      <c r="G1978" t="s">
        <v>16</v>
      </c>
      <c r="H1978" t="s">
        <v>1582</v>
      </c>
      <c r="I1978" t="str">
        <f>VLOOKUP(Data[[#This Row],[Category]],Code!$C$3:$D$5,2,FALSE)</f>
        <v>T-103</v>
      </c>
      <c r="J1978" t="s">
        <v>41</v>
      </c>
      <c r="K1978" t="s">
        <v>1545</v>
      </c>
      <c r="L1978">
        <v>1394.95</v>
      </c>
      <c r="M1978">
        <v>5</v>
      </c>
      <c r="N1978">
        <v>0</v>
      </c>
      <c r="O1978">
        <v>362.68699999999995</v>
      </c>
      <c r="P1978">
        <v>2015</v>
      </c>
      <c r="Q1978">
        <v>2</v>
      </c>
      <c r="R1978" t="s">
        <v>1569</v>
      </c>
      <c r="S1978" t="s">
        <v>1575</v>
      </c>
    </row>
    <row r="1979" spans="1:19" x14ac:dyDescent="0.3">
      <c r="A1979">
        <v>1978</v>
      </c>
      <c r="B1979" s="2">
        <v>42184</v>
      </c>
      <c r="C1979" t="s">
        <v>12</v>
      </c>
      <c r="D1979" t="s">
        <v>22</v>
      </c>
      <c r="E1979" t="s">
        <v>673</v>
      </c>
      <c r="F1979" t="s">
        <v>163</v>
      </c>
      <c r="G1979" t="s">
        <v>16</v>
      </c>
      <c r="H1979" t="s">
        <v>1580</v>
      </c>
      <c r="I1979" t="str">
        <f>VLOOKUP(Data[[#This Row],[Category]],Code!$C$3:$D$5,2,FALSE)</f>
        <v>F-101</v>
      </c>
      <c r="J1979" t="s">
        <v>20</v>
      </c>
      <c r="K1979" t="s">
        <v>1546</v>
      </c>
      <c r="L1979">
        <v>545.88</v>
      </c>
      <c r="M1979">
        <v>6</v>
      </c>
      <c r="N1979">
        <v>0</v>
      </c>
      <c r="O1979">
        <v>70.964399999999983</v>
      </c>
      <c r="P1979">
        <v>2015</v>
      </c>
      <c r="Q1979">
        <v>2</v>
      </c>
      <c r="R1979" t="s">
        <v>1569</v>
      </c>
      <c r="S1979" t="s">
        <v>1579</v>
      </c>
    </row>
    <row r="1980" spans="1:19" x14ac:dyDescent="0.3">
      <c r="A1980">
        <v>1979</v>
      </c>
      <c r="B1980" s="2">
        <v>42184</v>
      </c>
      <c r="C1980" t="s">
        <v>29</v>
      </c>
      <c r="D1980" t="s">
        <v>13</v>
      </c>
      <c r="E1980" t="s">
        <v>717</v>
      </c>
      <c r="F1980" t="s">
        <v>185</v>
      </c>
      <c r="G1980" t="s">
        <v>25</v>
      </c>
      <c r="H1980" t="s">
        <v>1581</v>
      </c>
      <c r="I1980" t="str">
        <f>VLOOKUP(Data[[#This Row],[Category]],Code!$C$3:$D$5,2,FALSE)</f>
        <v>O-102</v>
      </c>
      <c r="J1980" t="s">
        <v>38</v>
      </c>
      <c r="K1980" t="s">
        <v>1547</v>
      </c>
      <c r="L1980">
        <v>5.2480000000000002</v>
      </c>
      <c r="M1980">
        <v>2</v>
      </c>
      <c r="N1980">
        <v>0.2</v>
      </c>
      <c r="O1980">
        <v>0.59039999999999915</v>
      </c>
      <c r="P1980">
        <v>2015</v>
      </c>
      <c r="Q1980">
        <v>2</v>
      </c>
      <c r="R1980" t="s">
        <v>1569</v>
      </c>
      <c r="S1980" t="s">
        <v>1579</v>
      </c>
    </row>
    <row r="1981" spans="1:19" x14ac:dyDescent="0.3">
      <c r="A1981">
        <v>1980</v>
      </c>
      <c r="B1981" s="2">
        <v>42184</v>
      </c>
      <c r="C1981" t="s">
        <v>492</v>
      </c>
      <c r="D1981" t="s">
        <v>13</v>
      </c>
      <c r="E1981" t="s">
        <v>1298</v>
      </c>
      <c r="F1981" t="s">
        <v>144</v>
      </c>
      <c r="G1981" t="s">
        <v>25</v>
      </c>
      <c r="H1981" t="s">
        <v>1580</v>
      </c>
      <c r="I1981" t="str">
        <f>VLOOKUP(Data[[#This Row],[Category]],Code!$C$3:$D$5,2,FALSE)</f>
        <v>F-101</v>
      </c>
      <c r="J1981" t="s">
        <v>20</v>
      </c>
      <c r="K1981" t="s">
        <v>439</v>
      </c>
      <c r="L1981">
        <v>933.53600000000006</v>
      </c>
      <c r="M1981">
        <v>4</v>
      </c>
      <c r="N1981">
        <v>0.2</v>
      </c>
      <c r="O1981">
        <v>105.02279999999996</v>
      </c>
      <c r="P1981">
        <v>2015</v>
      </c>
      <c r="Q1981">
        <v>2</v>
      </c>
      <c r="R1981" t="s">
        <v>1569</v>
      </c>
      <c r="S1981" t="s">
        <v>1579</v>
      </c>
    </row>
    <row r="1982" spans="1:19" x14ac:dyDescent="0.3">
      <c r="A1982">
        <v>1981</v>
      </c>
      <c r="B1982" s="2">
        <v>42089</v>
      </c>
      <c r="C1982" t="s">
        <v>492</v>
      </c>
      <c r="D1982" t="s">
        <v>13</v>
      </c>
      <c r="E1982" t="s">
        <v>1298</v>
      </c>
      <c r="F1982" t="s">
        <v>144</v>
      </c>
      <c r="G1982" t="s">
        <v>25</v>
      </c>
      <c r="H1982" t="s">
        <v>1581</v>
      </c>
      <c r="I1982" t="str">
        <f>VLOOKUP(Data[[#This Row],[Category]],Code!$C$3:$D$5,2,FALSE)</f>
        <v>O-102</v>
      </c>
      <c r="J1982" t="s">
        <v>34</v>
      </c>
      <c r="K1982" t="s">
        <v>374</v>
      </c>
      <c r="L1982">
        <v>42.975999999999999</v>
      </c>
      <c r="M1982">
        <v>4</v>
      </c>
      <c r="N1982">
        <v>0.2</v>
      </c>
      <c r="O1982">
        <v>4.2976000000000028</v>
      </c>
      <c r="P1982">
        <v>2015</v>
      </c>
      <c r="Q1982">
        <v>1</v>
      </c>
      <c r="R1982" t="s">
        <v>1568</v>
      </c>
      <c r="S1982" t="s">
        <v>1576</v>
      </c>
    </row>
    <row r="1983" spans="1:19" x14ac:dyDescent="0.3">
      <c r="A1983">
        <v>1982</v>
      </c>
      <c r="B1983" s="2">
        <v>42119</v>
      </c>
      <c r="C1983" t="s">
        <v>12</v>
      </c>
      <c r="D1983" t="s">
        <v>22</v>
      </c>
      <c r="E1983" t="s">
        <v>211</v>
      </c>
      <c r="F1983" t="s">
        <v>486</v>
      </c>
      <c r="G1983" t="s">
        <v>16</v>
      </c>
      <c r="H1983" t="s">
        <v>1581</v>
      </c>
      <c r="I1983" t="str">
        <f>VLOOKUP(Data[[#This Row],[Category]],Code!$C$3:$D$5,2,FALSE)</f>
        <v>O-102</v>
      </c>
      <c r="J1983" t="s">
        <v>43</v>
      </c>
      <c r="K1983" t="s">
        <v>853</v>
      </c>
      <c r="L1983">
        <v>3.76</v>
      </c>
      <c r="M1983">
        <v>2</v>
      </c>
      <c r="N1983">
        <v>0</v>
      </c>
      <c r="O1983">
        <v>1.8047999999999997</v>
      </c>
      <c r="P1983">
        <v>2015</v>
      </c>
      <c r="Q1983">
        <v>2</v>
      </c>
      <c r="R1983" t="s">
        <v>1567</v>
      </c>
      <c r="S1983" t="s">
        <v>1578</v>
      </c>
    </row>
    <row r="1984" spans="1:19" x14ac:dyDescent="0.3">
      <c r="A1984">
        <v>1983</v>
      </c>
      <c r="B1984" s="2">
        <v>42114</v>
      </c>
      <c r="C1984" t="s">
        <v>29</v>
      </c>
      <c r="D1984" t="s">
        <v>13</v>
      </c>
      <c r="E1984" t="s">
        <v>1548</v>
      </c>
      <c r="F1984" t="s">
        <v>266</v>
      </c>
      <c r="G1984" t="s">
        <v>59</v>
      </c>
      <c r="H1984" t="s">
        <v>1582</v>
      </c>
      <c r="I1984" t="str">
        <f>VLOOKUP(Data[[#This Row],[Category]],Code!$C$3:$D$5,2,FALSE)</f>
        <v>T-103</v>
      </c>
      <c r="J1984" t="s">
        <v>41</v>
      </c>
      <c r="K1984" t="s">
        <v>1549</v>
      </c>
      <c r="L1984">
        <v>479.96</v>
      </c>
      <c r="M1984">
        <v>4</v>
      </c>
      <c r="N1984">
        <v>0</v>
      </c>
      <c r="O1984">
        <v>134.3888</v>
      </c>
      <c r="P1984">
        <v>2015</v>
      </c>
      <c r="Q1984">
        <v>2</v>
      </c>
      <c r="R1984" t="s">
        <v>1567</v>
      </c>
      <c r="S1984" t="s">
        <v>1579</v>
      </c>
    </row>
    <row r="1985" spans="1:19" x14ac:dyDescent="0.3">
      <c r="A1985">
        <v>1984</v>
      </c>
      <c r="B1985" s="2">
        <v>42114</v>
      </c>
      <c r="C1985" t="s">
        <v>12</v>
      </c>
      <c r="D1985" t="s">
        <v>22</v>
      </c>
      <c r="E1985" t="s">
        <v>384</v>
      </c>
      <c r="F1985" t="s">
        <v>24</v>
      </c>
      <c r="G1985" t="s">
        <v>25</v>
      </c>
      <c r="H1985" t="s">
        <v>1581</v>
      </c>
      <c r="I1985" t="str">
        <f>VLOOKUP(Data[[#This Row],[Category]],Code!$C$3:$D$5,2,FALSE)</f>
        <v>O-102</v>
      </c>
      <c r="J1985" t="s">
        <v>45</v>
      </c>
      <c r="K1985" t="s">
        <v>888</v>
      </c>
      <c r="L1985">
        <v>320.88</v>
      </c>
      <c r="M1985">
        <v>6</v>
      </c>
      <c r="N1985">
        <v>0</v>
      </c>
      <c r="O1985">
        <v>93.055199999999957</v>
      </c>
      <c r="P1985">
        <v>2015</v>
      </c>
      <c r="Q1985">
        <v>2</v>
      </c>
      <c r="R1985" t="s">
        <v>1567</v>
      </c>
      <c r="S1985" t="s">
        <v>1579</v>
      </c>
    </row>
    <row r="1986" spans="1:19" x14ac:dyDescent="0.3">
      <c r="A1986">
        <v>1985</v>
      </c>
      <c r="B1986" s="2">
        <v>42114</v>
      </c>
      <c r="C1986" t="s">
        <v>12</v>
      </c>
      <c r="D1986" t="s">
        <v>22</v>
      </c>
      <c r="E1986" t="s">
        <v>384</v>
      </c>
      <c r="F1986" t="s">
        <v>24</v>
      </c>
      <c r="G1986" t="s">
        <v>25</v>
      </c>
      <c r="H1986" t="s">
        <v>1580</v>
      </c>
      <c r="I1986" t="str">
        <f>VLOOKUP(Data[[#This Row],[Category]],Code!$C$3:$D$5,2,FALSE)</f>
        <v>F-101</v>
      </c>
      <c r="J1986" t="s">
        <v>36</v>
      </c>
      <c r="K1986" t="s">
        <v>363</v>
      </c>
      <c r="L1986">
        <v>23.88</v>
      </c>
      <c r="M1986">
        <v>3</v>
      </c>
      <c r="N1986">
        <v>0</v>
      </c>
      <c r="O1986">
        <v>10.507200000000001</v>
      </c>
      <c r="P1986">
        <v>2015</v>
      </c>
      <c r="Q1986">
        <v>2</v>
      </c>
      <c r="R1986" t="s">
        <v>1567</v>
      </c>
      <c r="S1986" t="s">
        <v>1579</v>
      </c>
    </row>
    <row r="1987" spans="1:19" x14ac:dyDescent="0.3">
      <c r="A1987">
        <v>1986</v>
      </c>
      <c r="B1987" s="2">
        <v>42086</v>
      </c>
      <c r="C1987" t="s">
        <v>12</v>
      </c>
      <c r="D1987" t="s">
        <v>22</v>
      </c>
      <c r="E1987" t="s">
        <v>384</v>
      </c>
      <c r="F1987" t="s">
        <v>24</v>
      </c>
      <c r="G1987" t="s">
        <v>25</v>
      </c>
      <c r="H1987" t="s">
        <v>1581</v>
      </c>
      <c r="I1987" t="str">
        <f>VLOOKUP(Data[[#This Row],[Category]],Code!$C$3:$D$5,2,FALSE)</f>
        <v>O-102</v>
      </c>
      <c r="J1987" t="s">
        <v>51</v>
      </c>
      <c r="K1987" t="s">
        <v>1381</v>
      </c>
      <c r="L1987">
        <v>26.76</v>
      </c>
      <c r="M1987">
        <v>4</v>
      </c>
      <c r="N1987">
        <v>0</v>
      </c>
      <c r="O1987">
        <v>12.3096</v>
      </c>
      <c r="P1987">
        <v>2015</v>
      </c>
      <c r="Q1987">
        <v>1</v>
      </c>
      <c r="R1987" t="s">
        <v>1568</v>
      </c>
      <c r="S1987" t="s">
        <v>1579</v>
      </c>
    </row>
    <row r="1988" spans="1:19" x14ac:dyDescent="0.3">
      <c r="A1988">
        <v>1987</v>
      </c>
      <c r="B1988" s="2">
        <v>42013</v>
      </c>
      <c r="C1988" t="s">
        <v>94</v>
      </c>
      <c r="D1988" t="s">
        <v>13</v>
      </c>
      <c r="E1988" t="s">
        <v>211</v>
      </c>
      <c r="F1988" t="s">
        <v>212</v>
      </c>
      <c r="G1988" t="s">
        <v>78</v>
      </c>
      <c r="H1988" t="s">
        <v>1582</v>
      </c>
      <c r="I1988" t="str">
        <f>VLOOKUP(Data[[#This Row],[Category]],Code!$C$3:$D$5,2,FALSE)</f>
        <v>T-103</v>
      </c>
      <c r="J1988" t="s">
        <v>466</v>
      </c>
      <c r="K1988" t="s">
        <v>467</v>
      </c>
      <c r="L1988">
        <v>1439.9759999999999</v>
      </c>
      <c r="M1988">
        <v>4</v>
      </c>
      <c r="N1988">
        <v>0.4</v>
      </c>
      <c r="O1988">
        <v>191.99680000000001</v>
      </c>
      <c r="P1988">
        <v>2015</v>
      </c>
      <c r="Q1988">
        <v>1</v>
      </c>
      <c r="R1988" t="s">
        <v>1564</v>
      </c>
      <c r="S1988" t="s">
        <v>1577</v>
      </c>
    </row>
    <row r="1989" spans="1:19" x14ac:dyDescent="0.3">
      <c r="A1989">
        <v>1988</v>
      </c>
      <c r="B1989" s="2">
        <v>42131</v>
      </c>
      <c r="C1989" t="s">
        <v>29</v>
      </c>
      <c r="D1989" t="s">
        <v>13</v>
      </c>
      <c r="E1989" t="s">
        <v>147</v>
      </c>
      <c r="F1989" t="s">
        <v>248</v>
      </c>
      <c r="G1989" t="s">
        <v>59</v>
      </c>
      <c r="H1989" t="s">
        <v>1581</v>
      </c>
      <c r="I1989" t="str">
        <f>VLOOKUP(Data[[#This Row],[Category]],Code!$C$3:$D$5,2,FALSE)</f>
        <v>O-102</v>
      </c>
      <c r="J1989" t="s">
        <v>43</v>
      </c>
      <c r="K1989" t="s">
        <v>1550</v>
      </c>
      <c r="L1989">
        <v>17.22</v>
      </c>
      <c r="M1989">
        <v>3</v>
      </c>
      <c r="N1989">
        <v>0</v>
      </c>
      <c r="O1989">
        <v>7.9212000000000007</v>
      </c>
      <c r="P1989">
        <v>2015</v>
      </c>
      <c r="Q1989">
        <v>2</v>
      </c>
      <c r="R1989" t="s">
        <v>1566</v>
      </c>
      <c r="S1989" t="s">
        <v>1576</v>
      </c>
    </row>
    <row r="1990" spans="1:19" x14ac:dyDescent="0.3">
      <c r="A1990">
        <v>1989</v>
      </c>
      <c r="B1990" s="2">
        <v>42169</v>
      </c>
      <c r="C1990" t="s">
        <v>29</v>
      </c>
      <c r="D1990" t="s">
        <v>13</v>
      </c>
      <c r="E1990" t="s">
        <v>147</v>
      </c>
      <c r="F1990" t="s">
        <v>248</v>
      </c>
      <c r="G1990" t="s">
        <v>59</v>
      </c>
      <c r="H1990" t="s">
        <v>1580</v>
      </c>
      <c r="I1990" t="str">
        <f>VLOOKUP(Data[[#This Row],[Category]],Code!$C$3:$D$5,2,FALSE)</f>
        <v>F-101</v>
      </c>
      <c r="J1990" t="s">
        <v>32</v>
      </c>
      <c r="K1990" t="s">
        <v>1551</v>
      </c>
      <c r="L1990">
        <v>1024.3800000000001</v>
      </c>
      <c r="M1990">
        <v>7</v>
      </c>
      <c r="N1990">
        <v>0</v>
      </c>
      <c r="O1990">
        <v>215.11979999999994</v>
      </c>
      <c r="P1990">
        <v>2015</v>
      </c>
      <c r="Q1990">
        <v>2</v>
      </c>
      <c r="R1990" t="s">
        <v>1569</v>
      </c>
      <c r="S1990" t="s">
        <v>1574</v>
      </c>
    </row>
    <row r="1991" spans="1:19" x14ac:dyDescent="0.3">
      <c r="A1991">
        <v>1990</v>
      </c>
      <c r="B1991" s="2">
        <v>42169</v>
      </c>
      <c r="C1991" t="s">
        <v>29</v>
      </c>
      <c r="D1991" t="s">
        <v>13</v>
      </c>
      <c r="E1991" t="s">
        <v>147</v>
      </c>
      <c r="F1991" t="s">
        <v>248</v>
      </c>
      <c r="G1991" t="s">
        <v>59</v>
      </c>
      <c r="H1991" t="s">
        <v>1581</v>
      </c>
      <c r="I1991" t="str">
        <f>VLOOKUP(Data[[#This Row],[Category]],Code!$C$3:$D$5,2,FALSE)</f>
        <v>O-102</v>
      </c>
      <c r="J1991" t="s">
        <v>87</v>
      </c>
      <c r="K1991" t="s">
        <v>1009</v>
      </c>
      <c r="L1991">
        <v>26.22</v>
      </c>
      <c r="M1991">
        <v>3</v>
      </c>
      <c r="N1991">
        <v>0</v>
      </c>
      <c r="O1991">
        <v>12.323399999999999</v>
      </c>
      <c r="P1991">
        <v>2015</v>
      </c>
      <c r="Q1991">
        <v>2</v>
      </c>
      <c r="R1991" t="s">
        <v>1569</v>
      </c>
      <c r="S1991" t="s">
        <v>1574</v>
      </c>
    </row>
    <row r="1992" spans="1:19" x14ac:dyDescent="0.3">
      <c r="A1992">
        <v>1991</v>
      </c>
      <c r="B1992" s="2">
        <v>42017</v>
      </c>
      <c r="C1992" t="s">
        <v>29</v>
      </c>
      <c r="D1992" t="s">
        <v>13</v>
      </c>
      <c r="E1992" t="s">
        <v>147</v>
      </c>
      <c r="F1992" t="s">
        <v>248</v>
      </c>
      <c r="G1992" t="s">
        <v>59</v>
      </c>
      <c r="H1992" t="s">
        <v>1581</v>
      </c>
      <c r="I1992" t="str">
        <f>VLOOKUP(Data[[#This Row],[Category]],Code!$C$3:$D$5,2,FALSE)</f>
        <v>O-102</v>
      </c>
      <c r="J1992" t="s">
        <v>51</v>
      </c>
      <c r="K1992" t="s">
        <v>1552</v>
      </c>
      <c r="L1992">
        <v>17.34</v>
      </c>
      <c r="M1992">
        <v>3</v>
      </c>
      <c r="N1992">
        <v>0</v>
      </c>
      <c r="O1992">
        <v>8.4966000000000008</v>
      </c>
      <c r="P1992">
        <v>2015</v>
      </c>
      <c r="Q1992">
        <v>1</v>
      </c>
      <c r="R1992" t="s">
        <v>1564</v>
      </c>
      <c r="S1992" t="s">
        <v>1575</v>
      </c>
    </row>
    <row r="1993" spans="1:19" x14ac:dyDescent="0.3">
      <c r="A1993">
        <v>1992</v>
      </c>
      <c r="B1993" s="2">
        <v>42048</v>
      </c>
      <c r="C1993" t="s">
        <v>29</v>
      </c>
      <c r="D1993" t="s">
        <v>13</v>
      </c>
      <c r="E1993" t="s">
        <v>76</v>
      </c>
      <c r="F1993" t="s">
        <v>77</v>
      </c>
      <c r="G1993" t="s">
        <v>78</v>
      </c>
      <c r="H1993" t="s">
        <v>1581</v>
      </c>
      <c r="I1993" t="str">
        <f>VLOOKUP(Data[[#This Row],[Category]],Code!$C$3:$D$5,2,FALSE)</f>
        <v>O-102</v>
      </c>
      <c r="J1993" t="s">
        <v>43</v>
      </c>
      <c r="K1993" t="s">
        <v>1206</v>
      </c>
      <c r="L1993">
        <v>4.9560000000000004</v>
      </c>
      <c r="M1993">
        <v>4</v>
      </c>
      <c r="N1993">
        <v>0.7</v>
      </c>
      <c r="O1993">
        <v>-3.7995999999999981</v>
      </c>
      <c r="P1993">
        <v>2015</v>
      </c>
      <c r="Q1993">
        <v>1</v>
      </c>
      <c r="R1993" t="s">
        <v>1565</v>
      </c>
      <c r="S1993" t="s">
        <v>1577</v>
      </c>
    </row>
    <row r="1994" spans="1:19" x14ac:dyDescent="0.3">
      <c r="A1994">
        <v>1993</v>
      </c>
      <c r="B1994" s="2">
        <v>42048</v>
      </c>
      <c r="C1994" t="s">
        <v>29</v>
      </c>
      <c r="D1994" t="s">
        <v>56</v>
      </c>
      <c r="E1994" t="s">
        <v>147</v>
      </c>
      <c r="F1994" t="s">
        <v>185</v>
      </c>
      <c r="G1994" t="s">
        <v>25</v>
      </c>
      <c r="H1994" t="s">
        <v>1581</v>
      </c>
      <c r="I1994" t="str">
        <f>VLOOKUP(Data[[#This Row],[Category]],Code!$C$3:$D$5,2,FALSE)</f>
        <v>O-102</v>
      </c>
      <c r="J1994" t="s">
        <v>27</v>
      </c>
      <c r="K1994" t="s">
        <v>622</v>
      </c>
      <c r="L1994">
        <v>71.040000000000006</v>
      </c>
      <c r="M1994">
        <v>6</v>
      </c>
      <c r="N1994">
        <v>0.2</v>
      </c>
      <c r="O1994">
        <v>26.640000000000004</v>
      </c>
      <c r="P1994">
        <v>2015</v>
      </c>
      <c r="Q1994">
        <v>1</v>
      </c>
      <c r="R1994" t="s">
        <v>1565</v>
      </c>
      <c r="S1994" t="s">
        <v>1577</v>
      </c>
    </row>
    <row r="1995" spans="1:19" x14ac:dyDescent="0.3">
      <c r="A1995">
        <v>1994</v>
      </c>
      <c r="B1995" s="2">
        <v>42010</v>
      </c>
      <c r="C1995" t="s">
        <v>29</v>
      </c>
      <c r="D1995" t="s">
        <v>56</v>
      </c>
      <c r="E1995" t="s">
        <v>147</v>
      </c>
      <c r="F1995" t="s">
        <v>185</v>
      </c>
      <c r="G1995" t="s">
        <v>25</v>
      </c>
      <c r="H1995" t="s">
        <v>1581</v>
      </c>
      <c r="I1995" t="str">
        <f>VLOOKUP(Data[[#This Row],[Category]],Code!$C$3:$D$5,2,FALSE)</f>
        <v>O-102</v>
      </c>
      <c r="J1995" t="s">
        <v>38</v>
      </c>
      <c r="K1995" t="s">
        <v>1553</v>
      </c>
      <c r="L1995">
        <v>5.3440000000000003</v>
      </c>
      <c r="M1995">
        <v>2</v>
      </c>
      <c r="N1995">
        <v>0.2</v>
      </c>
      <c r="O1995">
        <v>0.73479999999999923</v>
      </c>
      <c r="P1995">
        <v>2015</v>
      </c>
      <c r="Q1995">
        <v>1</v>
      </c>
      <c r="R1995" t="s">
        <v>1564</v>
      </c>
      <c r="S1995" t="s">
        <v>1575</v>
      </c>
    </row>
    <row r="1996" spans="1:19" x14ac:dyDescent="0.3">
      <c r="A1996">
        <v>1995</v>
      </c>
      <c r="B1996" s="2">
        <v>42010</v>
      </c>
      <c r="C1996" t="s">
        <v>29</v>
      </c>
      <c r="D1996" t="s">
        <v>56</v>
      </c>
      <c r="E1996" t="s">
        <v>147</v>
      </c>
      <c r="F1996" t="s">
        <v>185</v>
      </c>
      <c r="G1996" t="s">
        <v>25</v>
      </c>
      <c r="H1996" t="s">
        <v>1581</v>
      </c>
      <c r="I1996" t="str">
        <f>VLOOKUP(Data[[#This Row],[Category]],Code!$C$3:$D$5,2,FALSE)</f>
        <v>O-102</v>
      </c>
      <c r="J1996" t="s">
        <v>127</v>
      </c>
      <c r="K1996" t="s">
        <v>1554</v>
      </c>
      <c r="L1996">
        <v>11.304</v>
      </c>
      <c r="M1996">
        <v>3</v>
      </c>
      <c r="N1996">
        <v>0.2</v>
      </c>
      <c r="O1996">
        <v>-2.1194999999999999</v>
      </c>
      <c r="P1996">
        <v>2015</v>
      </c>
      <c r="Q1996">
        <v>1</v>
      </c>
      <c r="R1996" t="s">
        <v>1564</v>
      </c>
      <c r="S1996" t="s">
        <v>1575</v>
      </c>
    </row>
    <row r="1997" spans="1:19" x14ac:dyDescent="0.3">
      <c r="A1997">
        <v>1996</v>
      </c>
      <c r="B1997" s="2">
        <v>42031</v>
      </c>
      <c r="C1997" t="s">
        <v>12</v>
      </c>
      <c r="D1997" t="s">
        <v>13</v>
      </c>
      <c r="E1997" t="s">
        <v>92</v>
      </c>
      <c r="F1997" t="s">
        <v>58</v>
      </c>
      <c r="G1997" t="s">
        <v>59</v>
      </c>
      <c r="H1997" t="s">
        <v>1581</v>
      </c>
      <c r="I1997" t="str">
        <f>VLOOKUP(Data[[#This Row],[Category]],Code!$C$3:$D$5,2,FALSE)</f>
        <v>O-102</v>
      </c>
      <c r="J1997" t="s">
        <v>45</v>
      </c>
      <c r="K1997" t="s">
        <v>1555</v>
      </c>
      <c r="L1997">
        <v>294.61999999999995</v>
      </c>
      <c r="M1997">
        <v>5</v>
      </c>
      <c r="N1997">
        <v>0.8</v>
      </c>
      <c r="O1997">
        <v>-766.01199999999994</v>
      </c>
      <c r="P1997">
        <v>2015</v>
      </c>
      <c r="Q1997">
        <v>1</v>
      </c>
      <c r="R1997" t="s">
        <v>1564</v>
      </c>
      <c r="S1997" t="s">
        <v>1575</v>
      </c>
    </row>
    <row r="1998" spans="1:19" x14ac:dyDescent="0.3">
      <c r="A1998">
        <v>1997</v>
      </c>
      <c r="B1998" s="2">
        <v>42027</v>
      </c>
      <c r="C1998" t="s">
        <v>12</v>
      </c>
      <c r="D1998" t="s">
        <v>13</v>
      </c>
      <c r="E1998" t="s">
        <v>92</v>
      </c>
      <c r="F1998" t="s">
        <v>58</v>
      </c>
      <c r="G1998" t="s">
        <v>59</v>
      </c>
      <c r="H1998" t="s">
        <v>1580</v>
      </c>
      <c r="I1998" t="str">
        <f>VLOOKUP(Data[[#This Row],[Category]],Code!$C$3:$D$5,2,FALSE)</f>
        <v>F-101</v>
      </c>
      <c r="J1998" t="s">
        <v>36</v>
      </c>
      <c r="K1998" t="s">
        <v>700</v>
      </c>
      <c r="L1998">
        <v>8.7520000000000007</v>
      </c>
      <c r="M1998">
        <v>4</v>
      </c>
      <c r="N1998">
        <v>0.6</v>
      </c>
      <c r="O1998">
        <v>-3.719599999999998</v>
      </c>
      <c r="P1998">
        <v>2015</v>
      </c>
      <c r="Q1998">
        <v>1</v>
      </c>
      <c r="R1998" t="s">
        <v>1564</v>
      </c>
      <c r="S1998" t="s">
        <v>1577</v>
      </c>
    </row>
    <row r="1999" spans="1:19" x14ac:dyDescent="0.3">
      <c r="A1999">
        <v>1998</v>
      </c>
      <c r="B1999" s="2">
        <v>42039</v>
      </c>
      <c r="C1999" t="s">
        <v>94</v>
      </c>
      <c r="D1999" t="s">
        <v>22</v>
      </c>
      <c r="E1999" t="s">
        <v>1556</v>
      </c>
      <c r="F1999" t="s">
        <v>148</v>
      </c>
      <c r="G1999" t="s">
        <v>16</v>
      </c>
      <c r="H1999" t="s">
        <v>1581</v>
      </c>
      <c r="I1999" t="str">
        <f>VLOOKUP(Data[[#This Row],[Category]],Code!$C$3:$D$5,2,FALSE)</f>
        <v>O-102</v>
      </c>
      <c r="J1999" t="s">
        <v>27</v>
      </c>
      <c r="K1999" t="s">
        <v>762</v>
      </c>
      <c r="L1999">
        <v>15</v>
      </c>
      <c r="M1999">
        <v>4</v>
      </c>
      <c r="N1999">
        <v>0</v>
      </c>
      <c r="O1999">
        <v>7.1999999999999993</v>
      </c>
      <c r="P1999">
        <v>2015</v>
      </c>
      <c r="Q1999">
        <v>1</v>
      </c>
      <c r="R1999" t="s">
        <v>1565</v>
      </c>
      <c r="S1999" t="s">
        <v>1573</v>
      </c>
    </row>
    <row r="2000" spans="1:19" x14ac:dyDescent="0.3">
      <c r="A2000">
        <v>1999</v>
      </c>
      <c r="B2000" s="2">
        <v>42042</v>
      </c>
      <c r="C2000" t="s">
        <v>94</v>
      </c>
      <c r="D2000" t="s">
        <v>22</v>
      </c>
      <c r="E2000" t="s">
        <v>1556</v>
      </c>
      <c r="F2000" t="s">
        <v>148</v>
      </c>
      <c r="G2000" t="s">
        <v>16</v>
      </c>
      <c r="H2000" t="s">
        <v>1582</v>
      </c>
      <c r="I2000" t="str">
        <f>VLOOKUP(Data[[#This Row],[Category]],Code!$C$3:$D$5,2,FALSE)</f>
        <v>T-103</v>
      </c>
      <c r="J2000" t="s">
        <v>41</v>
      </c>
      <c r="K2000" t="s">
        <v>457</v>
      </c>
      <c r="L2000">
        <v>161.61000000000001</v>
      </c>
      <c r="M2000">
        <v>1</v>
      </c>
      <c r="N2000">
        <v>0</v>
      </c>
      <c r="O2000">
        <v>42.018600000000006</v>
      </c>
      <c r="P2000">
        <v>2015</v>
      </c>
      <c r="Q2000">
        <v>1</v>
      </c>
      <c r="R2000" t="s">
        <v>1565</v>
      </c>
      <c r="S2000" t="s">
        <v>1578</v>
      </c>
    </row>
    <row r="2001" spans="1:19" x14ac:dyDescent="0.3">
      <c r="A2001">
        <v>2000</v>
      </c>
      <c r="B2001" s="2">
        <v>42140</v>
      </c>
      <c r="C2001" t="s">
        <v>94</v>
      </c>
      <c r="D2001" t="s">
        <v>13</v>
      </c>
      <c r="E2001" t="s">
        <v>211</v>
      </c>
      <c r="F2001" t="s">
        <v>212</v>
      </c>
      <c r="G2001" t="s">
        <v>78</v>
      </c>
      <c r="H2001" t="s">
        <v>1582</v>
      </c>
      <c r="I2001" t="str">
        <f>VLOOKUP(Data[[#This Row],[Category]],Code!$C$3:$D$5,2,FALSE)</f>
        <v>T-103</v>
      </c>
      <c r="J2001" t="s">
        <v>466</v>
      </c>
      <c r="K2001" t="s">
        <v>467</v>
      </c>
      <c r="L2001">
        <v>1439.9759999999999</v>
      </c>
      <c r="M2001">
        <v>4</v>
      </c>
      <c r="N2001">
        <v>0.4</v>
      </c>
      <c r="O2001">
        <v>191.99680000000001</v>
      </c>
      <c r="P2001">
        <v>2015</v>
      </c>
      <c r="Q2001">
        <v>2</v>
      </c>
      <c r="R2001" t="s">
        <v>1566</v>
      </c>
      <c r="S2001" t="s">
        <v>1578</v>
      </c>
    </row>
  </sheetData>
  <phoneticPr fontId="1" type="noConversion"/>
  <conditionalFormatting sqref="J1:J1048576">
    <cfRule type="cellIs" dxfId="6" priority="2" operator="equal">
      <formula>"Bookcases"</formula>
    </cfRule>
  </conditionalFormatting>
  <conditionalFormatting sqref="O1:O1048576">
    <cfRule type="cellIs" dxfId="5" priority="1" operator="lessThan">
      <formula>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6A34-CA89-421C-87CD-5D093FF4117C}">
  <dimension ref="D3:N28"/>
  <sheetViews>
    <sheetView topLeftCell="C1" zoomScale="88" workbookViewId="0">
      <selection activeCell="H5" sqref="H5"/>
    </sheetView>
  </sheetViews>
  <sheetFormatPr defaultRowHeight="14.4" x14ac:dyDescent="0.3"/>
  <cols>
    <col min="1" max="1" width="15.33203125" bestFit="1" customWidth="1"/>
    <col min="2" max="2" width="12.109375" bestFit="1" customWidth="1"/>
    <col min="4" max="4" width="11.109375" bestFit="1" customWidth="1"/>
    <col min="5" max="5" width="15.77734375" bestFit="1" customWidth="1"/>
    <col min="7" max="7" width="11.109375" bestFit="1" customWidth="1"/>
    <col min="8" max="8" width="12.33203125" bestFit="1" customWidth="1"/>
    <col min="9" max="9" width="12" bestFit="1" customWidth="1"/>
    <col min="10" max="10" width="10" bestFit="1" customWidth="1"/>
    <col min="11" max="11" width="11.44140625" bestFit="1" customWidth="1"/>
    <col min="12" max="12" width="11.109375" bestFit="1" customWidth="1"/>
    <col min="13" max="13" width="17.33203125" bestFit="1" customWidth="1"/>
    <col min="14" max="14" width="13.88671875" bestFit="1" customWidth="1"/>
  </cols>
  <sheetData>
    <row r="3" spans="4:14" x14ac:dyDescent="0.3">
      <c r="D3" s="3" t="s">
        <v>5</v>
      </c>
      <c r="E3" t="s">
        <v>1586</v>
      </c>
      <c r="G3" s="3" t="s">
        <v>5</v>
      </c>
      <c r="H3" t="s">
        <v>1584</v>
      </c>
      <c r="I3" t="s">
        <v>1587</v>
      </c>
      <c r="M3" s="3" t="s">
        <v>5</v>
      </c>
      <c r="N3" t="s">
        <v>1585</v>
      </c>
    </row>
    <row r="4" spans="4:14" x14ac:dyDescent="0.3">
      <c r="D4" s="4" t="s">
        <v>59</v>
      </c>
      <c r="E4" s="5">
        <v>0.29176174926803372</v>
      </c>
      <c r="G4" s="4" t="s">
        <v>59</v>
      </c>
      <c r="H4" s="6">
        <v>2994.6816999999924</v>
      </c>
      <c r="I4" s="6">
        <v>1497.3408499999962</v>
      </c>
      <c r="M4" s="4" t="s">
        <v>1580</v>
      </c>
      <c r="N4" s="6">
        <v>414</v>
      </c>
    </row>
    <row r="5" spans="4:14" x14ac:dyDescent="0.3">
      <c r="D5" s="4" t="s">
        <v>78</v>
      </c>
      <c r="E5" s="5">
        <v>0.82211996162715928</v>
      </c>
      <c r="G5" s="4" t="s">
        <v>78</v>
      </c>
      <c r="H5" s="6">
        <v>11078.678700000009</v>
      </c>
      <c r="I5" s="6">
        <v>5539.3393500000047</v>
      </c>
      <c r="M5" s="4" t="s">
        <v>1581</v>
      </c>
      <c r="N5" s="6">
        <v>1211</v>
      </c>
    </row>
    <row r="6" spans="4:14" x14ac:dyDescent="0.3">
      <c r="D6" s="4" t="s">
        <v>16</v>
      </c>
      <c r="E6" s="5">
        <v>1.4637273922046785</v>
      </c>
      <c r="G6" s="4" t="s">
        <v>16</v>
      </c>
      <c r="H6" s="6">
        <v>9274.7929999999978</v>
      </c>
      <c r="I6" s="6">
        <v>4637.3964999999989</v>
      </c>
      <c r="M6" s="4" t="s">
        <v>1582</v>
      </c>
      <c r="N6" s="6">
        <v>375</v>
      </c>
    </row>
    <row r="7" spans="4:14" x14ac:dyDescent="0.3">
      <c r="D7" s="4" t="s">
        <v>25</v>
      </c>
      <c r="E7" s="5">
        <v>1.5049703548892288</v>
      </c>
      <c r="G7" s="4" t="s">
        <v>25</v>
      </c>
      <c r="H7" s="6">
        <v>20051.990499999967</v>
      </c>
      <c r="I7" s="6">
        <v>10025.995249999984</v>
      </c>
      <c r="M7" s="4" t="s">
        <v>1583</v>
      </c>
      <c r="N7" s="6">
        <v>2000</v>
      </c>
    </row>
    <row r="8" spans="4:14" x14ac:dyDescent="0.3">
      <c r="D8" s="4" t="s">
        <v>1583</v>
      </c>
      <c r="E8" s="5">
        <v>1</v>
      </c>
      <c r="G8" s="4" t="s">
        <v>1583</v>
      </c>
      <c r="H8" s="6">
        <v>43400.143899999966</v>
      </c>
      <c r="I8" s="6">
        <v>21700.071949999998</v>
      </c>
    </row>
    <row r="22" spans="8:12" x14ac:dyDescent="0.3">
      <c r="H22" s="3" t="s">
        <v>1584</v>
      </c>
      <c r="I22" s="3" t="s">
        <v>1588</v>
      </c>
    </row>
    <row r="23" spans="8:12" x14ac:dyDescent="0.3">
      <c r="H23" s="3" t="s">
        <v>5</v>
      </c>
      <c r="I23" t="s">
        <v>13</v>
      </c>
      <c r="J23" t="s">
        <v>22</v>
      </c>
      <c r="K23" t="s">
        <v>56</v>
      </c>
      <c r="L23" t="s">
        <v>1583</v>
      </c>
    </row>
    <row r="24" spans="8:12" x14ac:dyDescent="0.3">
      <c r="H24" s="4" t="s">
        <v>59</v>
      </c>
      <c r="I24" s="6">
        <v>-2428.0607000000059</v>
      </c>
      <c r="J24" s="6">
        <v>2284.9302999999973</v>
      </c>
      <c r="K24" s="6">
        <v>3137.8121000000001</v>
      </c>
      <c r="L24" s="6">
        <v>2994.6816999999915</v>
      </c>
    </row>
    <row r="25" spans="8:12" x14ac:dyDescent="0.3">
      <c r="H25" s="4" t="s">
        <v>78</v>
      </c>
      <c r="I25" s="6">
        <v>5505.7310999999963</v>
      </c>
      <c r="J25" s="6">
        <v>982.27680000000043</v>
      </c>
      <c r="K25" s="6">
        <v>4590.6707999999962</v>
      </c>
      <c r="L25" s="6">
        <v>11078.678699999993</v>
      </c>
    </row>
    <row r="26" spans="8:12" x14ac:dyDescent="0.3">
      <c r="H26" s="4" t="s">
        <v>16</v>
      </c>
      <c r="I26" s="6">
        <v>7310.0602000000035</v>
      </c>
      <c r="J26" s="6">
        <v>485.89069999999941</v>
      </c>
      <c r="K26" s="6">
        <v>1478.8420999999994</v>
      </c>
      <c r="L26" s="6">
        <v>9274.7930000000015</v>
      </c>
    </row>
    <row r="27" spans="8:12" x14ac:dyDescent="0.3">
      <c r="H27" s="4" t="s">
        <v>25</v>
      </c>
      <c r="I27" s="6">
        <v>11863.356199999973</v>
      </c>
      <c r="J27" s="6">
        <v>5993.9413000000004</v>
      </c>
      <c r="K27" s="6">
        <v>2194.6930000000011</v>
      </c>
      <c r="L27" s="6">
        <v>20051.990499999971</v>
      </c>
    </row>
    <row r="28" spans="8:12" x14ac:dyDescent="0.3">
      <c r="H28" s="4" t="s">
        <v>1583</v>
      </c>
      <c r="I28" s="6">
        <v>22251.086799999968</v>
      </c>
      <c r="J28" s="6">
        <v>9747.0390999999981</v>
      </c>
      <c r="K28" s="6">
        <v>11402.017999999996</v>
      </c>
      <c r="L28" s="6">
        <v>43400.143899999959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0906B-8DE0-463E-B85F-2C36008863AD}">
  <dimension ref="M10:T12"/>
  <sheetViews>
    <sheetView showGridLines="0" tabSelected="1" topLeftCell="B3" zoomScale="60" workbookViewId="0">
      <selection activeCell="K8" sqref="K8"/>
    </sheetView>
  </sheetViews>
  <sheetFormatPr defaultRowHeight="14.4" x14ac:dyDescent="0.3"/>
  <cols>
    <col min="1" max="16384" width="8.88671875" style="7"/>
  </cols>
  <sheetData>
    <row r="10" spans="13:20" ht="14.4" customHeight="1" x14ac:dyDescent="0.95">
      <c r="M10" s="8"/>
      <c r="N10" s="9"/>
      <c r="O10" s="9"/>
      <c r="P10" s="9"/>
      <c r="Q10" s="9"/>
      <c r="R10" s="9"/>
      <c r="S10" s="9"/>
      <c r="T10" s="9"/>
    </row>
    <row r="11" spans="13:20" ht="14.4" customHeight="1" x14ac:dyDescent="0.95">
      <c r="M11" s="9"/>
      <c r="N11" s="9"/>
      <c r="O11" s="9"/>
      <c r="P11" s="9"/>
      <c r="Q11" s="9"/>
      <c r="R11" s="9"/>
      <c r="S11" s="9"/>
      <c r="T11" s="9"/>
    </row>
    <row r="12" spans="13:20" ht="14.4" customHeight="1" x14ac:dyDescent="0.95">
      <c r="M12" s="9"/>
      <c r="N12" s="9"/>
      <c r="O12" s="9"/>
      <c r="P12" s="9"/>
      <c r="Q12" s="9"/>
      <c r="R12" s="9"/>
      <c r="S12" s="9"/>
      <c r="T1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302D4-F4BC-48A3-96F0-465F69A29BA8}">
  <dimension ref="C2:D5"/>
  <sheetViews>
    <sheetView workbookViewId="0">
      <selection activeCell="D17" sqref="D17"/>
    </sheetView>
  </sheetViews>
  <sheetFormatPr defaultRowHeight="14.4" x14ac:dyDescent="0.3"/>
  <cols>
    <col min="3" max="3" width="14.5546875" bestFit="1" customWidth="1"/>
  </cols>
  <sheetData>
    <row r="2" spans="3:4" x14ac:dyDescent="0.3">
      <c r="C2" s="1" t="s">
        <v>6</v>
      </c>
      <c r="D2" s="1" t="s">
        <v>1557</v>
      </c>
    </row>
    <row r="3" spans="3:4" x14ac:dyDescent="0.3">
      <c r="C3" s="1" t="s">
        <v>17</v>
      </c>
      <c r="D3" s="1" t="s">
        <v>1558</v>
      </c>
    </row>
    <row r="4" spans="3:4" x14ac:dyDescent="0.3">
      <c r="C4" s="1" t="s">
        <v>26</v>
      </c>
      <c r="D4" s="1" t="s">
        <v>1559</v>
      </c>
    </row>
    <row r="5" spans="3:4" x14ac:dyDescent="0.3">
      <c r="C5" s="1" t="s">
        <v>40</v>
      </c>
      <c r="D5" s="1" t="s">
        <v>1560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4 4 1 c a 2 - 3 c 2 3 - 4 5 1 5 - a a a 2 - 1 f 7 9 4 9 5 c 2 c 5 7 "   x m l n s = " h t t p : / / s c h e m a s . m i c r o s o f t . c o m / D a t a M a s h u p " > A A A A A A 8 F A A B Q S w M E F A A C A A g A Z o q m 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Z o q 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a K p l p M z G g U C Q I A A B E H A A A T A B w A R m 9 y b X V s Y X M v U 2 V j d G l v b j E u b S C i G A A o o B Q A A A A A A A A A A A A A A A A A A A A A A A A A A A C 9 V E 2 L 2 z A Q v Q f y H 4 R 6 c c B r 2 F J 6 W f Z Q n L b k s E 2 b 7 L K U E B b F n t g m t h R k m W 4 I + e 8 d 2 b E t 2 Y l p y 1 J f Z N 6 M 5 s 3 H G + U Q q E R w s q z O 2 7 v x a D z K Y y Y h J I 9 s k 8 J 7 c k 9 S U O M R w W 8 p C h k A I p 9 f A 0 g 9 v 5 A S u H o W c r c R Y u d M j q t v L I N 7 W t 2 k 6 9 P K F 1 y h y 9 q t A r y j f s x 4 p I M f 9 k A x U u n q P U r G 8 6 2 Q m S / S I u P a m D s V m 3 s 8 0 r k M Q Z I p U 0 B d o t B I Q v w / u e R I F + I X m U 1 r W M G r K u F l n O z J g w i h b 4 E o w 4 x 6 u J + o Q 9 9 Z G Z w N u o A I e 2 X B p 0 l T 4 Y z n I B W W + I C 1 x 0 R 3 p C 3 0 U x h W J T q d V r i E G v 4 u A R b E Z c V e C W v U W b V 9 W E 8 M 9 s l 4 l P A h e n O q X 1 n G 0 p c v T L L o 3 0 f 7 c v t 2 w 2 0 m O O P q 4 w d P m 8 s u D w z 9 f 0 + 3 j I C + k Z A X o h S b m 6 v G 7 1 K E R a D q q d r G J 5 4 o s m Q p 5 L W J F 9 k G Z G n 8 U T C u q q w 7 j Z k m e S C K t k j j E t J t k 0 s G S 1 v D s v 0 J T P 6 Z Y E t P U 6 o a 6 K q 0 T f 4 C F x a J 5 x U 6 O y P k q 7 1 N y j M 2 3 / 4 1 9 5 Q d B p a z l y L y N z f M B B C c b 5 8 B d s M r 2 v A v Q G g X j F x x 5 S 3 / 2 X T G n U u 5 u s a + 2 B t i L Y W x B 7 X 0 G 7 W 3 A j c 1 3 Z V x V 7 m 2 W E 1 1 m n p s B U j 7 Q 7 N F 2 H b T E O H T f g 8 y Y L k W G X b t 6 h u i m 9 N v p H 5 N j B J 0 B K + M a E v e f C 2 7 h H e / A V B L A Q I t A B Q A A g A I A G a K p l o k 7 I e k p A A A A P Y A A A A S A A A A A A A A A A A A A A A A A A A A A A B D b 2 5 m a W c v U G F j a 2 F n Z S 5 4 b W x Q S w E C L Q A U A A I A C A B m i q Z a D 8 r p q 6 Q A A A D p A A A A E w A A A A A A A A A A A A A A A A D w A A A A W 0 N v b n R l b n R f V H l w Z X N d L n h t b F B L A Q I t A B Q A A g A I A G a K p l p M z G g U C Q I A A B E H A A A T A A A A A A A A A A A A A A A A A O E B A A B G b 3 J t d W x h c y 9 T Z W N 0 a W 9 u M S 5 t U E s F B g A A A A A D A A M A w g A A A D 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Y l A A A A A A A A 9 C 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Y 5 M D A z Z m Q 1 L W E w M D Y t N G V i O S 0 5 O D A x L T I 5 M T U 1 Y z g z Y j I 4 O 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A w M C I g L z 4 8 R W 5 0 c n k g V H l w Z T 0 i R m l s b E V y c m 9 y Q 2 9 k Z S I g V m F s d W U 9 I n N V b m t u b 3 d u I i A v P j x F b n R y e S B U e X B l P S J G a W x s R X J y b 3 J D b 3 V u d C I g V m F s d W U 9 I m w w I i A v P j x F b n R y e S B U e X B l P S J G a W x s T G F z d F V w Z G F 0 Z W Q i I F Z h b H V l P S J k M j A y N S 0 w N S 0 w N l Q x M T o x O D o w N i 4 z M D M z N j g 5 W i I g L z 4 8 R W 5 0 c n k g V H l w Z T 0 i R m l s b E N v b H V t b l R 5 c G V z I i B W Y W x 1 Z T 0 i c 0 J n a 0 d C Z 1 l H Q m d B Q U F B Q U F B Q U F H I i A v P j x F b n R y e S B U e X B l P S J G a W x s Q 2 9 s d W 1 u T m F t Z X M i I F Z h b H V l P S J z W y Z x d W 9 0 O 1 J v d y B J R C Z x d W 9 0 O y w m c X V v d D t P c m R l c i B E Y X R l J n F 1 b 3 Q 7 L C Z x d W 9 0 O 1 N o a X A g T W 9 k Z S Z x d W 9 0 O y w m c X V v d D t T Z W d t Z W 5 0 J n F 1 b 3 Q 7 L C Z x d W 9 0 O 0 N p d H k m c X V v d D s s J n F 1 b 3 Q 7 U 3 R h d G U m c X V v d D s s J n F 1 b 3 Q 7 U m V n a W 9 u J n F 1 b 3 Q 7 L C Z x d W 9 0 O 0 N h d G V n b 3 J 5 J n F 1 b 3 Q 7 L C Z x d W 9 0 O 1 N 1 Y i 1 D Y X R l Z 2 9 y e S Z x d W 9 0 O y w m c X V v d D t Q c m 9 k d W N 0 I E 5 h b W U m c X V v d D s s J n F 1 b 3 Q 7 V W 5 p d C B T Y W x l c y Z x d W 9 0 O y w m c X V v d D t R d W F u d G l 0 e S Z x d W 9 0 O y w m c X V v d D t E a X N j b 3 V u d C Z x d W 9 0 O y w m c X V v d D t Q c m 9 m a X Q m c X V v d D s s J n F 1 b 3 Q 7 T W 9 u d G g g T m F t Z 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U Y W J s Z T I v Q X V 0 b 1 J l b W 9 2 Z W R D b 2 x 1 b W 5 z M S 5 7 U m 9 3 I E l E L D B 9 J n F 1 b 3 Q 7 L C Z x d W 9 0 O 1 N l Y 3 R p b 2 4 x L 1 R h Y m x l M i 9 B d X R v U m V t b 3 Z l Z E N v b H V t b n M x L n t P c m R l c i B E Y X R l L D F 9 J n F 1 b 3 Q 7 L C Z x d W 9 0 O 1 N l Y 3 R p b 2 4 x L 1 R h Y m x l M i 9 B d X R v U m V t b 3 Z l Z E N v b H V t b n M x L n t T a G l w I E 1 v Z G U s M n 0 m c X V v d D s s J n F 1 b 3 Q 7 U 2 V j d G l v b j E v V G F i b G U y L 0 F 1 d G 9 S Z W 1 v d m V k Q 2 9 s d W 1 u c z E u e 1 N l Z 2 1 l b n Q s M 3 0 m c X V v d D s s J n F 1 b 3 Q 7 U 2 V j d G l v b j E v V G F i b G U y L 0 F 1 d G 9 S Z W 1 v d m V k Q 2 9 s d W 1 u c z E u e 0 N p d H k s N H 0 m c X V v d D s s J n F 1 b 3 Q 7 U 2 V j d G l v b j E v V G F i b G U y L 0 F 1 d G 9 S Z W 1 v d m V k Q 2 9 s d W 1 u c z E u e 1 N 0 Y X R l L D V 9 J n F 1 b 3 Q 7 L C Z x d W 9 0 O 1 N l Y 3 R p b 2 4 x L 1 R h Y m x l M i 9 B d X R v U m V t b 3 Z l Z E N v b H V t b n M x L n t S Z W d p b 2 4 s N n 0 m c X V v d D s s J n F 1 b 3 Q 7 U 2 V j d G l v b j E v V G F i b G U y L 0 F 1 d G 9 S Z W 1 v d m V k Q 2 9 s d W 1 u c z E u e 0 N h d G V n b 3 J 5 L D d 9 J n F 1 b 3 Q 7 L C Z x d W 9 0 O 1 N l Y 3 R p b 2 4 x L 1 R h Y m x l M i 9 B d X R v U m V t b 3 Z l Z E N v b H V t b n M x L n t T d W I t Q 2 F 0 Z W d v c n k s O H 0 m c X V v d D s s J n F 1 b 3 Q 7 U 2 V j d G l v b j E v V G F i b G U y L 0 F 1 d G 9 S Z W 1 v d m V k Q 2 9 s d W 1 u c z E u e 1 B y b 2 R 1 Y 3 Q g T m F t Z S w 5 f S Z x d W 9 0 O y w m c X V v d D t T Z W N 0 a W 9 u M S 9 U Y W J s Z T I v Q X V 0 b 1 J l b W 9 2 Z W R D b 2 x 1 b W 5 z M S 5 7 V W 5 p d C B T Y W x l c y w x M H 0 m c X V v d D s s J n F 1 b 3 Q 7 U 2 V j d G l v b j E v V G F i b G U y L 0 F 1 d G 9 S Z W 1 v d m V k Q 2 9 s d W 1 u c z E u e 1 F 1 Y W 5 0 a X R 5 L D E x f S Z x d W 9 0 O y w m c X V v d D t T Z W N 0 a W 9 u M S 9 U Y W J s Z T I v Q X V 0 b 1 J l b W 9 2 Z W R D b 2 x 1 b W 5 z M S 5 7 R G l z Y 2 9 1 b n Q s M T J 9 J n F 1 b 3 Q 7 L C Z x d W 9 0 O 1 N l Y 3 R p b 2 4 x L 1 R h Y m x l M i 9 B d X R v U m V t b 3 Z l Z E N v b H V t b n M x L n t Q c m 9 m a X Q s M T N 9 J n F 1 b 3 Q 7 L C Z x d W 9 0 O 1 N l Y 3 R p b 2 4 x L 1 R h Y m x l M i 9 B d X R v U m V t b 3 Z l Z E N v b H V t b n M x L n t N b 2 5 0 a C B O Y W 1 l L D E 0 f S Z x d W 9 0 O 1 0 s J n F 1 b 3 Q 7 Q 2 9 s d W 1 u Q 2 9 1 b n Q m c X V v d D s 6 M T U s J n F 1 b 3 Q 7 S 2 V 5 Q 2 9 s d W 1 u T m F t Z X M m c X V v d D s 6 W 1 0 s J n F 1 b 3 Q 7 Q 2 9 s d W 1 u S W R l b n R p d G l l c y Z x d W 9 0 O z p b J n F 1 b 3 Q 7 U 2 V j d G l v b j E v V G F i b G U y L 0 F 1 d G 9 S Z W 1 v d m V k Q 2 9 s d W 1 u c z E u e 1 J v d y B J R C w w f S Z x d W 9 0 O y w m c X V v d D t T Z W N 0 a W 9 u M S 9 U Y W J s Z T I v Q X V 0 b 1 J l b W 9 2 Z W R D b 2 x 1 b W 5 z M S 5 7 T 3 J k Z X I g R G F 0 Z S w x f S Z x d W 9 0 O y w m c X V v d D t T Z W N 0 a W 9 u M S 9 U Y W J s Z T I v Q X V 0 b 1 J l b W 9 2 Z W R D b 2 x 1 b W 5 z M S 5 7 U 2 h p c C B N b 2 R l L D J 9 J n F 1 b 3 Q 7 L C Z x d W 9 0 O 1 N l Y 3 R p b 2 4 x L 1 R h Y m x l M i 9 B d X R v U m V t b 3 Z l Z E N v b H V t b n M x L n t T Z W d t Z W 5 0 L D N 9 J n F 1 b 3 Q 7 L C Z x d W 9 0 O 1 N l Y 3 R p b 2 4 x L 1 R h Y m x l M i 9 B d X R v U m V t b 3 Z l Z E N v b H V t b n M x L n t D a X R 5 L D R 9 J n F 1 b 3 Q 7 L C Z x d W 9 0 O 1 N l Y 3 R p b 2 4 x L 1 R h Y m x l M i 9 B d X R v U m V t b 3 Z l Z E N v b H V t b n M x L n t T d G F 0 Z S w 1 f S Z x d W 9 0 O y w m c X V v d D t T Z W N 0 a W 9 u M S 9 U Y W J s Z T I v Q X V 0 b 1 J l b W 9 2 Z W R D b 2 x 1 b W 5 z M S 5 7 U m V n a W 9 u L D Z 9 J n F 1 b 3 Q 7 L C Z x d W 9 0 O 1 N l Y 3 R p b 2 4 x L 1 R h Y m x l M i 9 B d X R v U m V t b 3 Z l Z E N v b H V t b n M x L n t D Y X R l Z 2 9 y e S w 3 f S Z x d W 9 0 O y w m c X V v d D t T Z W N 0 a W 9 u M S 9 U Y W J s Z T I v Q X V 0 b 1 J l b W 9 2 Z W R D b 2 x 1 b W 5 z M S 5 7 U 3 V i L U N h d G V n b 3 J 5 L D h 9 J n F 1 b 3 Q 7 L C Z x d W 9 0 O 1 N l Y 3 R p b 2 4 x L 1 R h Y m x l M i 9 B d X R v U m V t b 3 Z l Z E N v b H V t b n M x L n t Q c m 9 k d W N 0 I E 5 h b W U s O X 0 m c X V v d D s s J n F 1 b 3 Q 7 U 2 V j d G l v b j E v V G F i b G U y L 0 F 1 d G 9 S Z W 1 v d m V k Q 2 9 s d W 1 u c z E u e 1 V u a X Q g U 2 F s Z X M s M T B 9 J n F 1 b 3 Q 7 L C Z x d W 9 0 O 1 N l Y 3 R p b 2 4 x L 1 R h Y m x l M i 9 B d X R v U m V t b 3 Z l Z E N v b H V t b n M x L n t R d W F u d G l 0 e S w x M X 0 m c X V v d D s s J n F 1 b 3 Q 7 U 2 V j d G l v b j E v V G F i b G U y L 0 F 1 d G 9 S Z W 1 v d m V k Q 2 9 s d W 1 u c z E u e 0 R p c 2 N v d W 5 0 L D E y f S Z x d W 9 0 O y w m c X V v d D t T Z W N 0 a W 9 u M S 9 U Y W J s Z T I v Q X V 0 b 1 J l b W 9 2 Z W R D b 2 x 1 b W 5 z M S 5 7 U H J v Z m l 0 L D E z f S Z x d W 9 0 O y w m c X V v d D t T Z W N 0 a W 9 u M S 9 U Y W J s Z T I v Q X V 0 b 1 J l b W 9 2 Z W R D b 2 x 1 b W 5 z M S 5 7 T W 9 u d G g g T m F t Z S w x N H 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S W 5 z Z X J 0 Z W Q l M j B N b 2 5 0 a C U y M E 5 h b W U 8 L 0 l 0 Z W 1 Q Y X R o P j w v S X R l b U x v Y 2 F 0 a W 9 u P j x T d G F i b G V F b n R y a W V z I C 8 + P C 9 J d G V t P j x J d G V t P j x J d G V t T G 9 j Y X R p b 2 4 + P E l 0 Z W 1 U e X B l P k Z v c m 1 1 b G E 8 L 0 l 0 Z W 1 U e X B l P j x J d G V t U G F 0 a D 5 T Z W N 0 a W 9 u M S 9 H Y W 1 h b F 9 G Y X J h Z z w v S X R l b V B h d G g + P C 9 J d G V t T G 9 j Y X R p b 2 4 + P F N 0 Y W J s Z U V u d H J p Z X M + P E V u d H J 5 I F R 5 c G U 9 I k l z U H J p d m F 0 Z S I g V m F s d W U 9 I m w w I i A v P j x F b n R y e S B U e X B l P S J R d W V y e U l E I i B W Y W x 1 Z T 0 i c z U 4 Y T A x N G N m L T M y Z T c t N D B l N S 0 4 O D I 4 L W U 1 N j F l M j F j N m Y w 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S I g L z 4 8 R W 5 0 c n k g V H l w Z T 0 i R m l s b G V k Q 2 9 t c G x l d G V S Z X N 1 b H R U b 1 d v c m t z a G V l d C I g V m F s d W U 9 I m w x I i A v P j x F b n R y e S B U e X B l P S J B Z G R l Z F R v R G F 0 Y U 1 v Z G V s I i B W Y W x 1 Z T 0 i b D A i I C 8 + P E V u d H J 5 I F R 5 c G U 9 I k Z p b G x D b 3 V u d C I g V m F s d W U 9 I m w y M D A w I i A v P j x F b n R y e S B U e X B l P S J G a W x s R X J y b 3 J D b 2 R l I i B W Y W x 1 Z T 0 i c 1 V u a 2 5 v d 2 4 i I C 8 + P E V u d H J 5 I F R 5 c G U 9 I k Z p b G x F c n J v c k N v d W 5 0 I i B W Y W x 1 Z T 0 i b D A i I C 8 + P E V u d H J 5 I F R 5 c G U 9 I k Z p b G x M Y X N 0 V X B k Y X R l Z C I g V m F s d W U 9 I m Q y M D I 1 L T A 1 L T A 2 V D E x O j M z O j Q 3 L j U z M j I 0 N D B a I i A v P j x F b n R y e S B U e X B l P S J G a W x s Q 2 9 s d W 1 u V H l w Z X M i I F Z h b H V l P S J z Q X d r R 0 J n W U d C Z 1 l H Q m d V R E J R V U R B d 1 l H I i A v P j x F b n R y e S B U e X B l P S J G a W x s Q 2 9 s d W 1 u T m F t Z X M i I F Z h b H V l P S J z W y Z x d W 9 0 O 1 J v d y B J R C Z x d W 9 0 O y w m c X V v d D t P c m R l c i B E Y X R l J n F 1 b 3 Q 7 L C Z x d W 9 0 O 1 N o a X A g T W 9 k Z S Z x d W 9 0 O y w m c X V v d D t T Z W d t Z W 5 0 J n F 1 b 3 Q 7 L C Z x d W 9 0 O 0 N p d H k m c X V v d D s s J n F 1 b 3 Q 7 U 3 R h d G U m c X V v d D s s J n F 1 b 3 Q 7 U m V n a W 9 u J n F 1 b 3 Q 7 L C Z x d W 9 0 O 0 N h d G V n b 3 J 5 J n F 1 b 3 Q 7 L C Z x d W 9 0 O 1 N 1 Y i 1 D Y X R l Z 2 9 y e S Z x d W 9 0 O y w m c X V v d D t Q c m 9 k d W N 0 I E 5 h b W U m c X V v d D s s J n F 1 b 3 Q 7 V W 5 p d C B T Y W x l c y Z x d W 9 0 O y w m c X V v d D t R d W F u d G l 0 e S Z x d W 9 0 O y w m c X V v d D t E a X N j b 3 V u d C Z x d W 9 0 O y w m c X V v d D t Q c m 9 m a X Q m c X V v d D s s J n F 1 b 3 Q 7 W W V h c i Z x d W 9 0 O y w m c X V v d D t R d W F y d G V y J n F 1 b 3 Q 7 L C Z x d W 9 0 O 0 1 v b n R o I E 5 h b W U m c X V v d D s s J n F 1 b 3 Q 7 R G F 5 I E 5 h b W U 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R 2 F t Y W x f R m F y Y W c v Q X V 0 b 1 J l b W 9 2 Z W R D b 2 x 1 b W 5 z M S 5 7 U m 9 3 I E l E L D B 9 J n F 1 b 3 Q 7 L C Z x d W 9 0 O 1 N l Y 3 R p b 2 4 x L 0 d h b W F s X 0 Z h c m F n L 0 F 1 d G 9 S Z W 1 v d m V k Q 2 9 s d W 1 u c z E u e 0 9 y Z G V y I E R h d G U s M X 0 m c X V v d D s s J n F 1 b 3 Q 7 U 2 V j d G l v b j E v R 2 F t Y W x f R m F y Y W c v Q X V 0 b 1 J l b W 9 2 Z W R D b 2 x 1 b W 5 z M S 5 7 U 2 h p c C B N b 2 R l L D J 9 J n F 1 b 3 Q 7 L C Z x d W 9 0 O 1 N l Y 3 R p b 2 4 x L 0 d h b W F s X 0 Z h c m F n L 0 F 1 d G 9 S Z W 1 v d m V k Q 2 9 s d W 1 u c z E u e 1 N l Z 2 1 l b n Q s M 3 0 m c X V v d D s s J n F 1 b 3 Q 7 U 2 V j d G l v b j E v R 2 F t Y W x f R m F y Y W c v Q X V 0 b 1 J l b W 9 2 Z W R D b 2 x 1 b W 5 z M S 5 7 Q 2 l 0 e S w 0 f S Z x d W 9 0 O y w m c X V v d D t T Z W N 0 a W 9 u M S 9 H Y W 1 h b F 9 G Y X J h Z y 9 B d X R v U m V t b 3 Z l Z E N v b H V t b n M x L n t T d G F 0 Z S w 1 f S Z x d W 9 0 O y w m c X V v d D t T Z W N 0 a W 9 u M S 9 H Y W 1 h b F 9 G Y X J h Z y 9 B d X R v U m V t b 3 Z l Z E N v b H V t b n M x L n t S Z W d p b 2 4 s N n 0 m c X V v d D s s J n F 1 b 3 Q 7 U 2 V j d G l v b j E v R 2 F t Y W x f R m F y Y W c v Q X V 0 b 1 J l b W 9 2 Z W R D b 2 x 1 b W 5 z M S 5 7 Q 2 F 0 Z W d v c n k s N 3 0 m c X V v d D s s J n F 1 b 3 Q 7 U 2 V j d G l v b j E v R 2 F t Y W x f R m F y Y W c v Q X V 0 b 1 J l b W 9 2 Z W R D b 2 x 1 b W 5 z M S 5 7 U 3 V i L U N h d G V n b 3 J 5 L D h 9 J n F 1 b 3 Q 7 L C Z x d W 9 0 O 1 N l Y 3 R p b 2 4 x L 0 d h b W F s X 0 Z h c m F n L 0 F 1 d G 9 S Z W 1 v d m V k Q 2 9 s d W 1 u c z E u e 1 B y b 2 R 1 Y 3 Q g T m F t Z S w 5 f S Z x d W 9 0 O y w m c X V v d D t T Z W N 0 a W 9 u M S 9 H Y W 1 h b F 9 G Y X J h Z y 9 B d X R v U m V t b 3 Z l Z E N v b H V t b n M x L n t V b m l 0 I F N h b G V z L D E w f S Z x d W 9 0 O y w m c X V v d D t T Z W N 0 a W 9 u M S 9 H Y W 1 h b F 9 G Y X J h Z y 9 B d X R v U m V t b 3 Z l Z E N v b H V t b n M x L n t R d W F u d G l 0 e S w x M X 0 m c X V v d D s s J n F 1 b 3 Q 7 U 2 V j d G l v b j E v R 2 F t Y W x f R m F y Y W c v Q X V 0 b 1 J l b W 9 2 Z W R D b 2 x 1 b W 5 z M S 5 7 R G l z Y 2 9 1 b n Q s M T J 9 J n F 1 b 3 Q 7 L C Z x d W 9 0 O 1 N l Y 3 R p b 2 4 x L 0 d h b W F s X 0 Z h c m F n L 0 F 1 d G 9 S Z W 1 v d m V k Q 2 9 s d W 1 u c z E u e 1 B y b 2 Z p d C w x M 3 0 m c X V v d D s s J n F 1 b 3 Q 7 U 2 V j d G l v b j E v R 2 F t Y W x f R m F y Y W c v Q X V 0 b 1 J l b W 9 2 Z W R D b 2 x 1 b W 5 z M S 5 7 W W V h c i w x N H 0 m c X V v d D s s J n F 1 b 3 Q 7 U 2 V j d G l v b j E v R 2 F t Y W x f R m F y Y W c v Q X V 0 b 1 J l b W 9 2 Z W R D b 2 x 1 b W 5 z M S 5 7 U X V h c n R l c i w x N X 0 m c X V v d D s s J n F 1 b 3 Q 7 U 2 V j d G l v b j E v R 2 F t Y W x f R m F y Y W c v Q X V 0 b 1 J l b W 9 2 Z W R D b 2 x 1 b W 5 z M S 5 7 T W 9 u d G g g T m F t Z S w x N n 0 m c X V v d D s s J n F 1 b 3 Q 7 U 2 V j d G l v b j E v R 2 F t Y W x f R m F y Y W c v Q X V 0 b 1 J l b W 9 2 Z W R D b 2 x 1 b W 5 z M S 5 7 R G F 5 I E 5 h b W U s M T d 9 J n F 1 b 3 Q 7 X S w m c X V v d D t D b 2 x 1 b W 5 D b 3 V u d C Z x d W 9 0 O z o x O C w m c X V v d D t L Z X l D b 2 x 1 b W 5 O Y W 1 l c y Z x d W 9 0 O z p b X S w m c X V v d D t D b 2 x 1 b W 5 J Z G V u d G l 0 a W V z J n F 1 b 3 Q 7 O l s m c X V v d D t T Z W N 0 a W 9 u M S 9 H Y W 1 h b F 9 G Y X J h Z y 9 B d X R v U m V t b 3 Z l Z E N v b H V t b n M x L n t S b 3 c g S U Q s M H 0 m c X V v d D s s J n F 1 b 3 Q 7 U 2 V j d G l v b j E v R 2 F t Y W x f R m F y Y W c v Q X V 0 b 1 J l b W 9 2 Z W R D b 2 x 1 b W 5 z M S 5 7 T 3 J k Z X I g R G F 0 Z S w x f S Z x d W 9 0 O y w m c X V v d D t T Z W N 0 a W 9 u M S 9 H Y W 1 h b F 9 G Y X J h Z y 9 B d X R v U m V t b 3 Z l Z E N v b H V t b n M x L n t T a G l w I E 1 v Z G U s M n 0 m c X V v d D s s J n F 1 b 3 Q 7 U 2 V j d G l v b j E v R 2 F t Y W x f R m F y Y W c v Q X V 0 b 1 J l b W 9 2 Z W R D b 2 x 1 b W 5 z M S 5 7 U 2 V n b W V u d C w z f S Z x d W 9 0 O y w m c X V v d D t T Z W N 0 a W 9 u M S 9 H Y W 1 h b F 9 G Y X J h Z y 9 B d X R v U m V t b 3 Z l Z E N v b H V t b n M x L n t D a X R 5 L D R 9 J n F 1 b 3 Q 7 L C Z x d W 9 0 O 1 N l Y 3 R p b 2 4 x L 0 d h b W F s X 0 Z h c m F n L 0 F 1 d G 9 S Z W 1 v d m V k Q 2 9 s d W 1 u c z E u e 1 N 0 Y X R l L D V 9 J n F 1 b 3 Q 7 L C Z x d W 9 0 O 1 N l Y 3 R p b 2 4 x L 0 d h b W F s X 0 Z h c m F n L 0 F 1 d G 9 S Z W 1 v d m V k Q 2 9 s d W 1 u c z E u e 1 J l Z 2 l v b i w 2 f S Z x d W 9 0 O y w m c X V v d D t T Z W N 0 a W 9 u M S 9 H Y W 1 h b F 9 G Y X J h Z y 9 B d X R v U m V t b 3 Z l Z E N v b H V t b n M x L n t D Y X R l Z 2 9 y e S w 3 f S Z x d W 9 0 O y w m c X V v d D t T Z W N 0 a W 9 u M S 9 H Y W 1 h b F 9 G Y X J h Z y 9 B d X R v U m V t b 3 Z l Z E N v b H V t b n M x L n t T d W I t Q 2 F 0 Z W d v c n k s O H 0 m c X V v d D s s J n F 1 b 3 Q 7 U 2 V j d G l v b j E v R 2 F t Y W x f R m F y Y W c v Q X V 0 b 1 J l b W 9 2 Z W R D b 2 x 1 b W 5 z M S 5 7 U H J v Z H V j d C B O Y W 1 l L D l 9 J n F 1 b 3 Q 7 L C Z x d W 9 0 O 1 N l Y 3 R p b 2 4 x L 0 d h b W F s X 0 Z h c m F n L 0 F 1 d G 9 S Z W 1 v d m V k Q 2 9 s d W 1 u c z E u e 1 V u a X Q g U 2 F s Z X M s M T B 9 J n F 1 b 3 Q 7 L C Z x d W 9 0 O 1 N l Y 3 R p b 2 4 x L 0 d h b W F s X 0 Z h c m F n L 0 F 1 d G 9 S Z W 1 v d m V k Q 2 9 s d W 1 u c z E u e 1 F 1 Y W 5 0 a X R 5 L D E x f S Z x d W 9 0 O y w m c X V v d D t T Z W N 0 a W 9 u M S 9 H Y W 1 h b F 9 G Y X J h Z y 9 B d X R v U m V t b 3 Z l Z E N v b H V t b n M x L n t E a X N j b 3 V u d C w x M n 0 m c X V v d D s s J n F 1 b 3 Q 7 U 2 V j d G l v b j E v R 2 F t Y W x f R m F y Y W c v Q X V 0 b 1 J l b W 9 2 Z W R D b 2 x 1 b W 5 z M S 5 7 U H J v Z m l 0 L D E z f S Z x d W 9 0 O y w m c X V v d D t T Z W N 0 a W 9 u M S 9 H Y W 1 h b F 9 G Y X J h Z y 9 B d X R v U m V t b 3 Z l Z E N v b H V t b n M x L n t Z Z W F y L D E 0 f S Z x d W 9 0 O y w m c X V v d D t T Z W N 0 a W 9 u M S 9 H Y W 1 h b F 9 G Y X J h Z y 9 B d X R v U m V t b 3 Z l Z E N v b H V t b n M x L n t R d W F y d G V y L D E 1 f S Z x d W 9 0 O y w m c X V v d D t T Z W N 0 a W 9 u M S 9 H Y W 1 h b F 9 G Y X J h Z y 9 B d X R v U m V t b 3 Z l Z E N v b H V t b n M x L n t N b 2 5 0 a C B O Y W 1 l L D E 2 f S Z x d W 9 0 O y w m c X V v d D t T Z W N 0 a W 9 u M S 9 H Y W 1 h b F 9 G Y X J h Z y 9 B d X R v U m V t b 3 Z l Z E N v b H V t b n M x L n t E Y X k g T m F t Z S w x N 3 0 m c X V v d D t d L C Z x d W 9 0 O 1 J l b G F 0 a W 9 u c 2 h p c E l u Z m 8 m c X V v d D s 6 W 1 1 9 I i A v P j x F b n R y e S B U e X B l P S J G a W x s V G F y Z 2 V 0 T m F t Z U N 1 c 3 R v b W l 6 Z W Q i I F Z h b H V l P S J s M S I g L z 4 8 L 1 N 0 Y W J s Z U V u d H J p Z X M + P C 9 J d G V t P j x J d G V t P j x J d G V t T G 9 j Y X R p b 2 4 + P E l 0 Z W 1 U e X B l P k Z v c m 1 1 b G E 8 L 0 l 0 Z W 1 U e X B l P j x J d G V t U G F 0 a D 5 T Z W N 0 a W 9 u M S 9 H Y W 1 h b F 9 G Y X J h Z y 9 T b 3 V y Y 2 U 8 L 0 l 0 Z W 1 Q Y X R o P j w v S X R l b U x v Y 2 F 0 a W 9 u P j x T d G F i b G V F b n R y a W V z I C 8 + P C 9 J d G V t P j x J d G V t P j x J d G V t T G 9 j Y X R p b 2 4 + P E l 0 Z W 1 U e X B l P k Z v c m 1 1 b G E 8 L 0 l 0 Z W 1 U e X B l P j x J d G V t U G F 0 a D 5 T Z W N 0 a W 9 u M S 9 H Y W 1 h b F 9 G Y X J h Z y 9 D a G F u Z 2 V k J T I w V H l w Z T w v S X R l b V B h d G g + P C 9 J d G V t T G 9 j Y X R p b 2 4 + P F N 0 Y W J s Z U V u d H J p Z X M g L z 4 8 L 0 l 0 Z W 0 + P E l 0 Z W 0 + P E l 0 Z W 1 M b 2 N h d G l v b j 4 8 S X R l b V R 5 c G U + R m 9 y b X V s Y T w v S X R l b V R 5 c G U + P E l 0 Z W 1 Q Y X R o P l N l Y 3 R p b 2 4 x L 0 d h b W F s X 0 Z h c m F n L 0 l u c 2 V y d G V k J T I w W W V h c j w v S X R l b V B h d G g + P C 9 J d G V t T G 9 j Y X R p b 2 4 + P F N 0 Y W J s Z U V u d H J p Z X M g L z 4 8 L 0 l 0 Z W 0 + P E l 0 Z W 0 + P E l 0 Z W 1 M b 2 N h d G l v b j 4 8 S X R l b V R 5 c G U + R m 9 y b X V s Y T w v S X R l b V R 5 c G U + P E l 0 Z W 1 Q Y X R o P l N l Y 3 R p b 2 4 x L 0 d h b W F s X 0 Z h c m F n L 0 l u c 2 V y d G V k J T I w U X V h c n R l c j w v S X R l b V B h d G g + P C 9 J d G V t T G 9 j Y X R p b 2 4 + P F N 0 Y W J s Z U V u d H J p Z X M g L z 4 8 L 0 l 0 Z W 0 + P E l 0 Z W 0 + P E l 0 Z W 1 M b 2 N h d G l v b j 4 8 S X R l b V R 5 c G U + R m 9 y b X V s Y T w v S X R l b V R 5 c G U + P E l 0 Z W 1 Q Y X R o P l N l Y 3 R p b 2 4 x L 0 d h b W F s X 0 Z h c m F n L 0 l u c 2 V y d G V k J T I w R G F 5 J T I w T m F t Z T w v S X R l b V B h d G g + P C 9 J d G V t T G 9 j Y X R p b 2 4 + P F N 0 Y W J s Z U V u d H J p Z X M g L z 4 8 L 0 l 0 Z W 0 + P E l 0 Z W 0 + P E l 0 Z W 1 M b 2 N h d G l v b j 4 8 S X R l b V R 5 c G U + R m 9 y b X V s Y T w v S X R l b V R 5 c G U + P E l 0 Z W 1 Q Y X R o P l N l Y 3 R p b 2 4 x L 0 d h b W F s X 0 Z h c m F n L 1 J l b 3 J k Z X J l Z C U y M E N v b H V t b n M 8 L 0 l 0 Z W 1 Q Y X R o P j w v S X R l b U x v Y 2 F 0 a W 9 u P j x T d G F i b G V F b n R y a W V z I C 8 + P C 9 J d G V t P j x J d G V t P j x J d G V t T G 9 j Y X R p b 2 4 + P E l 0 Z W 1 U e X B l P k Z v c m 1 1 b G E 8 L 0 l 0 Z W 1 U e X B l P j x J d G V t U G F 0 a D 5 T Z W N 0 a W 9 u M S 9 H Y W 1 h b F 9 G Y X J h Z y 9 V c H B l c m N h c 2 V k J T I w V G V 4 d D w v S X R l b V B h d G g + P C 9 J d G V t T G 9 j Y X R p b 2 4 + P F N 0 Y W J s Z U V u d H J p Z X M g L z 4 8 L 0 l 0 Z W 0 + P C 9 J d G V t c z 4 8 L 0 x v Y 2 F s U G F j a 2 F n Z U 1 l d G F k Y X R h R m l s Z T 4 W A A A A U E s F B g A A A A A A A A A A A A A A A A A A A A A A A C Y B A A A B A A A A 0 I y d 3 w E V 0 R G M e g D A T 8 K X 6 w E A A A A S f s y D i e 4 4 R r v j W b 6 Q m L I H A A A A A A I A A A A A A B B m A A A A A Q A A I A A A A O Y Y z S 8 c n U c V 1 p G Z A s l f 8 z W W r 7 5 0 t d N D R W n S x M 2 K 1 i 0 H A A A A A A 6 A A A A A A g A A I A A A A E o s l Z t / F P V 5 S y z M 3 F X V + j P G W / N h D R v q Q H a d 7 m C e V 8 / b U A A A A E N Z x D H c 7 v 6 X G w v j C m 9 B G Q H d E b t X 7 W x U c g n R r A u D g S N Z K 1 A 0 J e D d k y q M M 6 G o Z K l B P O 4 h 5 A u L Z q K x C 1 7 q z n z L C D 4 p d 7 5 1 i K m 4 Z A 5 H 7 7 i J h y v V Q A A A A F i c D k c c g V z o p p H c Z Z H t 5 S / 2 u Q K N f 7 n T i 6 u Z c i g p 2 b v B m / Y T 0 I 2 c c p 5 u f p g S + s z p o r L O L w o q i z q l F t i K h p L q F n E = < / D a t a M a s h u p > 
</file>

<file path=customXml/itemProps1.xml><?xml version="1.0" encoding="utf-8"?>
<ds:datastoreItem xmlns:ds="http://schemas.openxmlformats.org/officeDocument/2006/customXml" ds:itemID="{A6BDC5B4-2A9D-4FEF-8A61-A3E5F62ADD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PV</vt:lpstr>
      <vt:lpstr>Dashboard</vt:lpstr>
      <vt:lpstr>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ismail</dc:creator>
  <cp:lastModifiedBy>Amr Farag 16X0075</cp:lastModifiedBy>
  <dcterms:created xsi:type="dcterms:W3CDTF">2023-12-09T16:41:50Z</dcterms:created>
  <dcterms:modified xsi:type="dcterms:W3CDTF">2025-05-06T14:31:45Z</dcterms:modified>
</cp:coreProperties>
</file>