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adget Valley\Desktop\SQA-COURSE\"/>
    </mc:Choice>
  </mc:AlternateContent>
  <bookViews>
    <workbookView xWindow="-120" yWindow="-120" windowWidth="20736" windowHeight="11160"/>
  </bookViews>
  <sheets>
    <sheet name="Test Cases" sheetId="3" r:id="rId1"/>
    <sheet name="Sheet1" sheetId="4" r:id="rId2"/>
  </sheets>
  <definedNames>
    <definedName name="mm">'Test Cases'!$I$9</definedName>
    <definedName name="verify_package_Design">'Test Cases'!$I$9</definedName>
  </definedNames>
  <calcPr calcId="162913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<sst xmlns="http://schemas.openxmlformats.org/spreadsheetml/2006/main" count="73" uniqueCount="65">
  <si>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</si>
  <si>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</si>
  <si>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</si>
  <si>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</si>
  <si>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</si>
  <si>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</si>
  <si>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</si>
  <si>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</si>
  <si>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</si>
  <si>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</si>
  <si>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</si>
  <si>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</si>
  <si>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</si>
  <si>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</si>
  <si>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</si>
  <si>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</si>
  <si>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</si>
  <si>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</si>
  <si>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</si>
  <si>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</si>
  <si>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</si>
  <si>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</si>
  <si>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</si>
  <si>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</si>
  <si>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</si>
  <si>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</si>
  <si>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</si>
  <si>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</si>
  <si>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BlankPhoneNumber</t>
  </si>
  <si>
    <t>Valid phone number</t>
  </si>
  <si>
    <t xml:space="preserve">Verify packge details page design </t>
  </si>
  <si>
    <t>Go package &amp; plan-&gt; data-&gt; scrol down</t>
  </si>
  <si>
    <t xml:space="preserve">Buy new button of data card should be same aline </t>
  </si>
  <si>
    <t xml:space="preserve">Buy new button of data card is not be same aline </t>
  </si>
  <si>
    <t>x</t>
  </si>
  <si>
    <t>28/4/2021</t>
  </si>
  <si>
    <t xml:space="preserve">nusrat , Oishi </t>
  </si>
  <si>
    <t>Noman , Moni</t>
  </si>
  <si>
    <t>15/04/2021</t>
  </si>
  <si>
    <t>28/04/2021</t>
  </si>
  <si>
    <t>Verify from field</t>
  </si>
  <si>
    <t>1. '"Special charecter"</t>
  </si>
  <si>
    <t xml:space="preserve">goto  shohoz app-&gt; tap on ticket card-&gt; fill with ber -&gt; fill up other field with special character  -&gt;  Fill up to, date of journey, date of return field correctly-&gt; tap on search busses button </t>
  </si>
  <si>
    <t>user should ger alart pop-up of special cheracter</t>
  </si>
  <si>
    <t>Do not show the alart pop-up  correctly.</t>
  </si>
  <si>
    <t>Epic</t>
  </si>
  <si>
    <t>comm</t>
  </si>
  <si>
    <t>Shohoz</t>
  </si>
  <si>
    <t>contact</t>
  </si>
  <si>
    <t>SH-091</t>
  </si>
  <si>
    <t>contact number</t>
  </si>
  <si>
    <t>precondition</t>
  </si>
  <si>
    <t>…</t>
  </si>
  <si>
    <t>Go to url shohoz.com-&gt; change language in bangla</t>
  </si>
  <si>
    <t>contact number should be in bangla</t>
  </si>
  <si>
    <t xml:space="preserve">contact number still remain in english </t>
  </si>
  <si>
    <t>Tc003</t>
  </si>
  <si>
    <t>Verify email address</t>
  </si>
  <si>
    <t>sabiul.gmail.com</t>
  </si>
  <si>
    <t xml:space="preserve">registration should not be completed and error pop up should be raise </t>
  </si>
  <si>
    <t>registration will not completed and error pop-ip is found</t>
  </si>
  <si>
    <t>1.go to url othoba,com-&gt; 2.click cross button of pop up-&gt;3.click sign up button -&gt; 4.fill up all field correctly without email field -&gt; click register button.</t>
  </si>
  <si>
    <t>Pass</t>
  </si>
  <si>
    <t>Fail</t>
  </si>
  <si>
    <t>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</si>
</sst>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4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3" fillId="0" borderId="0" xfId="0" applyFont="1" applyAlignment="1"/>
  </cellXfs>
  <cellStyles count="3">
    <cellStyle name="Hyperlink" xfId="1" builtinId="8"/>
    <cellStyle name="Normal" xfId="0" builtinId="0"/>
    <cellStyle name="Percent" xfId="2" builtinId="5"/>
  </cellStyles>
  <dxfs count="31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VXGCNWjcYEaDxghxvwvu37TlDBV3QwgG/view?usp=sharing" TargetMode="External"/><Relationship Id="rId1" Type="http://schemas.openxmlformats.org/officeDocument/2006/relationships/hyperlink" Target="https://drive.google.com/file/d/1VXGCNWjcYEaDxghxvwvu37TlDBV3QwgG/view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82"/>
  <sheetViews>
    <sheetView showGridLines="0" tabSelected="1" zoomScaleNormal="100" workbookViewId="0">
      <pane ySplit="6" topLeftCell="A7" activePane="bottomLeft" state="frozen"/>
      <selection pane="bottomLeft" activeCell="F12" sqref="F12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3.21875" style="7" customWidth="1"/>
    <col min="4" max="4" width="34.88671875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10" ht="18" customHeight="1" x14ac:dyDescent="0.25">
      <c r="A1" s="51" t="s">
        <v>4</v>
      </c>
      <c r="B1" s="48"/>
      <c r="C1" s="1" t="s">
        <v>47</v>
      </c>
      <c r="D1" s="4" t="s">
        <v>5</v>
      </c>
      <c r="E1" s="5">
        <v>44504</v>
      </c>
      <c r="F1" s="6" t="s">
        <v>6</v>
      </c>
      <c r="G1" s="5" t="s">
        <v>38</v>
      </c>
      <c r="H1" s="52" t="s">
        <v>7</v>
      </c>
      <c r="I1" s="48"/>
    </row>
    <row r="2" spans="1:10" ht="13.8" x14ac:dyDescent="0.25">
      <c r="A2" s="50" t="s">
        <v>8</v>
      </c>
      <c r="B2" s="48"/>
      <c r="C2" s="2" t="s">
        <v>48</v>
      </c>
      <c r="D2" s="4" t="s">
        <v>9</v>
      </c>
      <c r="E2" s="5" t="s">
        <v>35</v>
      </c>
      <c r="F2" s="8" t="s">
        <v>10</v>
      </c>
      <c r="G2" s="5" t="s">
        <v>39</v>
      </c>
      <c r="H2" s="4" t="s">
        <v>0</v>
      </c>
      <c r="I2" s="22">
        <f>COUNTIF(G8:G50, "PASS")</f>
        <v>0</v>
      </c>
    </row>
    <row r="3" spans="1:10" ht="18" customHeight="1" x14ac:dyDescent="0.25">
      <c r="A3" s="50" t="s">
        <v>45</v>
      </c>
      <c r="B3" s="48"/>
      <c r="C3" s="2" t="s">
        <v>49</v>
      </c>
      <c r="D3" s="9" t="s">
        <v>11</v>
      </c>
      <c r="E3" s="3" t="s">
        <v>36</v>
      </c>
      <c r="F3" s="1" t="s">
        <v>12</v>
      </c>
      <c r="G3" s="2"/>
      <c r="H3" s="10" t="s">
        <v>1</v>
      </c>
      <c r="I3" s="23">
        <f>COUNTIF(G9:G50, "Fail")</f>
        <v>0</v>
      </c>
    </row>
    <row r="4" spans="1:10" ht="18" customHeight="1" x14ac:dyDescent="0.25">
      <c r="A4" s="50" t="s">
        <v>13</v>
      </c>
      <c r="B4" s="48"/>
      <c r="C4" s="2" t="s">
        <v>34</v>
      </c>
      <c r="D4" s="9" t="s">
        <v>14</v>
      </c>
      <c r="E4" s="2" t="s">
        <v>37</v>
      </c>
      <c r="F4" s="1" t="s">
        <v>15</v>
      </c>
      <c r="G4" s="11" t="s">
        <v>3</v>
      </c>
      <c r="H4" s="4" t="s">
        <v>16</v>
      </c>
      <c r="I4" s="24">
        <f>COUNTIF(G9:G50, "WARNING")</f>
        <v>0</v>
      </c>
    </row>
    <row r="5" spans="1:10" ht="18" customHeight="1" x14ac:dyDescent="0.25">
      <c r="A5" s="47" t="s">
        <v>17</v>
      </c>
      <c r="B5" s="48"/>
      <c r="C5" s="47"/>
      <c r="D5" s="49"/>
      <c r="E5" s="49"/>
      <c r="F5" s="49"/>
      <c r="G5" s="48"/>
      <c r="H5" s="12" t="s">
        <v>18</v>
      </c>
      <c r="I5" s="25">
        <f>SUM(I2:I4:I3)</f>
        <v>0</v>
      </c>
    </row>
    <row r="6" spans="1:10" ht="18" customHeight="1" x14ac:dyDescent="0.25">
      <c r="A6" s="13" t="s">
        <v>19</v>
      </c>
      <c r="B6" s="14" t="s">
        <v>20</v>
      </c>
      <c r="C6" s="44" t="s">
        <v>51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46</v>
      </c>
    </row>
    <row r="7" spans="1:10" ht="45" customHeight="1" x14ac:dyDescent="0.25">
      <c r="A7" s="42">
        <v>1</v>
      </c>
      <c r="B7" s="43" t="s">
        <v>50</v>
      </c>
      <c r="C7" s="43" t="s">
        <v>52</v>
      </c>
      <c r="D7" s="43" t="s">
        <v>52</v>
      </c>
      <c r="E7" s="44" t="s">
        <v>53</v>
      </c>
      <c r="F7" s="43" t="s">
        <v>54</v>
      </c>
      <c r="G7" s="44" t="s">
        <v>55</v>
      </c>
      <c r="H7" s="18" t="s">
        <v>0</v>
      </c>
      <c r="I7" s="43"/>
    </row>
    <row r="8" spans="1:10" ht="60.6" customHeight="1" x14ac:dyDescent="0.25">
      <c r="A8" s="15" t="s">
        <v>26</v>
      </c>
      <c r="B8" s="16" t="s">
        <v>40</v>
      </c>
      <c r="C8" s="16"/>
      <c r="D8" s="40" t="s">
        <v>41</v>
      </c>
      <c r="E8" s="17" t="s">
        <v>42</v>
      </c>
      <c r="F8" s="16" t="s">
        <v>43</v>
      </c>
      <c r="G8" s="17" t="s">
        <v>44</v>
      </c>
      <c r="H8" s="18" t="s">
        <v>1</v>
      </c>
      <c r="I8" s="41" t="s">
        <v>28</v>
      </c>
    </row>
    <row r="9" spans="1:10" ht="27.6" x14ac:dyDescent="0.25">
      <c r="A9" s="15" t="s">
        <v>27</v>
      </c>
      <c r="B9" s="16" t="s">
        <v>30</v>
      </c>
      <c r="C9" s="16"/>
      <c r="D9" s="30"/>
      <c r="E9" s="17" t="s">
        <v>31</v>
      </c>
      <c r="F9" s="16" t="s">
        <v>32</v>
      </c>
      <c r="G9" s="17" t="s">
        <v>33</v>
      </c>
      <c r="H9" s="18" t="s">
        <v>1</v>
      </c>
      <c r="I9" s="41" t="s">
        <v>29</v>
      </c>
    </row>
    <row r="10" spans="1:10" ht="55.2" x14ac:dyDescent="0.25">
      <c r="A10" s="15" t="s">
        <v>56</v>
      </c>
      <c r="B10" s="16" t="s">
        <v>57</v>
      </c>
      <c r="C10" s="16"/>
      <c r="D10" s="31" t="s">
        <v>58</v>
      </c>
      <c r="E10" s="16" t="s">
        <v>61</v>
      </c>
      <c r="F10" s="16" t="s">
        <v>59</v>
      </c>
      <c r="G10" s="16" t="s">
        <v>60</v>
      </c>
      <c r="H10" s="22" t="s">
        <v>0</v>
      </c>
      <c r="I10" s="36"/>
    </row>
    <row r="11" spans="1:10" ht="13.8" x14ac:dyDescent="0.25">
      <c r="A11" s="20"/>
      <c r="B11" s="16"/>
      <c r="C11" s="16"/>
      <c r="D11" s="31"/>
      <c r="E11" s="16"/>
      <c r="F11" s="16"/>
      <c r="G11" s="16"/>
      <c r="H11" s="17" t="s">
        <v>62</v>
      </c>
      <c r="I11" s="36"/>
    </row>
    <row r="12" spans="1:10" ht="13.8" x14ac:dyDescent="0.25">
      <c r="A12" s="15"/>
      <c r="B12" s="16"/>
      <c r="C12" s="16"/>
      <c r="D12" s="31"/>
      <c r="E12" s="17" t="s">
        <v>22</v>
      </c>
      <c r="F12" s="16"/>
      <c r="G12" s="17"/>
      <c r="H12" s="18"/>
      <c r="I12" s="37"/>
    </row>
    <row r="13" spans="1:10" ht="13.8" x14ac:dyDescent="0.25">
      <c r="A13" s="20"/>
      <c r="B13" s="16"/>
      <c r="C13" s="16"/>
      <c r="D13" s="31"/>
      <c r="E13" s="16"/>
      <c r="F13" s="16"/>
      <c r="G13" s="17"/>
      <c r="H13" s="19"/>
      <c r="I13" s="36"/>
    </row>
    <row r="14" spans="1:10" ht="13.8" x14ac:dyDescent="0.25">
      <c r="A14" s="20"/>
      <c r="B14" s="16"/>
      <c r="C14" s="16"/>
      <c r="D14" s="31"/>
      <c r="E14" s="16"/>
      <c r="F14" s="16"/>
      <c r="G14" s="17"/>
      <c r="H14" s="19"/>
      <c r="I14" s="36"/>
    </row>
    <row r="15" spans="1:10" ht="13.8" x14ac:dyDescent="0.25">
      <c r="A15" s="15"/>
      <c r="B15" s="16"/>
      <c r="C15" s="16"/>
      <c r="D15" s="30"/>
      <c r="E15" s="17"/>
      <c r="F15" s="16"/>
      <c r="G15" s="46"/>
      <c r="H15" s="18"/>
      <c r="I15" s="37"/>
    </row>
    <row r="16" spans="1:10" ht="13.8" x14ac:dyDescent="0.25">
      <c r="A16" s="21"/>
      <c r="B16" s="17"/>
      <c r="C16" s="17"/>
      <c r="D16" s="32"/>
      <c r="E16" s="16"/>
      <c r="F16" s="17"/>
      <c r="G16" s="17"/>
      <c r="H16" s="19"/>
      <c r="I16" s="38"/>
    </row>
    <row r="17" spans="1:9" ht="13.8" x14ac:dyDescent="0.25">
      <c r="A17" s="15"/>
      <c r="B17" s="17"/>
      <c r="C17" s="16"/>
      <c r="D17" s="31"/>
      <c r="E17" s="16"/>
      <c r="F17" s="17"/>
      <c r="G17" s="17"/>
      <c r="H17" s="19"/>
      <c r="I17" s="38"/>
    </row>
    <row r="18" spans="1:9" ht="13.8" x14ac:dyDescent="0.25">
      <c r="A18" s="15"/>
      <c r="B18" s="16"/>
      <c r="C18" s="45"/>
      <c r="D18" s="29"/>
      <c r="E18" s="17"/>
      <c r="F18" s="16"/>
      <c r="G18" s="17"/>
      <c r="H18" s="18"/>
      <c r="I18" s="38"/>
    </row>
    <row r="19" spans="1:9" ht="13.8" x14ac:dyDescent="0.25">
      <c r="A19" s="21"/>
      <c r="B19" s="17"/>
      <c r="C19" s="17"/>
      <c r="D19" s="32"/>
      <c r="E19" s="16"/>
      <c r="F19" s="17"/>
      <c r="G19" s="17"/>
      <c r="H19" s="26"/>
      <c r="I19" s="39"/>
    </row>
    <row r="20" spans="1:9" ht="13.8" x14ac:dyDescent="0.25">
      <c r="A20" s="15"/>
      <c r="B20" s="17"/>
      <c r="C20" s="17"/>
      <c r="D20" s="32"/>
      <c r="E20" s="16"/>
      <c r="F20" s="17"/>
      <c r="G20" s="17"/>
      <c r="H20" s="17"/>
      <c r="I20" s="38"/>
    </row>
    <row r="21" spans="1:9" ht="13.8" x14ac:dyDescent="0.25">
      <c r="A21" s="15"/>
      <c r="B21" s="16"/>
      <c r="C21" s="45"/>
      <c r="D21" s="27"/>
      <c r="E21" s="17"/>
      <c r="F21" s="16"/>
      <c r="G21" s="17"/>
      <c r="H21" s="18"/>
      <c r="I21" s="39"/>
    </row>
    <row r="22" spans="1:9" ht="13.8" x14ac:dyDescent="0.25">
      <c r="A22" s="21"/>
      <c r="B22" s="17"/>
      <c r="C22" s="17"/>
      <c r="D22" s="32"/>
      <c r="E22" s="16"/>
      <c r="F22" s="17"/>
      <c r="G22" s="17"/>
      <c r="H22" s="17"/>
      <c r="I22" s="38"/>
    </row>
    <row r="23" spans="1:9" ht="13.8" x14ac:dyDescent="0.25">
      <c r="A23" s="15"/>
      <c r="B23" s="16"/>
      <c r="C23" s="16"/>
      <c r="D23" s="32"/>
      <c r="E23" s="16"/>
      <c r="F23" s="16"/>
      <c r="G23" s="17"/>
      <c r="H23" s="17"/>
      <c r="I23" s="38"/>
    </row>
    <row r="24" spans="1:9" ht="13.8" x14ac:dyDescent="0.25">
      <c r="A24" s="15"/>
      <c r="B24" s="16"/>
      <c r="C24" s="45"/>
      <c r="D24" s="27"/>
      <c r="E24" s="17"/>
      <c r="F24" s="16"/>
      <c r="G24" s="17"/>
      <c r="H24" s="18"/>
      <c r="I24" s="39"/>
    </row>
    <row r="25" spans="1:9" ht="13.8" x14ac:dyDescent="0.25">
      <c r="A25" s="21"/>
      <c r="B25" s="17"/>
      <c r="C25" s="17"/>
      <c r="D25" s="32"/>
      <c r="E25" s="16"/>
      <c r="F25" s="17"/>
      <c r="G25" s="17"/>
      <c r="H25" s="17"/>
      <c r="I25" s="38"/>
    </row>
    <row r="26" spans="1:9" ht="13.8" x14ac:dyDescent="0.25">
      <c r="A26" s="15"/>
      <c r="B26" s="16"/>
      <c r="C26" s="32"/>
      <c r="D26" s="16"/>
      <c r="E26" s="16"/>
      <c r="F26" s="17"/>
      <c r="G26" s="17"/>
      <c r="H26" s="38"/>
    </row>
    <row r="27" spans="1:9" ht="13.8" x14ac:dyDescent="0.25">
      <c r="A27" s="15"/>
      <c r="B27" s="16"/>
      <c r="C27" s="35"/>
      <c r="D27" s="17"/>
      <c r="E27" s="16"/>
      <c r="F27" s="17"/>
      <c r="G27" s="18"/>
      <c r="H27" s="39"/>
    </row>
    <row r="28" spans="1:9" ht="13.8" x14ac:dyDescent="0.25">
      <c r="A28" s="21"/>
      <c r="B28" s="17"/>
      <c r="C28" s="32"/>
      <c r="D28" s="16"/>
      <c r="E28" s="17"/>
      <c r="F28" s="17"/>
      <c r="G28" s="17"/>
      <c r="H28" s="38"/>
    </row>
    <row r="29" spans="1:9" ht="13.8" x14ac:dyDescent="0.25">
      <c r="A29" s="15"/>
      <c r="B29" s="16"/>
      <c r="C29" s="32"/>
      <c r="D29" s="16"/>
      <c r="E29" s="16"/>
      <c r="F29" s="17"/>
      <c r="G29" s="17"/>
      <c r="H29" s="38"/>
    </row>
    <row r="30" spans="1:9" ht="13.8" x14ac:dyDescent="0.25">
      <c r="A30" s="15"/>
      <c r="B30" s="16"/>
      <c r="C30" s="34"/>
      <c r="D30" s="17"/>
      <c r="E30" s="16"/>
      <c r="F30" s="17"/>
      <c r="G30" s="18"/>
      <c r="H30" s="39"/>
    </row>
    <row r="31" spans="1:9" ht="13.8" x14ac:dyDescent="0.25">
      <c r="A31" s="21"/>
      <c r="B31" s="17"/>
      <c r="C31" s="32"/>
      <c r="D31" s="16"/>
      <c r="E31" s="17"/>
      <c r="F31" s="17"/>
      <c r="G31" s="17"/>
      <c r="H31" s="38"/>
    </row>
    <row r="32" spans="1:9" ht="13.8" x14ac:dyDescent="0.25">
      <c r="A32" s="15"/>
      <c r="B32" s="16"/>
      <c r="C32" s="32"/>
      <c r="D32" s="16"/>
      <c r="E32" s="16"/>
      <c r="F32" s="17"/>
      <c r="G32" s="17"/>
      <c r="H32" s="38"/>
    </row>
    <row r="33" spans="1:8" ht="13.8" x14ac:dyDescent="0.25">
      <c r="A33" s="15"/>
      <c r="B33" s="16"/>
      <c r="C33" s="33"/>
      <c r="D33" s="17"/>
      <c r="E33" s="16"/>
      <c r="F33" s="17"/>
      <c r="G33" s="18"/>
      <c r="H33" s="39"/>
    </row>
    <row r="34" spans="1:8" ht="13.8" x14ac:dyDescent="0.25">
      <c r="A34" s="21"/>
      <c r="B34" s="17"/>
      <c r="C34" s="32"/>
      <c r="D34" s="16"/>
      <c r="E34" s="17"/>
      <c r="F34" s="17"/>
      <c r="G34" s="17"/>
      <c r="H34" s="38"/>
    </row>
    <row r="35" spans="1:8" ht="13.8" x14ac:dyDescent="0.25">
      <c r="A35" s="15"/>
      <c r="B35" s="16"/>
      <c r="C35" s="32"/>
      <c r="D35" s="16"/>
      <c r="E35" s="16"/>
      <c r="F35" s="17"/>
      <c r="G35" s="17"/>
      <c r="H35" s="38"/>
    </row>
    <row r="36" spans="1:8" ht="13.8" x14ac:dyDescent="0.25">
      <c r="A36" s="15"/>
      <c r="B36" s="16"/>
      <c r="C36" s="33"/>
      <c r="D36" s="17"/>
      <c r="E36" s="16"/>
      <c r="F36" s="17"/>
      <c r="G36" s="18"/>
      <c r="H36" s="39"/>
    </row>
    <row r="37" spans="1:8" ht="15.75" customHeight="1" x14ac:dyDescent="0.25">
      <c r="A37" s="21"/>
      <c r="B37" s="17"/>
      <c r="C37" s="32"/>
      <c r="D37" s="16"/>
      <c r="E37" s="17"/>
      <c r="F37" s="17"/>
      <c r="G37" s="17"/>
      <c r="H37" s="38"/>
    </row>
    <row r="38" spans="1:8" ht="30.75" customHeight="1" x14ac:dyDescent="0.25">
      <c r="A38" s="15"/>
      <c r="B38" s="16"/>
      <c r="C38" s="32"/>
      <c r="D38" s="16"/>
      <c r="E38" s="16"/>
      <c r="F38" s="17"/>
      <c r="G38" s="17"/>
      <c r="H38" s="38"/>
    </row>
    <row r="39" spans="1:8" ht="15.75" customHeight="1" x14ac:dyDescent="0.25">
      <c r="A39" s="15"/>
      <c r="B39" s="16"/>
      <c r="C39" s="33"/>
      <c r="D39" s="17"/>
      <c r="E39" s="16"/>
      <c r="F39" s="17"/>
      <c r="G39" s="18"/>
      <c r="H39" s="39"/>
    </row>
    <row r="40" spans="1:8" ht="15.75" customHeight="1" x14ac:dyDescent="0.25">
      <c r="A40" s="21"/>
      <c r="B40" s="17"/>
      <c r="C40" s="32"/>
      <c r="D40" s="16"/>
      <c r="E40" s="17"/>
      <c r="F40" s="17"/>
      <c r="G40" s="17"/>
      <c r="H40" s="38"/>
    </row>
    <row r="41" spans="1:8" ht="30.75" customHeight="1" x14ac:dyDescent="0.25">
      <c r="A41" s="15"/>
      <c r="B41" s="16"/>
      <c r="C41" s="32"/>
      <c r="D41" s="16"/>
      <c r="E41" s="16"/>
      <c r="F41" s="17"/>
      <c r="G41" s="17"/>
      <c r="H41" s="38"/>
    </row>
    <row r="42" spans="1:8" ht="15.75" customHeight="1" x14ac:dyDescent="0.25">
      <c r="A42" s="15"/>
      <c r="B42" s="16"/>
      <c r="C42" s="34"/>
      <c r="D42" s="17"/>
      <c r="E42" s="16"/>
      <c r="F42" s="17"/>
      <c r="G42" s="18"/>
      <c r="H42" s="39"/>
    </row>
    <row r="43" spans="1:8" ht="15.75" customHeight="1" x14ac:dyDescent="0.25">
      <c r="A43" s="21"/>
      <c r="B43" s="17"/>
      <c r="C43" s="28"/>
      <c r="D43" s="16"/>
      <c r="E43" s="17"/>
      <c r="F43" s="17"/>
      <c r="G43" s="17"/>
      <c r="H43" s="38"/>
    </row>
    <row r="44" spans="1:8" ht="31.5" customHeight="1" x14ac:dyDescent="0.25">
      <c r="A44" s="15"/>
      <c r="B44" s="16"/>
      <c r="C44" s="32"/>
      <c r="D44" s="16"/>
      <c r="E44" s="16"/>
      <c r="F44" s="17"/>
      <c r="G44" s="17"/>
      <c r="H44" s="38"/>
    </row>
    <row r="45" spans="1:8" ht="15.75" customHeight="1" x14ac:dyDescent="0.25">
      <c r="A45" s="15"/>
      <c r="B45" s="16"/>
      <c r="C45" s="33"/>
      <c r="D45" s="17"/>
      <c r="E45" s="16"/>
      <c r="F45" s="17"/>
      <c r="G45" s="18"/>
      <c r="H45" s="39"/>
    </row>
    <row r="46" spans="1:8" ht="15.75" customHeight="1" x14ac:dyDescent="0.25">
      <c r="A46" s="21"/>
      <c r="B46" s="17"/>
      <c r="C46" s="32"/>
      <c r="D46" s="16"/>
      <c r="E46" s="17"/>
      <c r="F46" s="17"/>
      <c r="G46" s="17"/>
      <c r="H46" s="38"/>
    </row>
    <row r="47" spans="1:8" ht="37.5" customHeight="1" x14ac:dyDescent="0.25">
      <c r="A47" s="15"/>
      <c r="B47" s="16"/>
      <c r="C47" s="32"/>
      <c r="D47" s="16"/>
      <c r="E47" s="16"/>
      <c r="F47" s="17"/>
      <c r="G47" s="17"/>
      <c r="H47" s="38"/>
    </row>
    <row r="48" spans="1:8" ht="15.75" customHeight="1" x14ac:dyDescent="0.25">
      <c r="A48" s="15"/>
      <c r="B48" s="16"/>
      <c r="C48" s="33"/>
      <c r="D48" s="17"/>
      <c r="E48" s="16"/>
      <c r="F48" s="17"/>
      <c r="G48" s="18"/>
      <c r="H48" s="39"/>
    </row>
    <row r="49" spans="1:8" ht="15.75" customHeight="1" x14ac:dyDescent="0.25">
      <c r="A49" s="21"/>
      <c r="B49" s="17"/>
      <c r="C49" s="32"/>
      <c r="D49" s="16"/>
      <c r="E49" s="17"/>
      <c r="F49" s="17"/>
      <c r="G49" s="17"/>
      <c r="H49" s="38"/>
    </row>
    <row r="50" spans="1:8" ht="38.25" customHeight="1" x14ac:dyDescent="0.25">
      <c r="A50" s="15"/>
      <c r="B50" s="16"/>
      <c r="C50" s="32"/>
      <c r="D50" s="16"/>
      <c r="E50" s="16"/>
      <c r="F50" s="17"/>
      <c r="G50" s="17"/>
      <c r="H50" s="38"/>
    </row>
    <row r="51" spans="1:8" ht="30.75" customHeight="1" x14ac:dyDescent="0.25"/>
    <row r="52" spans="1:8" ht="15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2 H15 H18 H24 H9">
    <cfRule type="cellIs" dxfId="132" priority="68" operator="equal">
      <formula>"FAIL"</formula>
    </cfRule>
  </conditionalFormatting>
  <conditionalFormatting sqref="H12 H15 H18 H24 H9">
    <cfRule type="cellIs" dxfId="131" priority="69" operator="equal">
      <formula>"PASS"</formula>
    </cfRule>
  </conditionalFormatting>
  <conditionalFormatting sqref="H12 H15 H18 H24 H9">
    <cfRule type="cellIs" dxfId="130" priority="70" operator="equal">
      <formula>"WARNING"</formula>
    </cfRule>
  </conditionalFormatting>
  <conditionalFormatting sqref="H12 H15 H18 H24 H9">
    <cfRule type="containsBlanks" dxfId="129" priority="71">
      <formula>LEN(TRIM(H9))=0</formula>
    </cfRule>
  </conditionalFormatting>
  <conditionalFormatting sqref="G27">
    <cfRule type="cellIs" dxfId="128" priority="60" operator="equal">
      <formula>"FAIL"</formula>
    </cfRule>
  </conditionalFormatting>
  <conditionalFormatting sqref="G27">
    <cfRule type="cellIs" dxfId="127" priority="61" operator="equal">
      <formula>"PASS"</formula>
    </cfRule>
  </conditionalFormatting>
  <conditionalFormatting sqref="G27">
    <cfRule type="cellIs" dxfId="126" priority="62" operator="equal">
      <formula>"WARNING"</formula>
    </cfRule>
  </conditionalFormatting>
  <conditionalFormatting sqref="G27">
    <cfRule type="containsBlanks" dxfId="125" priority="63">
      <formula>LEN(TRIM(G27))=0</formula>
    </cfRule>
  </conditionalFormatting>
  <conditionalFormatting sqref="G30">
    <cfRule type="cellIs" dxfId="124" priority="56" operator="equal">
      <formula>"FAIL"</formula>
    </cfRule>
  </conditionalFormatting>
  <conditionalFormatting sqref="G30">
    <cfRule type="cellIs" dxfId="123" priority="57" operator="equal">
      <formula>"PASS"</formula>
    </cfRule>
  </conditionalFormatting>
  <conditionalFormatting sqref="G30">
    <cfRule type="cellIs" dxfId="122" priority="58" operator="equal">
      <formula>"WARNING"</formula>
    </cfRule>
  </conditionalFormatting>
  <conditionalFormatting sqref="G30">
    <cfRule type="containsBlanks" dxfId="121" priority="59">
      <formula>LEN(TRIM(G30))=0</formula>
    </cfRule>
  </conditionalFormatting>
  <conditionalFormatting sqref="G36">
    <cfRule type="cellIs" dxfId="120" priority="52" operator="equal">
      <formula>"FAIL"</formula>
    </cfRule>
  </conditionalFormatting>
  <conditionalFormatting sqref="G36">
    <cfRule type="cellIs" dxfId="119" priority="53" operator="equal">
      <formula>"PASS"</formula>
    </cfRule>
  </conditionalFormatting>
  <conditionalFormatting sqref="G36">
    <cfRule type="cellIs" dxfId="118" priority="54" operator="equal">
      <formula>"WARNING"</formula>
    </cfRule>
  </conditionalFormatting>
  <conditionalFormatting sqref="G36">
    <cfRule type="containsBlanks" dxfId="117" priority="55">
      <formula>LEN(TRIM(G36))=0</formula>
    </cfRule>
  </conditionalFormatting>
  <conditionalFormatting sqref="G39">
    <cfRule type="cellIs" dxfId="116" priority="48" operator="equal">
      <formula>"FAIL"</formula>
    </cfRule>
  </conditionalFormatting>
  <conditionalFormatting sqref="G39">
    <cfRule type="cellIs" dxfId="115" priority="49" operator="equal">
      <formula>"PASS"</formula>
    </cfRule>
  </conditionalFormatting>
  <conditionalFormatting sqref="G39">
    <cfRule type="cellIs" dxfId="114" priority="50" operator="equal">
      <formula>"WARNING"</formula>
    </cfRule>
  </conditionalFormatting>
  <conditionalFormatting sqref="G39">
    <cfRule type="containsBlanks" dxfId="113" priority="51">
      <formula>LEN(TRIM(G39))=0</formula>
    </cfRule>
  </conditionalFormatting>
  <conditionalFormatting sqref="G42">
    <cfRule type="cellIs" dxfId="112" priority="44" operator="equal">
      <formula>"FAIL"</formula>
    </cfRule>
  </conditionalFormatting>
  <conditionalFormatting sqref="G42">
    <cfRule type="cellIs" dxfId="111" priority="45" operator="equal">
      <formula>"PASS"</formula>
    </cfRule>
  </conditionalFormatting>
  <conditionalFormatting sqref="G42">
    <cfRule type="cellIs" dxfId="110" priority="46" operator="equal">
      <formula>"WARNING"</formula>
    </cfRule>
  </conditionalFormatting>
  <conditionalFormatting sqref="G42">
    <cfRule type="containsBlanks" dxfId="109" priority="47">
      <formula>LEN(TRIM(G42))=0</formula>
    </cfRule>
  </conditionalFormatting>
  <conditionalFormatting sqref="I2">
    <cfRule type="cellIs" dxfId="108" priority="40" operator="equal">
      <formula>"FAIL"</formula>
    </cfRule>
  </conditionalFormatting>
  <conditionalFormatting sqref="I2">
    <cfRule type="cellIs" dxfId="107" priority="41" operator="equal">
      <formula>"PASS"</formula>
    </cfRule>
  </conditionalFormatting>
  <conditionalFormatting sqref="I2">
    <cfRule type="cellIs" dxfId="106" priority="42" operator="equal">
      <formula>"WARNING"</formula>
    </cfRule>
  </conditionalFormatting>
  <conditionalFormatting sqref="I2">
    <cfRule type="containsBlanks" dxfId="105" priority="43">
      <formula>LEN(TRIM(I2))=0</formula>
    </cfRule>
  </conditionalFormatting>
  <conditionalFormatting sqref="I3">
    <cfRule type="cellIs" dxfId="104" priority="36" operator="equal">
      <formula>"FAIL"</formula>
    </cfRule>
  </conditionalFormatting>
  <conditionalFormatting sqref="I3">
    <cfRule type="cellIs" dxfId="103" priority="37" operator="equal">
      <formula>"PASS"</formula>
    </cfRule>
  </conditionalFormatting>
  <conditionalFormatting sqref="I3">
    <cfRule type="cellIs" dxfId="102" priority="38" operator="equal">
      <formula>"WARNING"</formula>
    </cfRule>
  </conditionalFormatting>
  <conditionalFormatting sqref="I3">
    <cfRule type="containsBlanks" dxfId="101" priority="39">
      <formula>LEN(TRIM(I3))=0</formula>
    </cfRule>
  </conditionalFormatting>
  <conditionalFormatting sqref="H8">
    <cfRule type="cellIs" dxfId="100" priority="32" operator="equal">
      <formula>"FAIL"</formula>
    </cfRule>
  </conditionalFormatting>
  <conditionalFormatting sqref="H8">
    <cfRule type="cellIs" dxfId="99" priority="33" operator="equal">
      <formula>"PASS"</formula>
    </cfRule>
  </conditionalFormatting>
  <conditionalFormatting sqref="H8">
    <cfRule type="cellIs" dxfId="98" priority="34" operator="equal">
      <formula>"WARNING"</formula>
    </cfRule>
  </conditionalFormatting>
  <conditionalFormatting sqref="H8">
    <cfRule type="containsBlanks" dxfId="97" priority="35">
      <formula>LEN(TRIM(H8))=0</formula>
    </cfRule>
  </conditionalFormatting>
  <conditionalFormatting sqref="H21">
    <cfRule type="cellIs" dxfId="96" priority="28" operator="equal">
      <formula>"FAIL"</formula>
    </cfRule>
  </conditionalFormatting>
  <conditionalFormatting sqref="H21">
    <cfRule type="cellIs" dxfId="95" priority="29" operator="equal">
      <formula>"PASS"</formula>
    </cfRule>
  </conditionalFormatting>
  <conditionalFormatting sqref="H21">
    <cfRule type="cellIs" dxfId="94" priority="30" operator="equal">
      <formula>"WARNING"</formula>
    </cfRule>
  </conditionalFormatting>
  <conditionalFormatting sqref="H21">
    <cfRule type="containsBlanks" dxfId="93" priority="31">
      <formula>LEN(TRIM(H21))=0</formula>
    </cfRule>
  </conditionalFormatting>
  <conditionalFormatting sqref="G33">
    <cfRule type="cellIs" dxfId="92" priority="24" operator="equal">
      <formula>"FAIL"</formula>
    </cfRule>
  </conditionalFormatting>
  <conditionalFormatting sqref="G33">
    <cfRule type="cellIs" dxfId="91" priority="25" operator="equal">
      <formula>"PASS"</formula>
    </cfRule>
  </conditionalFormatting>
  <conditionalFormatting sqref="G33">
    <cfRule type="cellIs" dxfId="90" priority="26" operator="equal">
      <formula>"WARNING"</formula>
    </cfRule>
  </conditionalFormatting>
  <conditionalFormatting sqref="G33">
    <cfRule type="containsBlanks" dxfId="89" priority="27">
      <formula>LEN(TRIM(G33))=0</formula>
    </cfRule>
  </conditionalFormatting>
  <conditionalFormatting sqref="G45">
    <cfRule type="cellIs" dxfId="88" priority="20" operator="equal">
      <formula>"FAIL"</formula>
    </cfRule>
  </conditionalFormatting>
  <conditionalFormatting sqref="G45">
    <cfRule type="cellIs" dxfId="87" priority="21" operator="equal">
      <formula>"PASS"</formula>
    </cfRule>
  </conditionalFormatting>
  <conditionalFormatting sqref="G45">
    <cfRule type="cellIs" dxfId="86" priority="22" operator="equal">
      <formula>"WARNING"</formula>
    </cfRule>
  </conditionalFormatting>
  <conditionalFormatting sqref="G45">
    <cfRule type="containsBlanks" dxfId="85" priority="23">
      <formula>LEN(TRIM(G45))=0</formula>
    </cfRule>
  </conditionalFormatting>
  <conditionalFormatting sqref="G48">
    <cfRule type="cellIs" dxfId="84" priority="16" operator="equal">
      <formula>"FAIL"</formula>
    </cfRule>
  </conditionalFormatting>
  <conditionalFormatting sqref="G48">
    <cfRule type="cellIs" dxfId="83" priority="17" operator="equal">
      <formula>"PASS"</formula>
    </cfRule>
  </conditionalFormatting>
  <conditionalFormatting sqref="G48">
    <cfRule type="cellIs" dxfId="82" priority="18" operator="equal">
      <formula>"WARNING"</formula>
    </cfRule>
  </conditionalFormatting>
  <conditionalFormatting sqref="G48">
    <cfRule type="containsBlanks" dxfId="81" priority="19">
      <formula>LEN(TRIM(G48))=0</formula>
    </cfRule>
  </conditionalFormatting>
  <conditionalFormatting sqref="H7">
    <cfRule type="cellIs" dxfId="80" priority="12" operator="equal">
      <formula>"FAIL"</formula>
    </cfRule>
  </conditionalFormatting>
  <conditionalFormatting sqref="H7">
    <cfRule type="cellIs" dxfId="79" priority="13" operator="equal">
      <formula>"PASS"</formula>
    </cfRule>
  </conditionalFormatting>
  <conditionalFormatting sqref="H7">
    <cfRule type="cellIs" dxfId="78" priority="14" operator="equal">
      <formula>"WARNING"</formula>
    </cfRule>
  </conditionalFormatting>
  <conditionalFormatting sqref="H7">
    <cfRule type="containsBlanks" dxfId="77" priority="15">
      <formula>LEN(TRIM(H7))=0</formula>
    </cfRule>
  </conditionalFormatting>
  <conditionalFormatting sqref="H10">
    <cfRule type="cellIs" dxfId="76" priority="8" operator="equal">
      <formula>"FAIL"</formula>
    </cfRule>
  </conditionalFormatting>
  <conditionalFormatting sqref="H10">
    <cfRule type="cellIs" dxfId="75" priority="9" operator="equal">
      <formula>"PASS"</formula>
    </cfRule>
  </conditionalFormatting>
  <conditionalFormatting sqref="H10">
    <cfRule type="cellIs" dxfId="74" priority="10" operator="equal">
      <formula>"WARNING"</formula>
    </cfRule>
  </conditionalFormatting>
  <conditionalFormatting sqref="H10">
    <cfRule type="containsBlanks" dxfId="73" priority="11">
      <formula>LEN(TRIM(H10))=0</formula>
    </cfRule>
  </conditionalFormatting>
  <conditionalFormatting sqref="E12">
    <cfRule type="cellIs" dxfId="72" priority="7" operator="equal">
      <formula>"Pass"</formula>
    </cfRule>
    <cfRule type="cellIs" dxfId="71" priority="6" operator="equal">
      <formula>"Fail"</formula>
    </cfRule>
    <cfRule type="cellIs" dxfId="70" priority="5" operator="equal">
      <formula>"Warning"</formula>
    </cfRule>
  </conditionalFormatting>
  <conditionalFormatting sqref="H11">
    <cfRule type="cellIs" dxfId="0" priority="2" operator="equal">
      <formula>"Warning"</formula>
    </cfRule>
    <cfRule type="cellIs" dxfId="1" priority="3" operator="equal">
      <formula>"Fail"</formula>
    </cfRule>
    <cfRule type="cellIs" dxfId="2" priority="4" operator="equal">
      <formula>"Pass"</formula>
    </cfRule>
    <cfRule type="cellIs" dxfId="3" priority="1" operator="equal">
      <formula>"Pass"</formula>
    </cfRule>
  </conditionalFormatting>
  <dataValidations xWindow="1346" yWindow="406" count="1">
    <dataValidation type="list" allowBlank="1" showInputMessage="1" showErrorMessage="1" prompt="Click and enter a value from the list of items" sqref="H12 H15 H18 H24 G27 G30 G36 G39 G42 G48 H21 G33 G45 H7:H9">
      <formula1>"PASS,FAIL,WARNING"</formula1>
    </dataValidation>
  </dataValidations>
  <hyperlinks>
    <hyperlink ref="I9" r:id="rId1"/>
    <hyperlink ref="I8" r:id="rId2"/>
  </hyperlinks>
  <pageMargins left="0.7" right="0.7" top="0.75" bottom="0.75" header="0" footer="0"/>
  <pageSetup orientation="landscape" r:id="rId3"/>
  <extLst>
    <ext xmlns:x14="http://schemas.microsoft.com/office/spreadsheetml/2009/9/main" uri="{CCE6A557-97BC-4b89-ADB6-D9C93CAAB3DF}">
      <x14:dataValidations xmlns:xm="http://schemas.microsoft.com/office/excel/2006/main" xWindow="1346" yWindow="406" count="1">
        <x14:dataValidation type="list" allowBlank="1" showInputMessage="1" showErrorMessage="1">
          <x14:formula1>
            <xm:f>Sheet1!$D$3:$D$6</xm:f>
          </x14:formula1>
          <xm:sqref>E12 H11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6"/>
  <sheetViews>
    <sheetView workbookViewId="0">
      <selection activeCell="E9" sqref="E9"/>
    </sheetView>
  </sheetViews>
  <sheetFormatPr defaultRowHeight="13.2" x14ac:dyDescent="0.25"/>
  <sheetData>
    <row r="3" spans="4:4" x14ac:dyDescent="0.25">
      <c r="D3" s="53" t="s">
        <v>22</v>
      </c>
    </row>
    <row r="4" spans="4:4" x14ac:dyDescent="0.25">
      <c r="D4" t="s">
        <v>62</v>
      </c>
    </row>
    <row r="5" spans="4:4" x14ac:dyDescent="0.25">
      <c r="D5" t="s">
        <v>63</v>
      </c>
    </row>
    <row r="6" spans="4:4" x14ac:dyDescent="0.25">
      <c r="D6" t="s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2020-08-07T07:40:07Z</cp:lastPrinted>
  <dcterms:created xsi:type="dcterms:W3CDTF">2020-08-07T08:33:33Z</dcterms:created>
  <dcterms:modified xsi:type="dcterms:W3CDTF">2022-06-16T17:22:08Z</dcterms:modified>
</cp:coreProperties>
</file>