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mc:AlternateContent xmlns:mc="http://schemas.openxmlformats.org/markup-compatibility/2006">
    <mc:Choice Requires="x15">
      <x15ac:absPath xmlns:x15ac="http://schemas.microsoft.com/office/spreadsheetml/2010/11/ac" url="C:\Users\farah\Downloads\"/>
    </mc:Choice>
  </mc:AlternateContent>
  <xr:revisionPtr revIDLastSave="0" documentId="13_ncr:1_{FF429F05-4FB3-403D-828E-3F3D274E92BE}" xr6:coauthVersionLast="47" xr6:coauthVersionMax="47" xr10:uidLastSave="{00000000-0000-0000-0000-000000000000}"/>
  <bookViews>
    <workbookView xWindow="-108" yWindow="-108" windowWidth="23256" windowHeight="12456" firstSheet="1" activeTab="4" xr2:uid="{00000000-000D-0000-FFFF-FFFF00000000}"/>
  </bookViews>
  <sheets>
    <sheet name="Data" sheetId="1" r:id="rId1"/>
    <sheet name="profit by month" sheetId="2" r:id="rId2"/>
    <sheet name="units sold each month" sheetId="4" r:id="rId3"/>
    <sheet name="profit by country and type" sheetId="5" r:id="rId4"/>
    <sheet name="dashboard" sheetId="6" r:id="rId5"/>
  </sheets>
  <definedNames>
    <definedName name="NativeTimeline_Date">#N/A</definedName>
    <definedName name="Slicer_Country">#N/A</definedName>
    <definedName name="Slicer_Product">#N/A</definedName>
  </definedNames>
  <calcPr calcId="12451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sharedStrings.xml><?xml version="1.0" encoding="utf-8"?>
<sst xmlns="http://schemas.openxmlformats.org/spreadsheetml/2006/main" count="354" uniqueCount="36">
  <si>
    <t>Country</t>
  </si>
  <si>
    <t>Product</t>
  </si>
  <si>
    <t>Units Sold</t>
  </si>
  <si>
    <t>Revenue</t>
  </si>
  <si>
    <t>Cost</t>
  </si>
  <si>
    <t>Profit</t>
  </si>
  <si>
    <t>Date</t>
  </si>
  <si>
    <t>Saudi Arabia</t>
  </si>
  <si>
    <t>UAE</t>
  </si>
  <si>
    <t>Kuwait</t>
  </si>
  <si>
    <t>Qatar</t>
  </si>
  <si>
    <t>Bahrain</t>
  </si>
  <si>
    <t>Oman</t>
  </si>
  <si>
    <t>Smartphone</t>
  </si>
  <si>
    <t>Laptop</t>
  </si>
  <si>
    <t>Headphones</t>
  </si>
  <si>
    <t>Smartwatch</t>
  </si>
  <si>
    <t>Tablet</t>
  </si>
  <si>
    <t>Row Labels</t>
  </si>
  <si>
    <t>Grand Total</t>
  </si>
  <si>
    <t>Column Labels</t>
  </si>
  <si>
    <t>Sum of Profit</t>
  </si>
  <si>
    <t>Jan</t>
  </si>
  <si>
    <t>Feb</t>
  </si>
  <si>
    <t>Mar</t>
  </si>
  <si>
    <t>Apr</t>
  </si>
  <si>
    <t>May</t>
  </si>
  <si>
    <t>Jun</t>
  </si>
  <si>
    <t>Jul</t>
  </si>
  <si>
    <t>Aug</t>
  </si>
  <si>
    <t>Sep</t>
  </si>
  <si>
    <t>Oct</t>
  </si>
  <si>
    <t>Nov</t>
  </si>
  <si>
    <t>Dec</t>
  </si>
  <si>
    <t>Sum of Units Sold</t>
  </si>
  <si>
    <t>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</si>
</sst>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_(* #,##0_);_(* \(#,##0\);_(* &quot;-&quot;??_);_(@_)"/>
  </numFmts>
  <fonts count="4" x14ac:knownFonts="1">
    <font>
      <sz val="11"/>
      <color theme="1"/>
      <name val="Arial"/>
      <family val="2"/>
      <scheme val="minor"/>
    </font>
    <font>
      <b/>
      <sz val="11"/>
      <color theme="1"/>
      <name val="Arial"/>
      <family val="2"/>
      <scheme val="minor"/>
    </font>
    <font>
      <b/>
      <sz val="24"/>
      <color theme="1"/>
      <name val="Arial"/>
      <family val="2"/>
      <scheme val="minor"/>
    </font>
    <font>
      <b/>
      <sz val="48"/>
      <color theme="1"/>
      <name val="Aldhabi"/>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18">
    <dxf>
      <numFmt numFmtId="164" formatCode="_(&quot;$&quot;* #,##0_);_(&quot;$&quot;* \(#,##0\);_(&quot;$&quot;*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quot;$&quot;* #,##0_);_(&quot;$&quot;* \(#,##0\);_(&quot;$&quot;* &quot;-&quot;??_);_(@_)"/>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Arial"/>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[MiddleEast_Products_2025.xlsx]profit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135210.06</c:v>
                </c:pt>
                <c:pt idx="1">
                  <c:v>93495.39</c:v>
                </c:pt>
                <c:pt idx="2">
                  <c:v>101346.67</c:v>
                </c:pt>
                <c:pt idx="3">
                  <c:v>105322.42000000001</c:v>
                </c:pt>
                <c:pt idx="4">
                  <c:v>95705.53</c:v>
                </c:pt>
                <c:pt idx="5">
                  <c:v>118089.57999999999</c:v>
                </c:pt>
                <c:pt idx="6">
                  <c:v>134692</c:v>
                </c:pt>
                <c:pt idx="7">
                  <c:v>154485.93</c:v>
                </c:pt>
                <c:pt idx="8">
                  <c:v>105041.30999999998</c:v>
                </c:pt>
                <c:pt idx="9">
                  <c:v>169715.97000000003</c:v>
                </c:pt>
                <c:pt idx="10">
                  <c:v>67815.51999999999</c:v>
                </c:pt>
                <c:pt idx="11">
                  <c:v>89573.82</c:v>
                </c:pt>
              </c:numCache>
            </c:numRef>
          </c:val>
          <c:smooth val="0"/>
          <c:extLst>
            <c:ext xmlns:c16="http://schemas.microsoft.com/office/drawing/2014/chart" uri="{C3380CC4-5D6E-409C-BE32-E72D297353CC}">
              <c16:uniqueId val="{00000000-E6D6-43CB-9CAF-60D6B03EDBD6}"/>
            </c:ext>
          </c:extLst>
        </c:ser>
        <c:dLbls>
          <c:showLegendKey val="0"/>
          <c:showVal val="0"/>
          <c:showCatName val="0"/>
          <c:showSerName val="0"/>
          <c:showPercent val="0"/>
          <c:showBubbleSize val="0"/>
        </c:dLbls>
        <c:smooth val="0"/>
        <c:axId val="482803247"/>
        <c:axId val="482799887"/>
      </c:lineChart>
      <c:catAx>
        <c:axId val="48280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2799887"/>
        <c:crosses val="autoZero"/>
        <c:auto val="1"/>
        <c:lblAlgn val="ctr"/>
        <c:lblOffset val="100"/>
        <c:noMultiLvlLbl val="0"/>
      </c:catAx>
      <c:valAx>
        <c:axId val="48279988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280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[MiddleEast_Products_2025.xlsx]units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34265</c:v>
                </c:pt>
                <c:pt idx="1">
                  <c:v>27698</c:v>
                </c:pt>
                <c:pt idx="2">
                  <c:v>28580</c:v>
                </c:pt>
                <c:pt idx="3">
                  <c:v>27635</c:v>
                </c:pt>
                <c:pt idx="4">
                  <c:v>34442</c:v>
                </c:pt>
                <c:pt idx="5">
                  <c:v>40897</c:v>
                </c:pt>
                <c:pt idx="6">
                  <c:v>37569</c:v>
                </c:pt>
                <c:pt idx="7">
                  <c:v>42741</c:v>
                </c:pt>
                <c:pt idx="8">
                  <c:v>40038</c:v>
                </c:pt>
                <c:pt idx="9">
                  <c:v>45154</c:v>
                </c:pt>
                <c:pt idx="10">
                  <c:v>23700</c:v>
                </c:pt>
                <c:pt idx="11">
                  <c:v>26296</c:v>
                </c:pt>
              </c:numCache>
            </c:numRef>
          </c:val>
          <c:smooth val="0"/>
          <c:extLst>
            <c:ext xmlns:c16="http://schemas.microsoft.com/office/drawing/2014/chart" uri="{C3380CC4-5D6E-409C-BE32-E72D297353CC}">
              <c16:uniqueId val="{00000000-1A23-4213-8ADD-ABABD6B927EB}"/>
            </c:ext>
          </c:extLst>
        </c:ser>
        <c:dLbls>
          <c:showLegendKey val="0"/>
          <c:showVal val="0"/>
          <c:showCatName val="0"/>
          <c:showSerName val="0"/>
          <c:showPercent val="0"/>
          <c:showBubbleSize val="0"/>
        </c:dLbls>
        <c:smooth val="0"/>
        <c:axId val="482820047"/>
        <c:axId val="482821487"/>
      </c:lineChart>
      <c:catAx>
        <c:axId val="48282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2821487"/>
        <c:crosses val="autoZero"/>
        <c:auto val="1"/>
        <c:lblAlgn val="ctr"/>
        <c:lblOffset val="100"/>
        <c:noMultiLvlLbl val="0"/>
      </c:catAx>
      <c:valAx>
        <c:axId val="4828214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282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[MiddleEast_Products_2025.xlsx]profit by country and 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and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type'!$B$3:$B$4</c:f>
              <c:strCache>
                <c:ptCount val="1"/>
                <c:pt idx="0">
                  <c:v>Headphones</c:v>
                </c:pt>
              </c:strCache>
            </c:strRef>
          </c:tx>
          <c:spPr>
            <a:solidFill>
              <a:schemeClr val="accent1"/>
            </a:solidFill>
            <a:ln>
              <a:noFill/>
            </a:ln>
            <a:effectLst/>
          </c:spPr>
          <c:invertIfNegative val="0"/>
          <c:cat>
            <c:strRef>
              <c:f>'profit by country and type'!$A$5:$A$11</c:f>
              <c:strCache>
                <c:ptCount val="6"/>
                <c:pt idx="0">
                  <c:v>Bahrain</c:v>
                </c:pt>
                <c:pt idx="1">
                  <c:v>Oman</c:v>
                </c:pt>
                <c:pt idx="2">
                  <c:v>Saudi Arabia</c:v>
                </c:pt>
                <c:pt idx="3">
                  <c:v>UAE</c:v>
                </c:pt>
                <c:pt idx="4">
                  <c:v>Qatar</c:v>
                </c:pt>
                <c:pt idx="5">
                  <c:v>Kuwait</c:v>
                </c:pt>
              </c:strCache>
            </c:strRef>
          </c:cat>
          <c:val>
            <c:numRef>
              <c:f>'profit by country and type'!$B$5:$B$11</c:f>
              <c:numCache>
                <c:formatCode>_("$"* #,##0_);_("$"* \(#,##0\);_("$"* "-"??_);_(@_)</c:formatCode>
                <c:ptCount val="6"/>
                <c:pt idx="0">
                  <c:v>66913.86</c:v>
                </c:pt>
                <c:pt idx="1">
                  <c:v>58678.549999999996</c:v>
                </c:pt>
                <c:pt idx="2">
                  <c:v>62882.47</c:v>
                </c:pt>
                <c:pt idx="3">
                  <c:v>49264.9</c:v>
                </c:pt>
                <c:pt idx="4">
                  <c:v>53770.090000000004</c:v>
                </c:pt>
                <c:pt idx="5">
                  <c:v>47047.13</c:v>
                </c:pt>
              </c:numCache>
            </c:numRef>
          </c:val>
          <c:extLst>
            <c:ext xmlns:c16="http://schemas.microsoft.com/office/drawing/2014/chart" uri="{C3380CC4-5D6E-409C-BE32-E72D297353CC}">
              <c16:uniqueId val="{00000000-CD56-429D-B3E2-A5CD8E0234E4}"/>
            </c:ext>
          </c:extLst>
        </c:ser>
        <c:ser>
          <c:idx val="1"/>
          <c:order val="1"/>
          <c:tx>
            <c:strRef>
              <c:f>'profit by country and type'!$C$3:$C$4</c:f>
              <c:strCache>
                <c:ptCount val="1"/>
                <c:pt idx="0">
                  <c:v>Tablet</c:v>
                </c:pt>
              </c:strCache>
            </c:strRef>
          </c:tx>
          <c:spPr>
            <a:solidFill>
              <a:schemeClr val="accent2"/>
            </a:solidFill>
            <a:ln>
              <a:noFill/>
            </a:ln>
            <a:effectLst/>
          </c:spPr>
          <c:invertIfNegative val="0"/>
          <c:cat>
            <c:strRef>
              <c:f>'profit by country and type'!$A$5:$A$11</c:f>
              <c:strCache>
                <c:ptCount val="6"/>
                <c:pt idx="0">
                  <c:v>Bahrain</c:v>
                </c:pt>
                <c:pt idx="1">
                  <c:v>Oman</c:v>
                </c:pt>
                <c:pt idx="2">
                  <c:v>Saudi Arabia</c:v>
                </c:pt>
                <c:pt idx="3">
                  <c:v>UAE</c:v>
                </c:pt>
                <c:pt idx="4">
                  <c:v>Qatar</c:v>
                </c:pt>
                <c:pt idx="5">
                  <c:v>Kuwait</c:v>
                </c:pt>
              </c:strCache>
            </c:strRef>
          </c:cat>
          <c:val>
            <c:numRef>
              <c:f>'profit by country and type'!$C$5:$C$11</c:f>
              <c:numCache>
                <c:formatCode>_("$"* #,##0_);_("$"* \(#,##0\);_("$"* "-"??_);_(@_)</c:formatCode>
                <c:ptCount val="6"/>
                <c:pt idx="0">
                  <c:v>45193.77</c:v>
                </c:pt>
                <c:pt idx="1">
                  <c:v>71864.659999999989</c:v>
                </c:pt>
                <c:pt idx="2">
                  <c:v>53612.329999999994</c:v>
                </c:pt>
                <c:pt idx="3">
                  <c:v>34663.340000000004</c:v>
                </c:pt>
                <c:pt idx="4">
                  <c:v>50179.82</c:v>
                </c:pt>
                <c:pt idx="5">
                  <c:v>35601.659999999996</c:v>
                </c:pt>
              </c:numCache>
            </c:numRef>
          </c:val>
          <c:extLst>
            <c:ext xmlns:c16="http://schemas.microsoft.com/office/drawing/2014/chart" uri="{C3380CC4-5D6E-409C-BE32-E72D297353CC}">
              <c16:uniqueId val="{0000000A-CD56-429D-B3E2-A5CD8E0234E4}"/>
            </c:ext>
          </c:extLst>
        </c:ser>
        <c:ser>
          <c:idx val="2"/>
          <c:order val="2"/>
          <c:tx>
            <c:strRef>
              <c:f>'profit by country and type'!$D$3:$D$4</c:f>
              <c:strCache>
                <c:ptCount val="1"/>
                <c:pt idx="0">
                  <c:v>Smartwatch</c:v>
                </c:pt>
              </c:strCache>
            </c:strRef>
          </c:tx>
          <c:spPr>
            <a:solidFill>
              <a:schemeClr val="accent3"/>
            </a:solidFill>
            <a:ln>
              <a:noFill/>
            </a:ln>
            <a:effectLst/>
          </c:spPr>
          <c:invertIfNegative val="0"/>
          <c:cat>
            <c:strRef>
              <c:f>'profit by country and type'!$A$5:$A$11</c:f>
              <c:strCache>
                <c:ptCount val="6"/>
                <c:pt idx="0">
                  <c:v>Bahrain</c:v>
                </c:pt>
                <c:pt idx="1">
                  <c:v>Oman</c:v>
                </c:pt>
                <c:pt idx="2">
                  <c:v>Saudi Arabia</c:v>
                </c:pt>
                <c:pt idx="3">
                  <c:v>UAE</c:v>
                </c:pt>
                <c:pt idx="4">
                  <c:v>Qatar</c:v>
                </c:pt>
                <c:pt idx="5">
                  <c:v>Kuwait</c:v>
                </c:pt>
              </c:strCache>
            </c:strRef>
          </c:cat>
          <c:val>
            <c:numRef>
              <c:f>'profit by country and type'!$D$5:$D$11</c:f>
              <c:numCache>
                <c:formatCode>_("$"* #,##0_);_("$"* \(#,##0\);_("$"* "-"??_);_(@_)</c:formatCode>
                <c:ptCount val="6"/>
                <c:pt idx="0">
                  <c:v>54100.240000000005</c:v>
                </c:pt>
                <c:pt idx="1">
                  <c:v>40233.94</c:v>
                </c:pt>
                <c:pt idx="2">
                  <c:v>29967.81</c:v>
                </c:pt>
                <c:pt idx="3">
                  <c:v>61451.310000000005</c:v>
                </c:pt>
                <c:pt idx="4">
                  <c:v>46464.049999999996</c:v>
                </c:pt>
                <c:pt idx="5">
                  <c:v>38284.160000000003</c:v>
                </c:pt>
              </c:numCache>
            </c:numRef>
          </c:val>
          <c:extLst>
            <c:ext xmlns:c16="http://schemas.microsoft.com/office/drawing/2014/chart" uri="{C3380CC4-5D6E-409C-BE32-E72D297353CC}">
              <c16:uniqueId val="{0000000B-CD56-429D-B3E2-A5CD8E0234E4}"/>
            </c:ext>
          </c:extLst>
        </c:ser>
        <c:ser>
          <c:idx val="3"/>
          <c:order val="3"/>
          <c:tx>
            <c:strRef>
              <c:f>'profit by country and type'!$E$3:$E$4</c:f>
              <c:strCache>
                <c:ptCount val="1"/>
                <c:pt idx="0">
                  <c:v>Laptop</c:v>
                </c:pt>
              </c:strCache>
            </c:strRef>
          </c:tx>
          <c:spPr>
            <a:solidFill>
              <a:schemeClr val="accent4"/>
            </a:solidFill>
            <a:ln>
              <a:noFill/>
            </a:ln>
            <a:effectLst/>
          </c:spPr>
          <c:invertIfNegative val="0"/>
          <c:cat>
            <c:strRef>
              <c:f>'profit by country and type'!$A$5:$A$11</c:f>
              <c:strCache>
                <c:ptCount val="6"/>
                <c:pt idx="0">
                  <c:v>Bahrain</c:v>
                </c:pt>
                <c:pt idx="1">
                  <c:v>Oman</c:v>
                </c:pt>
                <c:pt idx="2">
                  <c:v>Saudi Arabia</c:v>
                </c:pt>
                <c:pt idx="3">
                  <c:v>UAE</c:v>
                </c:pt>
                <c:pt idx="4">
                  <c:v>Qatar</c:v>
                </c:pt>
                <c:pt idx="5">
                  <c:v>Kuwait</c:v>
                </c:pt>
              </c:strCache>
            </c:strRef>
          </c:cat>
          <c:val>
            <c:numRef>
              <c:f>'profit by country and type'!$E$5:$E$11</c:f>
              <c:numCache>
                <c:formatCode>_("$"* #,##0_);_("$"* \(#,##0\);_("$"* "-"??_);_(@_)</c:formatCode>
                <c:ptCount val="6"/>
                <c:pt idx="0">
                  <c:v>37751.24</c:v>
                </c:pt>
                <c:pt idx="1">
                  <c:v>44427.600000000006</c:v>
                </c:pt>
                <c:pt idx="2">
                  <c:v>60205.090000000004</c:v>
                </c:pt>
                <c:pt idx="3">
                  <c:v>34969.909999999996</c:v>
                </c:pt>
                <c:pt idx="4">
                  <c:v>43959.560000000005</c:v>
                </c:pt>
                <c:pt idx="5">
                  <c:v>40583.67</c:v>
                </c:pt>
              </c:numCache>
            </c:numRef>
          </c:val>
          <c:extLst>
            <c:ext xmlns:c16="http://schemas.microsoft.com/office/drawing/2014/chart" uri="{C3380CC4-5D6E-409C-BE32-E72D297353CC}">
              <c16:uniqueId val="{0000000C-CD56-429D-B3E2-A5CD8E0234E4}"/>
            </c:ext>
          </c:extLst>
        </c:ser>
        <c:ser>
          <c:idx val="4"/>
          <c:order val="4"/>
          <c:tx>
            <c:strRef>
              <c:f>'profit by country and type'!$F$3:$F$4</c:f>
              <c:strCache>
                <c:ptCount val="1"/>
                <c:pt idx="0">
                  <c:v>Smartphone</c:v>
                </c:pt>
              </c:strCache>
            </c:strRef>
          </c:tx>
          <c:spPr>
            <a:solidFill>
              <a:schemeClr val="accent5"/>
            </a:solidFill>
            <a:ln>
              <a:noFill/>
            </a:ln>
            <a:effectLst/>
          </c:spPr>
          <c:invertIfNegative val="0"/>
          <c:cat>
            <c:strRef>
              <c:f>'profit by country and type'!$A$5:$A$11</c:f>
              <c:strCache>
                <c:ptCount val="6"/>
                <c:pt idx="0">
                  <c:v>Bahrain</c:v>
                </c:pt>
                <c:pt idx="1">
                  <c:v>Oman</c:v>
                </c:pt>
                <c:pt idx="2">
                  <c:v>Saudi Arabia</c:v>
                </c:pt>
                <c:pt idx="3">
                  <c:v>UAE</c:v>
                </c:pt>
                <c:pt idx="4">
                  <c:v>Qatar</c:v>
                </c:pt>
                <c:pt idx="5">
                  <c:v>Kuwait</c:v>
                </c:pt>
              </c:strCache>
            </c:strRef>
          </c:cat>
          <c:val>
            <c:numRef>
              <c:f>'profit by country and type'!$F$5:$F$11</c:f>
              <c:numCache>
                <c:formatCode>_("$"* #,##0_);_("$"* \(#,##0\);_("$"* "-"??_);_(@_)</c:formatCode>
                <c:ptCount val="6"/>
                <c:pt idx="0">
                  <c:v>53258.94</c:v>
                </c:pt>
                <c:pt idx="1">
                  <c:v>27831.98</c:v>
                </c:pt>
                <c:pt idx="2">
                  <c:v>29021.730000000003</c:v>
                </c:pt>
                <c:pt idx="3">
                  <c:v>40826.559999999998</c:v>
                </c:pt>
                <c:pt idx="4">
                  <c:v>26755.55</c:v>
                </c:pt>
                <c:pt idx="5">
                  <c:v>30728.28</c:v>
                </c:pt>
              </c:numCache>
            </c:numRef>
          </c:val>
          <c:extLst>
            <c:ext xmlns:c16="http://schemas.microsoft.com/office/drawing/2014/chart" uri="{C3380CC4-5D6E-409C-BE32-E72D297353CC}">
              <c16:uniqueId val="{0000000D-CD56-429D-B3E2-A5CD8E0234E4}"/>
            </c:ext>
          </c:extLst>
        </c:ser>
        <c:dLbls>
          <c:showLegendKey val="0"/>
          <c:showVal val="0"/>
          <c:showCatName val="0"/>
          <c:showSerName val="0"/>
          <c:showPercent val="0"/>
          <c:showBubbleSize val="0"/>
        </c:dLbls>
        <c:gapWidth val="150"/>
        <c:overlap val="100"/>
        <c:axId val="482796047"/>
        <c:axId val="482800367"/>
      </c:barChart>
      <c:catAx>
        <c:axId val="48279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2800367"/>
        <c:crosses val="autoZero"/>
        <c:auto val="1"/>
        <c:lblAlgn val="ctr"/>
        <c:lblOffset val="100"/>
        <c:noMultiLvlLbl val="0"/>
      </c:catAx>
      <c:valAx>
        <c:axId val="4828003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279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[MiddleEast_Products_2025.xlsx]profit by country and type!PivotTable1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and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type'!$B$3:$B$4</c:f>
              <c:strCache>
                <c:ptCount val="1"/>
                <c:pt idx="0">
                  <c:v>Headphones</c:v>
                </c:pt>
              </c:strCache>
            </c:strRef>
          </c:tx>
          <c:spPr>
            <a:solidFill>
              <a:schemeClr val="accent1"/>
            </a:solidFill>
            <a:ln>
              <a:noFill/>
            </a:ln>
            <a:effectLst/>
          </c:spPr>
          <c:invertIfNegative val="0"/>
          <c:cat>
            <c:strRef>
              <c:f>'profit by country and type'!$A$5:$A$11</c:f>
              <c:strCache>
                <c:ptCount val="6"/>
                <c:pt idx="0">
                  <c:v>Bahrain</c:v>
                </c:pt>
                <c:pt idx="1">
                  <c:v>Oman</c:v>
                </c:pt>
                <c:pt idx="2">
                  <c:v>Saudi Arabia</c:v>
                </c:pt>
                <c:pt idx="3">
                  <c:v>UAE</c:v>
                </c:pt>
                <c:pt idx="4">
                  <c:v>Qatar</c:v>
                </c:pt>
                <c:pt idx="5">
                  <c:v>Kuwait</c:v>
                </c:pt>
              </c:strCache>
            </c:strRef>
          </c:cat>
          <c:val>
            <c:numRef>
              <c:f>'profit by country and type'!$B$5:$B$11</c:f>
              <c:numCache>
                <c:formatCode>_("$"* #,##0_);_("$"* \(#,##0\);_("$"* "-"??_);_(@_)</c:formatCode>
                <c:ptCount val="6"/>
                <c:pt idx="0">
                  <c:v>66913.86</c:v>
                </c:pt>
                <c:pt idx="1">
                  <c:v>58678.549999999996</c:v>
                </c:pt>
                <c:pt idx="2">
                  <c:v>62882.47</c:v>
                </c:pt>
                <c:pt idx="3">
                  <c:v>49264.9</c:v>
                </c:pt>
                <c:pt idx="4">
                  <c:v>53770.090000000004</c:v>
                </c:pt>
                <c:pt idx="5">
                  <c:v>47047.13</c:v>
                </c:pt>
              </c:numCache>
            </c:numRef>
          </c:val>
          <c:extLst>
            <c:ext xmlns:c16="http://schemas.microsoft.com/office/drawing/2014/chart" uri="{C3380CC4-5D6E-409C-BE32-E72D297353CC}">
              <c16:uniqueId val="{00000000-AA49-447E-9928-6CF840D27460}"/>
            </c:ext>
          </c:extLst>
        </c:ser>
        <c:ser>
          <c:idx val="1"/>
          <c:order val="1"/>
          <c:tx>
            <c:strRef>
              <c:f>'profit by country and type'!$C$3:$C$4</c:f>
              <c:strCache>
                <c:ptCount val="1"/>
                <c:pt idx="0">
                  <c:v>Tablet</c:v>
                </c:pt>
              </c:strCache>
            </c:strRef>
          </c:tx>
          <c:spPr>
            <a:solidFill>
              <a:schemeClr val="accent2"/>
            </a:solidFill>
            <a:ln>
              <a:noFill/>
            </a:ln>
            <a:effectLst/>
          </c:spPr>
          <c:invertIfNegative val="0"/>
          <c:cat>
            <c:strRef>
              <c:f>'profit by country and type'!$A$5:$A$11</c:f>
              <c:strCache>
                <c:ptCount val="6"/>
                <c:pt idx="0">
                  <c:v>Bahrain</c:v>
                </c:pt>
                <c:pt idx="1">
                  <c:v>Oman</c:v>
                </c:pt>
                <c:pt idx="2">
                  <c:v>Saudi Arabia</c:v>
                </c:pt>
                <c:pt idx="3">
                  <c:v>UAE</c:v>
                </c:pt>
                <c:pt idx="4">
                  <c:v>Qatar</c:v>
                </c:pt>
                <c:pt idx="5">
                  <c:v>Kuwait</c:v>
                </c:pt>
              </c:strCache>
            </c:strRef>
          </c:cat>
          <c:val>
            <c:numRef>
              <c:f>'profit by country and type'!$C$5:$C$11</c:f>
              <c:numCache>
                <c:formatCode>_("$"* #,##0_);_("$"* \(#,##0\);_("$"* "-"??_);_(@_)</c:formatCode>
                <c:ptCount val="6"/>
                <c:pt idx="0">
                  <c:v>45193.77</c:v>
                </c:pt>
                <c:pt idx="1">
                  <c:v>71864.659999999989</c:v>
                </c:pt>
                <c:pt idx="2">
                  <c:v>53612.329999999994</c:v>
                </c:pt>
                <c:pt idx="3">
                  <c:v>34663.340000000004</c:v>
                </c:pt>
                <c:pt idx="4">
                  <c:v>50179.82</c:v>
                </c:pt>
                <c:pt idx="5">
                  <c:v>35601.659999999996</c:v>
                </c:pt>
              </c:numCache>
            </c:numRef>
          </c:val>
          <c:extLst>
            <c:ext xmlns:c16="http://schemas.microsoft.com/office/drawing/2014/chart" uri="{C3380CC4-5D6E-409C-BE32-E72D297353CC}">
              <c16:uniqueId val="{0000000A-AA49-447E-9928-6CF840D27460}"/>
            </c:ext>
          </c:extLst>
        </c:ser>
        <c:ser>
          <c:idx val="2"/>
          <c:order val="2"/>
          <c:tx>
            <c:strRef>
              <c:f>'profit by country and type'!$D$3:$D$4</c:f>
              <c:strCache>
                <c:ptCount val="1"/>
                <c:pt idx="0">
                  <c:v>Smartwatch</c:v>
                </c:pt>
              </c:strCache>
            </c:strRef>
          </c:tx>
          <c:spPr>
            <a:solidFill>
              <a:schemeClr val="accent3"/>
            </a:solidFill>
            <a:ln>
              <a:noFill/>
            </a:ln>
            <a:effectLst/>
          </c:spPr>
          <c:invertIfNegative val="0"/>
          <c:cat>
            <c:strRef>
              <c:f>'profit by country and type'!$A$5:$A$11</c:f>
              <c:strCache>
                <c:ptCount val="6"/>
                <c:pt idx="0">
                  <c:v>Bahrain</c:v>
                </c:pt>
                <c:pt idx="1">
                  <c:v>Oman</c:v>
                </c:pt>
                <c:pt idx="2">
                  <c:v>Saudi Arabia</c:v>
                </c:pt>
                <c:pt idx="3">
                  <c:v>UAE</c:v>
                </c:pt>
                <c:pt idx="4">
                  <c:v>Qatar</c:v>
                </c:pt>
                <c:pt idx="5">
                  <c:v>Kuwait</c:v>
                </c:pt>
              </c:strCache>
            </c:strRef>
          </c:cat>
          <c:val>
            <c:numRef>
              <c:f>'profit by country and type'!$D$5:$D$11</c:f>
              <c:numCache>
                <c:formatCode>_("$"* #,##0_);_("$"* \(#,##0\);_("$"* "-"??_);_(@_)</c:formatCode>
                <c:ptCount val="6"/>
                <c:pt idx="0">
                  <c:v>54100.240000000005</c:v>
                </c:pt>
                <c:pt idx="1">
                  <c:v>40233.94</c:v>
                </c:pt>
                <c:pt idx="2">
                  <c:v>29967.81</c:v>
                </c:pt>
                <c:pt idx="3">
                  <c:v>61451.310000000005</c:v>
                </c:pt>
                <c:pt idx="4">
                  <c:v>46464.049999999996</c:v>
                </c:pt>
                <c:pt idx="5">
                  <c:v>38284.160000000003</c:v>
                </c:pt>
              </c:numCache>
            </c:numRef>
          </c:val>
          <c:extLst>
            <c:ext xmlns:c16="http://schemas.microsoft.com/office/drawing/2014/chart" uri="{C3380CC4-5D6E-409C-BE32-E72D297353CC}">
              <c16:uniqueId val="{0000000B-AA49-447E-9928-6CF840D27460}"/>
            </c:ext>
          </c:extLst>
        </c:ser>
        <c:ser>
          <c:idx val="3"/>
          <c:order val="3"/>
          <c:tx>
            <c:strRef>
              <c:f>'profit by country and type'!$E$3:$E$4</c:f>
              <c:strCache>
                <c:ptCount val="1"/>
                <c:pt idx="0">
                  <c:v>Laptop</c:v>
                </c:pt>
              </c:strCache>
            </c:strRef>
          </c:tx>
          <c:spPr>
            <a:solidFill>
              <a:schemeClr val="accent4"/>
            </a:solidFill>
            <a:ln>
              <a:noFill/>
            </a:ln>
            <a:effectLst/>
          </c:spPr>
          <c:invertIfNegative val="0"/>
          <c:cat>
            <c:strRef>
              <c:f>'profit by country and type'!$A$5:$A$11</c:f>
              <c:strCache>
                <c:ptCount val="6"/>
                <c:pt idx="0">
                  <c:v>Bahrain</c:v>
                </c:pt>
                <c:pt idx="1">
                  <c:v>Oman</c:v>
                </c:pt>
                <c:pt idx="2">
                  <c:v>Saudi Arabia</c:v>
                </c:pt>
                <c:pt idx="3">
                  <c:v>UAE</c:v>
                </c:pt>
                <c:pt idx="4">
                  <c:v>Qatar</c:v>
                </c:pt>
                <c:pt idx="5">
                  <c:v>Kuwait</c:v>
                </c:pt>
              </c:strCache>
            </c:strRef>
          </c:cat>
          <c:val>
            <c:numRef>
              <c:f>'profit by country and type'!$E$5:$E$11</c:f>
              <c:numCache>
                <c:formatCode>_("$"* #,##0_);_("$"* \(#,##0\);_("$"* "-"??_);_(@_)</c:formatCode>
                <c:ptCount val="6"/>
                <c:pt idx="0">
                  <c:v>37751.24</c:v>
                </c:pt>
                <c:pt idx="1">
                  <c:v>44427.600000000006</c:v>
                </c:pt>
                <c:pt idx="2">
                  <c:v>60205.090000000004</c:v>
                </c:pt>
                <c:pt idx="3">
                  <c:v>34969.909999999996</c:v>
                </c:pt>
                <c:pt idx="4">
                  <c:v>43959.560000000005</c:v>
                </c:pt>
                <c:pt idx="5">
                  <c:v>40583.67</c:v>
                </c:pt>
              </c:numCache>
            </c:numRef>
          </c:val>
          <c:extLst>
            <c:ext xmlns:c16="http://schemas.microsoft.com/office/drawing/2014/chart" uri="{C3380CC4-5D6E-409C-BE32-E72D297353CC}">
              <c16:uniqueId val="{0000000C-AA49-447E-9928-6CF840D27460}"/>
            </c:ext>
          </c:extLst>
        </c:ser>
        <c:ser>
          <c:idx val="4"/>
          <c:order val="4"/>
          <c:tx>
            <c:strRef>
              <c:f>'profit by country and type'!$F$3:$F$4</c:f>
              <c:strCache>
                <c:ptCount val="1"/>
                <c:pt idx="0">
                  <c:v>Smartphone</c:v>
                </c:pt>
              </c:strCache>
            </c:strRef>
          </c:tx>
          <c:spPr>
            <a:solidFill>
              <a:schemeClr val="accent5"/>
            </a:solidFill>
            <a:ln>
              <a:noFill/>
            </a:ln>
            <a:effectLst/>
          </c:spPr>
          <c:invertIfNegative val="0"/>
          <c:cat>
            <c:strRef>
              <c:f>'profit by country and type'!$A$5:$A$11</c:f>
              <c:strCache>
                <c:ptCount val="6"/>
                <c:pt idx="0">
                  <c:v>Bahrain</c:v>
                </c:pt>
                <c:pt idx="1">
                  <c:v>Oman</c:v>
                </c:pt>
                <c:pt idx="2">
                  <c:v>Saudi Arabia</c:v>
                </c:pt>
                <c:pt idx="3">
                  <c:v>UAE</c:v>
                </c:pt>
                <c:pt idx="4">
                  <c:v>Qatar</c:v>
                </c:pt>
                <c:pt idx="5">
                  <c:v>Kuwait</c:v>
                </c:pt>
              </c:strCache>
            </c:strRef>
          </c:cat>
          <c:val>
            <c:numRef>
              <c:f>'profit by country and type'!$F$5:$F$11</c:f>
              <c:numCache>
                <c:formatCode>_("$"* #,##0_);_("$"* \(#,##0\);_("$"* "-"??_);_(@_)</c:formatCode>
                <c:ptCount val="6"/>
                <c:pt idx="0">
                  <c:v>53258.94</c:v>
                </c:pt>
                <c:pt idx="1">
                  <c:v>27831.98</c:v>
                </c:pt>
                <c:pt idx="2">
                  <c:v>29021.730000000003</c:v>
                </c:pt>
                <c:pt idx="3">
                  <c:v>40826.559999999998</c:v>
                </c:pt>
                <c:pt idx="4">
                  <c:v>26755.55</c:v>
                </c:pt>
                <c:pt idx="5">
                  <c:v>30728.28</c:v>
                </c:pt>
              </c:numCache>
            </c:numRef>
          </c:val>
          <c:extLst>
            <c:ext xmlns:c16="http://schemas.microsoft.com/office/drawing/2014/chart" uri="{C3380CC4-5D6E-409C-BE32-E72D297353CC}">
              <c16:uniqueId val="{0000000D-AA49-447E-9928-6CF840D27460}"/>
            </c:ext>
          </c:extLst>
        </c:ser>
        <c:dLbls>
          <c:showLegendKey val="0"/>
          <c:showVal val="0"/>
          <c:showCatName val="0"/>
          <c:showSerName val="0"/>
          <c:showPercent val="0"/>
          <c:showBubbleSize val="0"/>
        </c:dLbls>
        <c:gapWidth val="150"/>
        <c:overlap val="100"/>
        <c:axId val="482796047"/>
        <c:axId val="482800367"/>
      </c:barChart>
      <c:catAx>
        <c:axId val="48279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2800367"/>
        <c:crosses val="autoZero"/>
        <c:auto val="1"/>
        <c:lblAlgn val="ctr"/>
        <c:lblOffset val="100"/>
        <c:noMultiLvlLbl val="0"/>
      </c:catAx>
      <c:valAx>
        <c:axId val="4828003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279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[MiddleEast_Products_2025.xlsx]units sold each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34265</c:v>
                </c:pt>
                <c:pt idx="1">
                  <c:v>27698</c:v>
                </c:pt>
                <c:pt idx="2">
                  <c:v>28580</c:v>
                </c:pt>
                <c:pt idx="3">
                  <c:v>27635</c:v>
                </c:pt>
                <c:pt idx="4">
                  <c:v>34442</c:v>
                </c:pt>
                <c:pt idx="5">
                  <c:v>40897</c:v>
                </c:pt>
                <c:pt idx="6">
                  <c:v>37569</c:v>
                </c:pt>
                <c:pt idx="7">
                  <c:v>42741</c:v>
                </c:pt>
                <c:pt idx="8">
                  <c:v>40038</c:v>
                </c:pt>
                <c:pt idx="9">
                  <c:v>45154</c:v>
                </c:pt>
                <c:pt idx="10">
                  <c:v>23700</c:v>
                </c:pt>
                <c:pt idx="11">
                  <c:v>26296</c:v>
                </c:pt>
              </c:numCache>
            </c:numRef>
          </c:val>
          <c:smooth val="0"/>
          <c:extLst>
            <c:ext xmlns:c16="http://schemas.microsoft.com/office/drawing/2014/chart" uri="{C3380CC4-5D6E-409C-BE32-E72D297353CC}">
              <c16:uniqueId val="{00000000-DB76-4388-A38C-79CF7CD04F1F}"/>
            </c:ext>
          </c:extLst>
        </c:ser>
        <c:dLbls>
          <c:showLegendKey val="0"/>
          <c:showVal val="0"/>
          <c:showCatName val="0"/>
          <c:showSerName val="0"/>
          <c:showPercent val="0"/>
          <c:showBubbleSize val="0"/>
        </c:dLbls>
        <c:smooth val="0"/>
        <c:axId val="482820047"/>
        <c:axId val="482821487"/>
      </c:lineChart>
      <c:catAx>
        <c:axId val="48282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2821487"/>
        <c:crosses val="autoZero"/>
        <c:auto val="1"/>
        <c:lblAlgn val="ctr"/>
        <c:lblOffset val="100"/>
        <c:noMultiLvlLbl val="0"/>
      </c:catAx>
      <c:valAx>
        <c:axId val="4828214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282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[MiddleEast_Products_2025.xlsx]profit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135210.06</c:v>
                </c:pt>
                <c:pt idx="1">
                  <c:v>93495.39</c:v>
                </c:pt>
                <c:pt idx="2">
                  <c:v>101346.67</c:v>
                </c:pt>
                <c:pt idx="3">
                  <c:v>105322.42000000001</c:v>
                </c:pt>
                <c:pt idx="4">
                  <c:v>95705.53</c:v>
                </c:pt>
                <c:pt idx="5">
                  <c:v>118089.57999999999</c:v>
                </c:pt>
                <c:pt idx="6">
                  <c:v>134692</c:v>
                </c:pt>
                <c:pt idx="7">
                  <c:v>154485.93</c:v>
                </c:pt>
                <c:pt idx="8">
                  <c:v>105041.30999999998</c:v>
                </c:pt>
                <c:pt idx="9">
                  <c:v>169715.97000000003</c:v>
                </c:pt>
                <c:pt idx="10">
                  <c:v>67815.51999999999</c:v>
                </c:pt>
                <c:pt idx="11">
                  <c:v>89573.82</c:v>
                </c:pt>
              </c:numCache>
            </c:numRef>
          </c:val>
          <c:smooth val="0"/>
          <c:extLst>
            <c:ext xmlns:c16="http://schemas.microsoft.com/office/drawing/2014/chart" uri="{C3380CC4-5D6E-409C-BE32-E72D297353CC}">
              <c16:uniqueId val="{00000000-ABA1-4798-BFEC-10DDD3A74CD9}"/>
            </c:ext>
          </c:extLst>
        </c:ser>
        <c:dLbls>
          <c:showLegendKey val="0"/>
          <c:showVal val="0"/>
          <c:showCatName val="0"/>
          <c:showSerName val="0"/>
          <c:showPercent val="0"/>
          <c:showBubbleSize val="0"/>
        </c:dLbls>
        <c:smooth val="0"/>
        <c:axId val="482803247"/>
        <c:axId val="482799887"/>
      </c:lineChart>
      <c:catAx>
        <c:axId val="48280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2799887"/>
        <c:crosses val="autoZero"/>
        <c:auto val="1"/>
        <c:lblAlgn val="ctr"/>
        <c:lblOffset val="100"/>
        <c:noMultiLvlLbl val="0"/>
      </c:catAx>
      <c:valAx>
        <c:axId val="48279988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280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514350</xdr:colOff>
      <xdr:row>6</xdr:row>
      <xdr:rowOff>95250</xdr:rowOff>
    </xdr:from>
    <xdr:to>
      <xdr:col>10</xdr:col>
      <xdr:colOff>392430</xdr:colOff>
      <xdr:row>22</xdr:row>
      <xdr:rowOff>34290</xdr:rowOff>
    </xdr:to>
    <xdr:graphicFrame macro="">
      <xdr:nvGraphicFramePr>
        <xdr:cNvPr id="2" name="Chart 1">
          <a:extLst>
            <a:ext uri="{FF2B5EF4-FFF2-40B4-BE49-F238E27FC236}">
              <a16:creationId xmlns:a16="http://schemas.microsoft.com/office/drawing/2014/main" id="{FEB34C0F-E9D8-1823-343D-C8EAA5A15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186690</xdr:colOff>
      <xdr:row>6</xdr:row>
      <xdr:rowOff>95250</xdr:rowOff>
    </xdr:from>
    <xdr:to>
      <xdr:col>10</xdr:col>
      <xdr:colOff>64770</xdr:colOff>
      <xdr:row>22</xdr:row>
      <xdr:rowOff>34290</xdr:rowOff>
    </xdr:to>
    <xdr:graphicFrame macro="">
      <xdr:nvGraphicFramePr>
        <xdr:cNvPr id="2" name="Chart 1">
          <a:extLst>
            <a:ext uri="{FF2B5EF4-FFF2-40B4-BE49-F238E27FC236}">
              <a16:creationId xmlns:a16="http://schemas.microsoft.com/office/drawing/2014/main" id="{A2579B7F-3BE9-F04E-B81B-29051639D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163830</xdr:colOff>
      <xdr:row>6</xdr:row>
      <xdr:rowOff>95250</xdr:rowOff>
    </xdr:from>
    <xdr:to>
      <xdr:col>9</xdr:col>
      <xdr:colOff>72390</xdr:colOff>
      <xdr:row>22</xdr:row>
      <xdr:rowOff>34290</xdr:rowOff>
    </xdr:to>
    <xdr:graphicFrame macro="">
      <xdr:nvGraphicFramePr>
        <xdr:cNvPr id="2" name="Chart 1">
          <a:extLst>
            <a:ext uri="{FF2B5EF4-FFF2-40B4-BE49-F238E27FC236}">
              <a16:creationId xmlns:a16="http://schemas.microsoft.com/office/drawing/2014/main" id="{3E123467-86AE-76CC-79EE-6701FCD53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434340</xdr:colOff>
      <xdr:row>7</xdr:row>
      <xdr:rowOff>22859</xdr:rowOff>
    </xdr:from>
    <xdr:to>
      <xdr:col>9</xdr:col>
      <xdr:colOff>209791</xdr:colOff>
      <xdr:row>32</xdr:row>
      <xdr:rowOff>71473</xdr:rowOff>
    </xdr:to>
    <xdr:graphicFrame macro="">
      <xdr:nvGraphicFramePr>
        <xdr:cNvPr id="2" name="Chart 1">
          <a:extLst>
            <a:ext uri="{FF2B5EF4-FFF2-40B4-BE49-F238E27FC236}">
              <a16:creationId xmlns:a16="http://schemas.microsoft.com/office/drawing/2014/main" id="{FFA55F04-881D-43AD-91C1-BFF61EA59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12540</xdr:colOff>
      <xdr:row>6</xdr:row>
      <xdr:rowOff>93947</xdr:rowOff>
    </xdr:from>
    <xdr:to>
      <xdr:col>16</xdr:col>
      <xdr:colOff>533401</xdr:colOff>
      <xdr:row>19</xdr:row>
      <xdr:rowOff>122884</xdr:rowOff>
    </xdr:to>
    <xdr:graphicFrame macro="">
      <xdr:nvGraphicFramePr>
        <xdr:cNvPr id="3" name="Chart 2">
          <a:extLst>
            <a:ext uri="{FF2B5EF4-FFF2-40B4-BE49-F238E27FC236}">
              <a16:creationId xmlns:a16="http://schemas.microsoft.com/office/drawing/2014/main" id="{1996E800-E0F2-4247-B912-CDFC14C11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11092</xdr:colOff>
      <xdr:row>20</xdr:row>
      <xdr:rowOff>153847</xdr:rowOff>
    </xdr:from>
    <xdr:to>
      <xdr:col>16</xdr:col>
      <xdr:colOff>531953</xdr:colOff>
      <xdr:row>34</xdr:row>
      <xdr:rowOff>9163</xdr:rowOff>
    </xdr:to>
    <xdr:graphicFrame macro="">
      <xdr:nvGraphicFramePr>
        <xdr:cNvPr id="4" name="Chart 3">
          <a:extLst>
            <a:ext uri="{FF2B5EF4-FFF2-40B4-BE49-F238E27FC236}">
              <a16:creationId xmlns:a16="http://schemas.microsoft.com/office/drawing/2014/main" id="{7C6D8EE0-BEFE-4CA6-B12D-2D87476E3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82758</xdr:colOff>
      <xdr:row>6</xdr:row>
      <xdr:rowOff>127996</xdr:rowOff>
    </xdr:from>
    <xdr:to>
      <xdr:col>20</xdr:col>
      <xdr:colOff>530506</xdr:colOff>
      <xdr:row>14</xdr:row>
      <xdr:rowOff>103014</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4F3211A7-0DEC-8655-041A-9F0478AAD22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1560986" y="1169718"/>
              <a:ext cx="2473317" cy="1363980"/>
            </a:xfrm>
            <a:prstGeom prst="rect">
              <a:avLst/>
            </a:prstGeom>
            <a:solidFill>
              <a:prstClr val="white"/>
            </a:solidFill>
            <a:ln w="1">
              <a:solidFill>
                <a:prstClr val="green"/>
              </a:solidFill>
            </a:ln>
          </xdr:spPr>
          <xdr:txBody>
            <a:bodyPr vertOverflow="clip" horzOverflow="clip"/>
            <a:lstStyle/>
            <a:p>
              <a:r>
                <a:rPr lang="ar-SA" sz="1100"/>
                <a:t>Timeline: Works in Excel 2013 or higher. Do not move or resize.</a:t>
              </a:r>
            </a:p>
          </xdr:txBody>
        </xdr:sp>
      </mc:Fallback>
    </mc:AlternateContent>
    <xdr:clientData/>
  </xdr:twoCellAnchor>
  <xdr:twoCellAnchor editAs="oneCell">
    <xdr:from>
      <xdr:col>17</xdr:col>
      <xdr:colOff>477553</xdr:colOff>
      <xdr:row>15</xdr:row>
      <xdr:rowOff>157511</xdr:rowOff>
    </xdr:from>
    <xdr:to>
      <xdr:col>20</xdr:col>
      <xdr:colOff>280784</xdr:colOff>
      <xdr:row>25</xdr:row>
      <xdr:rowOff>115746</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D4E5090F-35AE-08EA-BD95-98116970A71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955781" y="2761815"/>
              <a:ext cx="1828800" cy="1694437"/>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475333</xdr:colOff>
      <xdr:row>26</xdr:row>
      <xdr:rowOff>164939</xdr:rowOff>
    </xdr:from>
    <xdr:to>
      <xdr:col>20</xdr:col>
      <xdr:colOff>278564</xdr:colOff>
      <xdr:row>36</xdr:row>
      <xdr:rowOff>57874</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91BE1FE8-691D-9E03-8450-A3C6D788CA7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953561" y="4679066"/>
              <a:ext cx="1828800" cy="1629137"/>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ah" refreshedDate="45896.956477430555" createdVersion="8" refreshedVersion="8" minRefreshableVersion="3" recordCount="150" xr:uid="{264318BF-9965-4A6F-838D-7ACFA0E18D5C}">
  <cacheSource type="worksheet">
    <worksheetSource name="Table1"/>
  </cacheSource>
  <cacheFields count="9">
    <cacheField name="Country" numFmtId="0">
      <sharedItems count="6">
        <s v="Saudi Arabia"/>
        <s v="UAE"/>
        <s v="Kuwait"/>
        <s v="Qatar"/>
        <s v="Bahrain"/>
        <s v="Oman"/>
      </sharedItems>
    </cacheField>
    <cacheField name="Product" numFmtId="0">
      <sharedItems count="5">
        <s v="Smartphone"/>
        <s v="Laptop"/>
        <s v="Headphones"/>
        <s v="Smartwatch"/>
        <s v="Tablet"/>
      </sharedItems>
    </cacheField>
    <cacheField name="Units Sold" numFmtId="0">
      <sharedItems containsSemiMixedTypes="0" containsString="0" containsNumber="1" containsInteger="1" minValue="541" maxValue="4955"/>
    </cacheField>
    <cacheField name="Revenue" numFmtId="0">
      <sharedItems containsSemiMixedTypes="0" containsString="0" containsNumber="1" minValue="2805.9" maxValue="46589.07"/>
    </cacheField>
    <cacheField name="Cost" numFmtId="0">
      <sharedItems containsSemiMixedTypes="0" containsString="0" containsNumber="1" minValue="1007.12" maxValue="24878.400000000001"/>
    </cacheField>
    <cacheField name="Profit" numFmtId="0">
      <sharedItems containsSemiMixedTypes="0" containsString="0" containsNumber="1" minValue="1414.14" maxValue="29324.53"/>
    </cacheField>
    <cacheField name="Date" numFmtId="14">
      <sharedItems containsSemiMixedTypes="0" containsNonDate="0" containsDate="1" containsString="0" minDate="2025-01-04T00:00:00" maxDate="2026-01-01T00:00:00" count="129">
        <d v="2025-06-25T00:00:00"/>
        <d v="2025-01-06T00:00:00"/>
        <d v="2025-09-23T00:00:00"/>
        <d v="2025-11-25T00:00:00"/>
        <d v="2025-06-14T00:00:00"/>
        <d v="2025-04-23T00:00:00"/>
        <d v="2025-09-07T00:00:00"/>
        <d v="2025-07-07T00:00:00"/>
        <d v="2025-07-01T00:00:00"/>
        <d v="2025-10-14T00:00:00"/>
        <d v="2025-05-21T00:00:00"/>
        <d v="2025-08-22T00:00:00"/>
        <d v="2025-11-27T00:00:00"/>
        <d v="2025-08-25T00:00:00"/>
        <d v="2025-07-16T00:00:00"/>
        <d v="2025-10-01T00:00:00"/>
        <d v="2025-06-01T00:00:00"/>
        <d v="2025-06-09T00:00:00"/>
        <d v="2025-08-23T00:00:00"/>
        <d v="2025-08-01T00:00:00"/>
        <d v="2025-09-14T00:00:00"/>
        <d v="2025-01-14T00:00:00"/>
        <d v="2025-02-06T00:00:00"/>
        <d v="2025-12-02T00:00:00"/>
        <d v="2025-02-21T00:00:00"/>
        <d v="2025-06-04T00:00:00"/>
        <d v="2025-12-20T00:00:00"/>
        <d v="2025-11-30T00:00:00"/>
        <d v="2025-03-16T00:00:00"/>
        <d v="2025-01-07T00:00:00"/>
        <d v="2025-08-29T00:00:00"/>
        <d v="2025-02-16T00:00:00"/>
        <d v="2025-02-27T00:00:00"/>
        <d v="2025-09-04T00:00:00"/>
        <d v="2025-04-15T00:00:00"/>
        <d v="2025-12-14T00:00:00"/>
        <d v="2025-11-13T00:00:00"/>
        <d v="2025-09-22T00:00:00"/>
        <d v="2025-11-03T00:00:00"/>
        <d v="2025-07-27T00:00:00"/>
        <d v="2025-06-16T00:00:00"/>
        <d v="2025-03-26T00:00:00"/>
        <d v="2025-02-11T00:00:00"/>
        <d v="2025-03-31T00:00:00"/>
        <d v="2025-08-16T00:00:00"/>
        <d v="2025-05-06T00:00:00"/>
        <d v="2025-10-11T00:00:00"/>
        <d v="2025-05-14T00:00:00"/>
        <d v="2025-11-20T00:00:00"/>
        <d v="2025-08-10T00:00:00"/>
        <d v="2025-01-20T00:00:00"/>
        <d v="2025-06-19T00:00:00"/>
        <d v="2025-12-31T00:00:00"/>
        <d v="2025-12-01T00:00:00"/>
        <d v="2025-03-04T00:00:00"/>
        <d v="2025-08-13T00:00:00"/>
        <d v="2025-11-22T00:00:00"/>
        <d v="2025-03-20T00:00:00"/>
        <d v="2025-04-25T00:00:00"/>
        <d v="2025-06-22T00:00:00"/>
        <d v="2025-01-27T00:00:00"/>
        <d v="2025-07-08T00:00:00"/>
        <d v="2025-05-05T00:00:00"/>
        <d v="2025-02-26T00:00:00"/>
        <d v="2025-05-13T00:00:00"/>
        <d v="2025-11-26T00:00:00"/>
        <d v="2025-10-30T00:00:00"/>
        <d v="2025-01-11T00:00:00"/>
        <d v="2025-09-28T00:00:00"/>
        <d v="2025-05-08T00:00:00"/>
        <d v="2025-12-07T00:00:00"/>
        <d v="2025-10-08T00:00:00"/>
        <d v="2025-03-12T00:00:00"/>
        <d v="2025-10-29T00:00:00"/>
        <d v="2025-06-28T00:00:00"/>
        <d v="2025-07-29T00:00:00"/>
        <d v="2025-05-26T00:00:00"/>
        <d v="2025-03-08T00:00:00"/>
        <d v="2025-08-04T00:00:00"/>
        <d v="2025-03-25T00:00:00"/>
        <d v="2025-04-03T00:00:00"/>
        <d v="2025-07-26T00:00:00"/>
        <d v="2025-08-09T00:00:00"/>
        <d v="2025-10-27T00:00:00"/>
        <d v="2025-12-08T00:00:00"/>
        <d v="2025-04-10T00:00:00"/>
        <d v="2025-04-18T00:00:00"/>
        <d v="2025-10-13T00:00:00"/>
        <d v="2025-09-25T00:00:00"/>
        <d v="2025-10-21T00:00:00"/>
        <d v="2025-10-23T00:00:00"/>
        <d v="2025-08-11T00:00:00"/>
        <d v="2025-02-13T00:00:00"/>
        <d v="2025-09-09T00:00:00"/>
        <d v="2025-01-24T00:00:00"/>
        <d v="2025-07-24T00:00:00"/>
        <d v="2025-08-08T00:00:00"/>
        <d v="2025-07-06T00:00:00"/>
        <d v="2025-12-15T00:00:00"/>
        <d v="2025-09-18T00:00:00"/>
        <d v="2025-01-18T00:00:00"/>
        <d v="2025-07-22T00:00:00"/>
        <d v="2025-08-26T00:00:00"/>
        <d v="2025-01-04T00:00:00"/>
        <d v="2025-07-17T00:00:00"/>
        <d v="2025-07-10T00:00:00"/>
        <d v="2025-04-27T00:00:00"/>
        <d v="2025-04-08T00:00:00"/>
        <d v="2025-09-15T00:00:00"/>
        <d v="2025-04-13T00:00:00"/>
        <d v="2025-03-23T00:00:00"/>
        <d v="2025-10-02T00:00:00"/>
        <d v="2025-05-09T00:00:00"/>
        <d v="2025-10-17T00:00:00"/>
        <d v="2025-03-15T00:00:00"/>
        <d v="2025-12-21T00:00:00"/>
        <d v="2025-05-10T00:00:00"/>
        <d v="2025-08-05T00:00:00"/>
        <d v="2025-12-17T00:00:00"/>
        <d v="2025-06-23T00:00:00"/>
        <d v="2025-10-05T00:00:00"/>
        <d v="2025-02-15T00:00:00"/>
        <d v="2025-05-11T00:00:00"/>
        <d v="2025-05-30T00:00:00"/>
        <d v="2025-01-16T00:00:00"/>
        <d v="2025-01-15T00:00:00"/>
        <d v="2025-06-20T00:00:00"/>
        <d v="2025-05-24T00:00:00"/>
        <d v="2025-10-07T00:00:00"/>
      </sharedItems>
      <fieldGroup par="8"/>
    </cacheField>
    <cacheField name="Days (Date)" numFmtId="0" databaseField="0">
      <fieldGroup base="6">
        <rangePr groupBy="days" startDate="2025-01-04T00:00:00" endDate="2026-01-01T00:00:00"/>
        <groupItems count="368">
          <s v="&lt;1/4/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6"/>
        </groupItems>
      </fieldGroup>
    </cacheField>
    <cacheField name="Months (Date)" numFmtId="0" databaseField="0">
      <fieldGroup base="6">
        <rangePr groupBy="months" startDate="2025-01-04T00:00:00" endDate="2026-01-01T00:00:00"/>
        <groupItems count="14">
          <s v="&lt;1/4/2025"/>
          <s v="Jan"/>
          <s v="Feb"/>
          <s v="Mar"/>
          <s v="Apr"/>
          <s v="May"/>
          <s v="Jun"/>
          <s v="Jul"/>
          <s v="Aug"/>
          <s v="Sep"/>
          <s v="Oct"/>
          <s v="Nov"/>
          <s v="Dec"/>
          <s v="&gt;1/1/2026"/>
        </groupItems>
      </fieldGroup>
    </cacheField>
  </cacheFields>
  <extLst>
    <ext xmlns:x14="http://schemas.microsoft.com/office/spreadsheetml/2009/9/main" uri="{725AE2AE-9491-48be-B2B4-4EB974FC3084}">
      <x14:pivotCacheDefinition pivotCacheId="755779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n v="1092"/>
    <n v="2860.43"/>
    <n v="1129.5999999999999"/>
    <n v="1730.83"/>
    <x v="0"/>
  </r>
  <r>
    <x v="0"/>
    <x v="0"/>
    <n v="2474"/>
    <n v="12644.18"/>
    <n v="5673.97"/>
    <n v="6970.21"/>
    <x v="1"/>
  </r>
  <r>
    <x v="0"/>
    <x v="0"/>
    <n v="1140"/>
    <n v="3043"/>
    <n v="1628.86"/>
    <n v="1414.14"/>
    <x v="2"/>
  </r>
  <r>
    <x v="0"/>
    <x v="0"/>
    <n v="3095"/>
    <n v="10244.39"/>
    <n v="3556.69"/>
    <n v="6687.7"/>
    <x v="3"/>
  </r>
  <r>
    <x v="0"/>
    <x v="0"/>
    <n v="4935"/>
    <n v="25615.9"/>
    <n v="13397.05"/>
    <n v="12218.85"/>
    <x v="4"/>
  </r>
  <r>
    <x v="0"/>
    <x v="1"/>
    <n v="4461"/>
    <n v="25745.15"/>
    <n v="13057.34"/>
    <n v="12687.81"/>
    <x v="5"/>
  </r>
  <r>
    <x v="0"/>
    <x v="1"/>
    <n v="4884"/>
    <n v="15462.43"/>
    <n v="5605.55"/>
    <n v="9856.8799999999992"/>
    <x v="6"/>
  </r>
  <r>
    <x v="0"/>
    <x v="1"/>
    <n v="3334"/>
    <n v="32882.35"/>
    <n v="14260.88"/>
    <n v="18621.47"/>
    <x v="7"/>
  </r>
  <r>
    <x v="0"/>
    <x v="1"/>
    <n v="3449"/>
    <n v="17671.21"/>
    <n v="6885.85"/>
    <n v="10785.36"/>
    <x v="8"/>
  </r>
  <r>
    <x v="0"/>
    <x v="1"/>
    <n v="3664"/>
    <n v="17121.25"/>
    <n v="8867.68"/>
    <n v="8253.57"/>
    <x v="9"/>
  </r>
  <r>
    <x v="0"/>
    <x v="2"/>
    <n v="3084"/>
    <n v="18418.62"/>
    <n v="6238.31"/>
    <n v="12180.31"/>
    <x v="10"/>
  </r>
  <r>
    <x v="0"/>
    <x v="2"/>
    <n v="2903"/>
    <n v="11302.63"/>
    <n v="5042.24"/>
    <n v="6260.39"/>
    <x v="11"/>
  </r>
  <r>
    <x v="0"/>
    <x v="2"/>
    <n v="3460"/>
    <n v="19533.38"/>
    <n v="7794.06"/>
    <n v="11739.32"/>
    <x v="12"/>
  </r>
  <r>
    <x v="0"/>
    <x v="2"/>
    <n v="4463"/>
    <n v="34796.01"/>
    <n v="11783.22"/>
    <n v="23012.79"/>
    <x v="13"/>
  </r>
  <r>
    <x v="0"/>
    <x v="2"/>
    <n v="3736"/>
    <n v="23807.94"/>
    <n v="14118.28"/>
    <n v="9689.66"/>
    <x v="14"/>
  </r>
  <r>
    <x v="0"/>
    <x v="3"/>
    <n v="1570"/>
    <n v="14139.32"/>
    <n v="8194.73"/>
    <n v="5944.59"/>
    <x v="15"/>
  </r>
  <r>
    <x v="0"/>
    <x v="3"/>
    <n v="4476"/>
    <n v="37659.769999999997"/>
    <n v="22007.57"/>
    <n v="15652.2"/>
    <x v="16"/>
  </r>
  <r>
    <x v="0"/>
    <x v="3"/>
    <n v="629"/>
    <n v="3433.38"/>
    <n v="1685.83"/>
    <n v="1747.55"/>
    <x v="17"/>
  </r>
  <r>
    <x v="0"/>
    <x v="3"/>
    <n v="1087"/>
    <n v="7467.86"/>
    <n v="2537.8200000000002"/>
    <n v="4930.04"/>
    <x v="18"/>
  </r>
  <r>
    <x v="0"/>
    <x v="3"/>
    <n v="563"/>
    <n v="2842.06"/>
    <n v="1148.6300000000001"/>
    <n v="1693.43"/>
    <x v="19"/>
  </r>
  <r>
    <x v="0"/>
    <x v="4"/>
    <n v="2705"/>
    <n v="14248.25"/>
    <n v="4495.04"/>
    <n v="9753.2099999999991"/>
    <x v="20"/>
  </r>
  <r>
    <x v="0"/>
    <x v="4"/>
    <n v="2970"/>
    <n v="24731.87"/>
    <n v="13202.98"/>
    <n v="11528.89"/>
    <x v="21"/>
  </r>
  <r>
    <x v="0"/>
    <x v="4"/>
    <n v="3387"/>
    <n v="30157.91"/>
    <n v="15720.24"/>
    <n v="14437.67"/>
    <x v="22"/>
  </r>
  <r>
    <x v="0"/>
    <x v="4"/>
    <n v="2861"/>
    <n v="9718.2999999999993"/>
    <n v="5567.81"/>
    <n v="4150.49"/>
    <x v="23"/>
  </r>
  <r>
    <x v="0"/>
    <x v="4"/>
    <n v="2941"/>
    <n v="26549.55"/>
    <n v="12807.48"/>
    <n v="13742.07"/>
    <x v="24"/>
  </r>
  <r>
    <x v="1"/>
    <x v="0"/>
    <n v="4849"/>
    <n v="16252.5"/>
    <n v="5098.2"/>
    <n v="11154.3"/>
    <x v="25"/>
  </r>
  <r>
    <x v="1"/>
    <x v="0"/>
    <n v="2163"/>
    <n v="18224.060000000001"/>
    <n v="8540.9"/>
    <n v="9683.16"/>
    <x v="26"/>
  </r>
  <r>
    <x v="1"/>
    <x v="0"/>
    <n v="4653"/>
    <n v="22535.85"/>
    <n v="9695.1299999999992"/>
    <n v="12840.72"/>
    <x v="27"/>
  </r>
  <r>
    <x v="1"/>
    <x v="0"/>
    <n v="886"/>
    <n v="6474.99"/>
    <n v="1952.28"/>
    <n v="4522.71"/>
    <x v="24"/>
  </r>
  <r>
    <x v="1"/>
    <x v="0"/>
    <n v="543"/>
    <n v="4927.04"/>
    <n v="2301.37"/>
    <n v="2625.67"/>
    <x v="28"/>
  </r>
  <r>
    <x v="1"/>
    <x v="1"/>
    <n v="1987"/>
    <n v="18545.34"/>
    <n v="7077.1"/>
    <n v="11468.24"/>
    <x v="29"/>
  </r>
  <r>
    <x v="1"/>
    <x v="1"/>
    <n v="2356"/>
    <n v="12538.99"/>
    <n v="5390.77"/>
    <n v="7148.22"/>
    <x v="30"/>
  </r>
  <r>
    <x v="1"/>
    <x v="1"/>
    <n v="715"/>
    <n v="3517.13"/>
    <n v="1423.33"/>
    <n v="2093.8000000000002"/>
    <x v="31"/>
  </r>
  <r>
    <x v="1"/>
    <x v="1"/>
    <n v="4117"/>
    <n v="28947.57"/>
    <n v="16903.349999999999"/>
    <n v="12044.22"/>
    <x v="32"/>
  </r>
  <r>
    <x v="1"/>
    <x v="1"/>
    <n v="1079"/>
    <n v="3290.41"/>
    <n v="1074.98"/>
    <n v="2215.4299999999998"/>
    <x v="33"/>
  </r>
  <r>
    <x v="1"/>
    <x v="2"/>
    <n v="2832"/>
    <n v="21027.86"/>
    <n v="12616.43"/>
    <n v="8411.43"/>
    <x v="34"/>
  </r>
  <r>
    <x v="1"/>
    <x v="2"/>
    <n v="4955"/>
    <n v="25283.88"/>
    <n v="8178.74"/>
    <n v="17105.14"/>
    <x v="35"/>
  </r>
  <r>
    <x v="1"/>
    <x v="2"/>
    <n v="2457"/>
    <n v="7811.91"/>
    <n v="3085.53"/>
    <n v="4726.38"/>
    <x v="36"/>
  </r>
  <r>
    <x v="1"/>
    <x v="2"/>
    <n v="2828"/>
    <n v="14239.15"/>
    <n v="6656.02"/>
    <n v="7583.13"/>
    <x v="37"/>
  </r>
  <r>
    <x v="1"/>
    <x v="2"/>
    <n v="2021"/>
    <n v="19051.27"/>
    <n v="7612.45"/>
    <n v="11438.82"/>
    <x v="38"/>
  </r>
  <r>
    <x v="1"/>
    <x v="3"/>
    <n v="2186"/>
    <n v="5737.93"/>
    <n v="3150.97"/>
    <n v="2586.96"/>
    <x v="39"/>
  </r>
  <r>
    <x v="1"/>
    <x v="3"/>
    <n v="1489"/>
    <n v="6128.08"/>
    <n v="2108.52"/>
    <n v="4019.56"/>
    <x v="40"/>
  </r>
  <r>
    <x v="1"/>
    <x v="3"/>
    <n v="4553"/>
    <n v="43472.800000000003"/>
    <n v="14148.27"/>
    <n v="29324.53"/>
    <x v="41"/>
  </r>
  <r>
    <x v="1"/>
    <x v="3"/>
    <n v="4284"/>
    <n v="35427.31"/>
    <n v="11834.1"/>
    <n v="23593.21"/>
    <x v="4"/>
  </r>
  <r>
    <x v="1"/>
    <x v="3"/>
    <n v="1387"/>
    <n v="4352.2299999999996"/>
    <n v="2425.1799999999998"/>
    <n v="1927.05"/>
    <x v="42"/>
  </r>
  <r>
    <x v="1"/>
    <x v="4"/>
    <n v="1102"/>
    <n v="3131.49"/>
    <n v="1546.29"/>
    <n v="1585.2"/>
    <x v="43"/>
  </r>
  <r>
    <x v="1"/>
    <x v="4"/>
    <n v="4650"/>
    <n v="13628.07"/>
    <n v="6386.8"/>
    <n v="7241.27"/>
    <x v="44"/>
  </r>
  <r>
    <x v="1"/>
    <x v="4"/>
    <n v="3521"/>
    <n v="18712.93"/>
    <n v="7657.2"/>
    <n v="11055.73"/>
    <x v="45"/>
  </r>
  <r>
    <x v="1"/>
    <x v="4"/>
    <n v="2298"/>
    <n v="14313.5"/>
    <n v="6430.16"/>
    <n v="7883.34"/>
    <x v="46"/>
  </r>
  <r>
    <x v="1"/>
    <x v="4"/>
    <n v="4209"/>
    <n v="10626.41"/>
    <n v="3728.61"/>
    <n v="6897.8"/>
    <x v="47"/>
  </r>
  <r>
    <x v="2"/>
    <x v="0"/>
    <n v="2173"/>
    <n v="6811.71"/>
    <n v="2492.02"/>
    <n v="4319.6899999999996"/>
    <x v="48"/>
  </r>
  <r>
    <x v="2"/>
    <x v="0"/>
    <n v="3913"/>
    <n v="21178.31"/>
    <n v="11012.12"/>
    <n v="10166.19"/>
    <x v="49"/>
  </r>
  <r>
    <x v="2"/>
    <x v="0"/>
    <n v="621"/>
    <n v="3870.08"/>
    <n v="1856.3"/>
    <n v="2013.78"/>
    <x v="44"/>
  </r>
  <r>
    <x v="2"/>
    <x v="0"/>
    <n v="3558"/>
    <n v="12802.37"/>
    <n v="4129.1400000000003"/>
    <n v="8673.23"/>
    <x v="50"/>
  </r>
  <r>
    <x v="2"/>
    <x v="0"/>
    <n v="4126"/>
    <n v="10980.25"/>
    <n v="5424.86"/>
    <n v="5555.39"/>
    <x v="51"/>
  </r>
  <r>
    <x v="2"/>
    <x v="1"/>
    <n v="712"/>
    <n v="6679.65"/>
    <n v="2615.11"/>
    <n v="4064.54"/>
    <x v="52"/>
  </r>
  <r>
    <x v="2"/>
    <x v="1"/>
    <n v="4849"/>
    <n v="46589.07"/>
    <n v="24878.400000000001"/>
    <n v="21710.67"/>
    <x v="53"/>
  </r>
  <r>
    <x v="2"/>
    <x v="1"/>
    <n v="1550"/>
    <n v="6360.3"/>
    <n v="2800.59"/>
    <n v="3559.71"/>
    <x v="54"/>
  </r>
  <r>
    <x v="2"/>
    <x v="1"/>
    <n v="910"/>
    <n v="5425.87"/>
    <n v="1772.28"/>
    <n v="3653.59"/>
    <x v="55"/>
  </r>
  <r>
    <x v="2"/>
    <x v="1"/>
    <n v="2403"/>
    <n v="18502.990000000002"/>
    <n v="10907.83"/>
    <n v="7595.16"/>
    <x v="56"/>
  </r>
  <r>
    <x v="2"/>
    <x v="2"/>
    <n v="4480"/>
    <n v="11834.41"/>
    <n v="6399.98"/>
    <n v="5434.43"/>
    <x v="57"/>
  </r>
  <r>
    <x v="2"/>
    <x v="2"/>
    <n v="2454"/>
    <n v="18756.88"/>
    <n v="6564.18"/>
    <n v="12192.7"/>
    <x v="58"/>
  </r>
  <r>
    <x v="2"/>
    <x v="2"/>
    <n v="3675"/>
    <n v="24197.23"/>
    <n v="9458.91"/>
    <n v="14738.32"/>
    <x v="59"/>
  </r>
  <r>
    <x v="2"/>
    <x v="2"/>
    <n v="1286"/>
    <n v="4647.53"/>
    <n v="2108.63"/>
    <n v="2538.9"/>
    <x v="8"/>
  </r>
  <r>
    <x v="2"/>
    <x v="2"/>
    <n v="2526"/>
    <n v="24119.97"/>
    <n v="11977.19"/>
    <n v="12142.78"/>
    <x v="60"/>
  </r>
  <r>
    <x v="2"/>
    <x v="3"/>
    <n v="2564"/>
    <n v="14009.04"/>
    <n v="5896.19"/>
    <n v="8112.85"/>
    <x v="61"/>
  </r>
  <r>
    <x v="2"/>
    <x v="3"/>
    <n v="1047"/>
    <n v="3401.9"/>
    <n v="1196.1600000000001"/>
    <n v="2205.7399999999998"/>
    <x v="62"/>
  </r>
  <r>
    <x v="2"/>
    <x v="3"/>
    <n v="4075"/>
    <n v="13028.75"/>
    <n v="6250.38"/>
    <n v="6778.37"/>
    <x v="63"/>
  </r>
  <r>
    <x v="2"/>
    <x v="3"/>
    <n v="4003"/>
    <n v="22129.06"/>
    <n v="9409.59"/>
    <n v="12719.47"/>
    <x v="64"/>
  </r>
  <r>
    <x v="2"/>
    <x v="3"/>
    <n v="3438"/>
    <n v="18207.36"/>
    <n v="9739.6299999999992"/>
    <n v="8467.73"/>
    <x v="65"/>
  </r>
  <r>
    <x v="2"/>
    <x v="4"/>
    <n v="3174"/>
    <n v="22370.1"/>
    <n v="8149.54"/>
    <n v="14220.56"/>
    <x v="66"/>
  </r>
  <r>
    <x v="2"/>
    <x v="4"/>
    <n v="2372"/>
    <n v="8487.43"/>
    <n v="4308.58"/>
    <n v="4178.8500000000004"/>
    <x v="67"/>
  </r>
  <r>
    <x v="2"/>
    <x v="4"/>
    <n v="3418"/>
    <n v="21095.37"/>
    <n v="11993.75"/>
    <n v="9101.6200000000008"/>
    <x v="68"/>
  </r>
  <r>
    <x v="2"/>
    <x v="4"/>
    <n v="1078"/>
    <n v="4733.82"/>
    <n v="2838.55"/>
    <n v="1895.27"/>
    <x v="69"/>
  </r>
  <r>
    <x v="2"/>
    <x v="4"/>
    <n v="1430"/>
    <n v="13078.95"/>
    <n v="6873.59"/>
    <n v="6205.36"/>
    <x v="70"/>
  </r>
  <r>
    <x v="3"/>
    <x v="0"/>
    <n v="636"/>
    <n v="3621.65"/>
    <n v="1183.6300000000001"/>
    <n v="2438.02"/>
    <x v="71"/>
  </r>
  <r>
    <x v="3"/>
    <x v="0"/>
    <n v="2433"/>
    <n v="8098.71"/>
    <n v="3874.55"/>
    <n v="4224.16"/>
    <x v="72"/>
  </r>
  <r>
    <x v="3"/>
    <x v="0"/>
    <n v="1949"/>
    <n v="16310.69"/>
    <n v="8411.51"/>
    <n v="7899.18"/>
    <x v="1"/>
  </r>
  <r>
    <x v="3"/>
    <x v="0"/>
    <n v="3684"/>
    <n v="10811.05"/>
    <n v="5717.3"/>
    <n v="5093.75"/>
    <x v="62"/>
  </r>
  <r>
    <x v="3"/>
    <x v="0"/>
    <n v="3991"/>
    <n v="10647.12"/>
    <n v="3546.68"/>
    <n v="7100.44"/>
    <x v="73"/>
  </r>
  <r>
    <x v="3"/>
    <x v="1"/>
    <n v="3726"/>
    <n v="16732.02"/>
    <n v="9236.5499999999993"/>
    <n v="7495.47"/>
    <x v="74"/>
  </r>
  <r>
    <x v="3"/>
    <x v="1"/>
    <n v="1800"/>
    <n v="14424.23"/>
    <n v="4539.4799999999996"/>
    <n v="9884.75"/>
    <x v="75"/>
  </r>
  <r>
    <x v="3"/>
    <x v="1"/>
    <n v="1549"/>
    <n v="3902.43"/>
    <n v="1338.92"/>
    <n v="2563.5100000000002"/>
    <x v="76"/>
  </r>
  <r>
    <x v="3"/>
    <x v="1"/>
    <n v="4388"/>
    <n v="11716.25"/>
    <n v="6390.46"/>
    <n v="5325.79"/>
    <x v="6"/>
  </r>
  <r>
    <x v="3"/>
    <x v="1"/>
    <n v="4815"/>
    <n v="43523.69"/>
    <n v="24833.65"/>
    <n v="18690.04"/>
    <x v="77"/>
  </r>
  <r>
    <x v="3"/>
    <x v="2"/>
    <n v="1527"/>
    <n v="13165.26"/>
    <n v="4026.18"/>
    <n v="9139.08"/>
    <x v="78"/>
  </r>
  <r>
    <x v="3"/>
    <x v="2"/>
    <n v="4048"/>
    <n v="24577.62"/>
    <n v="10197.83"/>
    <n v="14379.79"/>
    <x v="79"/>
  </r>
  <r>
    <x v="3"/>
    <x v="2"/>
    <n v="2413"/>
    <n v="20932.41"/>
    <n v="7307.91"/>
    <n v="13624.5"/>
    <x v="80"/>
  </r>
  <r>
    <x v="3"/>
    <x v="2"/>
    <n v="2243"/>
    <n v="20103.91"/>
    <n v="6457.65"/>
    <n v="13646.26"/>
    <x v="81"/>
  </r>
  <r>
    <x v="3"/>
    <x v="2"/>
    <n v="548"/>
    <n v="4972.3"/>
    <n v="1991.84"/>
    <n v="2980.46"/>
    <x v="82"/>
  </r>
  <r>
    <x v="3"/>
    <x v="3"/>
    <n v="1880"/>
    <n v="6885.51"/>
    <n v="3411.2"/>
    <n v="3474.31"/>
    <x v="83"/>
  </r>
  <r>
    <x v="3"/>
    <x v="3"/>
    <n v="2987"/>
    <n v="8490.9"/>
    <n v="3429.88"/>
    <n v="5061.0200000000004"/>
    <x v="84"/>
  </r>
  <r>
    <x v="3"/>
    <x v="3"/>
    <n v="4513"/>
    <n v="26529.41"/>
    <n v="10680.76"/>
    <n v="15848.65"/>
    <x v="85"/>
  </r>
  <r>
    <x v="3"/>
    <x v="3"/>
    <n v="2435"/>
    <n v="10063.19"/>
    <n v="3095.18"/>
    <n v="6968.01"/>
    <x v="6"/>
  </r>
  <r>
    <x v="3"/>
    <x v="3"/>
    <n v="3549"/>
    <n v="22183.73"/>
    <n v="7071.67"/>
    <n v="15112.06"/>
    <x v="86"/>
  </r>
  <r>
    <x v="3"/>
    <x v="4"/>
    <n v="4433"/>
    <n v="17579.39"/>
    <n v="7265.41"/>
    <n v="10313.98"/>
    <x v="87"/>
  </r>
  <r>
    <x v="3"/>
    <x v="4"/>
    <n v="3026"/>
    <n v="13503.54"/>
    <n v="5762.71"/>
    <n v="7740.83"/>
    <x v="88"/>
  </r>
  <r>
    <x v="3"/>
    <x v="4"/>
    <n v="3045"/>
    <n v="23129.16"/>
    <n v="10390.709999999999"/>
    <n v="12738.45"/>
    <x v="50"/>
  </r>
  <r>
    <x v="3"/>
    <x v="4"/>
    <n v="3629"/>
    <n v="10939.68"/>
    <n v="5936.77"/>
    <n v="5002.91"/>
    <x v="40"/>
  </r>
  <r>
    <x v="3"/>
    <x v="4"/>
    <n v="2609"/>
    <n v="21469.29"/>
    <n v="7085.64"/>
    <n v="14383.65"/>
    <x v="89"/>
  </r>
  <r>
    <x v="4"/>
    <x v="0"/>
    <n v="4342"/>
    <n v="25229.77"/>
    <n v="9018.83"/>
    <n v="16210.94"/>
    <x v="90"/>
  </r>
  <r>
    <x v="4"/>
    <x v="0"/>
    <n v="2073"/>
    <n v="16159.19"/>
    <n v="6328.15"/>
    <n v="9831.0400000000009"/>
    <x v="91"/>
  </r>
  <r>
    <x v="4"/>
    <x v="0"/>
    <n v="1178"/>
    <n v="4698.42"/>
    <n v="2221.0300000000002"/>
    <n v="2477.39"/>
    <x v="92"/>
  </r>
  <r>
    <x v="4"/>
    <x v="0"/>
    <n v="3114"/>
    <n v="19122.97"/>
    <n v="7498.67"/>
    <n v="11624.3"/>
    <x v="93"/>
  </r>
  <r>
    <x v="4"/>
    <x v="0"/>
    <n v="2712"/>
    <n v="20949.759999999998"/>
    <n v="7834.49"/>
    <n v="13115.27"/>
    <x v="49"/>
  </r>
  <r>
    <x v="4"/>
    <x v="1"/>
    <n v="1278"/>
    <n v="10345.459999999999"/>
    <n v="4458.99"/>
    <n v="5886.47"/>
    <x v="94"/>
  </r>
  <r>
    <x v="4"/>
    <x v="1"/>
    <n v="1201"/>
    <n v="3262.96"/>
    <n v="1102.58"/>
    <n v="2160.38"/>
    <x v="95"/>
  </r>
  <r>
    <x v="4"/>
    <x v="1"/>
    <n v="3647"/>
    <n v="24023.41"/>
    <n v="10184.85"/>
    <n v="13838.56"/>
    <x v="2"/>
  </r>
  <r>
    <x v="4"/>
    <x v="1"/>
    <n v="3857"/>
    <n v="11551.62"/>
    <n v="3872.64"/>
    <n v="7678.98"/>
    <x v="96"/>
  </r>
  <r>
    <x v="4"/>
    <x v="1"/>
    <n v="3101"/>
    <n v="19392.45"/>
    <n v="11205.6"/>
    <n v="8186.85"/>
    <x v="97"/>
  </r>
  <r>
    <x v="4"/>
    <x v="2"/>
    <n v="1562"/>
    <n v="15448.77"/>
    <n v="8571.99"/>
    <n v="6876.78"/>
    <x v="98"/>
  </r>
  <r>
    <x v="4"/>
    <x v="2"/>
    <n v="4857"/>
    <n v="32600.639999999999"/>
    <n v="16008.96"/>
    <n v="16591.68"/>
    <x v="99"/>
  </r>
  <r>
    <x v="4"/>
    <x v="2"/>
    <n v="3074"/>
    <n v="28237.82"/>
    <n v="11958.44"/>
    <n v="16279.38"/>
    <x v="100"/>
  </r>
  <r>
    <x v="4"/>
    <x v="2"/>
    <n v="1846"/>
    <n v="5136.9399999999996"/>
    <n v="2202.65"/>
    <n v="2934.29"/>
    <x v="15"/>
  </r>
  <r>
    <x v="4"/>
    <x v="2"/>
    <n v="4491"/>
    <n v="41922.68"/>
    <n v="17690.95"/>
    <n v="24231.73"/>
    <x v="101"/>
  </r>
  <r>
    <x v="4"/>
    <x v="3"/>
    <n v="2985"/>
    <n v="25511.08"/>
    <n v="10901.8"/>
    <n v="14609.28"/>
    <x v="102"/>
  </r>
  <r>
    <x v="4"/>
    <x v="3"/>
    <n v="1212"/>
    <n v="11013.63"/>
    <n v="3639.28"/>
    <n v="7374.35"/>
    <x v="103"/>
  </r>
  <r>
    <x v="4"/>
    <x v="3"/>
    <n v="3905"/>
    <n v="15213.52"/>
    <n v="5583.88"/>
    <n v="9629.64"/>
    <x v="22"/>
  </r>
  <r>
    <x v="4"/>
    <x v="3"/>
    <n v="541"/>
    <n v="5364.67"/>
    <n v="2319.5"/>
    <n v="3045.17"/>
    <x v="103"/>
  </r>
  <r>
    <x v="4"/>
    <x v="3"/>
    <n v="3911"/>
    <n v="29266.31"/>
    <n v="9824.51"/>
    <n v="19441.8"/>
    <x v="9"/>
  </r>
  <r>
    <x v="4"/>
    <x v="4"/>
    <n v="1680"/>
    <n v="4302.58"/>
    <n v="2445.66"/>
    <n v="1856.92"/>
    <x v="104"/>
  </r>
  <r>
    <x v="4"/>
    <x v="4"/>
    <n v="4297"/>
    <n v="31865.67"/>
    <n v="14799.39"/>
    <n v="17066.28"/>
    <x v="105"/>
  </r>
  <r>
    <x v="4"/>
    <x v="4"/>
    <n v="3189"/>
    <n v="28331.16"/>
    <n v="16956.599999999999"/>
    <n v="11374.56"/>
    <x v="106"/>
  </r>
  <r>
    <x v="4"/>
    <x v="4"/>
    <n v="3010"/>
    <n v="26504.07"/>
    <n v="14635.79"/>
    <n v="11868.28"/>
    <x v="107"/>
  </r>
  <r>
    <x v="4"/>
    <x v="4"/>
    <n v="2517"/>
    <n v="6749.25"/>
    <n v="3721.52"/>
    <n v="3027.73"/>
    <x v="108"/>
  </r>
  <r>
    <x v="5"/>
    <x v="0"/>
    <n v="1214"/>
    <n v="10141.870000000001"/>
    <n v="5939.44"/>
    <n v="4202.43"/>
    <x v="109"/>
  </r>
  <r>
    <x v="5"/>
    <x v="0"/>
    <n v="2726"/>
    <n v="25279.66"/>
    <n v="7620.16"/>
    <n v="17659.5"/>
    <x v="46"/>
  </r>
  <r>
    <x v="5"/>
    <x v="0"/>
    <n v="884"/>
    <n v="2805.9"/>
    <n v="1007.12"/>
    <n v="1798.78"/>
    <x v="110"/>
  </r>
  <r>
    <x v="5"/>
    <x v="0"/>
    <n v="1141"/>
    <n v="5083.3500000000004"/>
    <n v="2960.56"/>
    <n v="2122.79"/>
    <x v="111"/>
  </r>
  <r>
    <x v="5"/>
    <x v="0"/>
    <n v="1150"/>
    <n v="3649.52"/>
    <n v="1601.04"/>
    <n v="2048.48"/>
    <x v="112"/>
  </r>
  <r>
    <x v="5"/>
    <x v="1"/>
    <n v="1901"/>
    <n v="12197.76"/>
    <n v="6669.03"/>
    <n v="5528.73"/>
    <x v="113"/>
  </r>
  <r>
    <x v="5"/>
    <x v="1"/>
    <n v="4172"/>
    <n v="33586.550000000003"/>
    <n v="13862.19"/>
    <n v="19724.36"/>
    <x v="114"/>
  </r>
  <r>
    <x v="5"/>
    <x v="1"/>
    <n v="3518"/>
    <n v="18155.490000000002"/>
    <n v="6911.82"/>
    <n v="11243.67"/>
    <x v="115"/>
  </r>
  <r>
    <x v="5"/>
    <x v="1"/>
    <n v="1634"/>
    <n v="7151.04"/>
    <n v="2208.46"/>
    <n v="4942.58"/>
    <x v="116"/>
  </r>
  <r>
    <x v="5"/>
    <x v="1"/>
    <n v="2626"/>
    <n v="7356.47"/>
    <n v="4368.21"/>
    <n v="2988.26"/>
    <x v="117"/>
  </r>
  <r>
    <x v="5"/>
    <x v="2"/>
    <n v="1259"/>
    <n v="5283.22"/>
    <n v="1810.23"/>
    <n v="3472.99"/>
    <x v="118"/>
  </r>
  <r>
    <x v="5"/>
    <x v="2"/>
    <n v="836"/>
    <n v="4631.0200000000004"/>
    <n v="2388.48"/>
    <n v="2242.54"/>
    <x v="119"/>
  </r>
  <r>
    <x v="5"/>
    <x v="2"/>
    <n v="4947"/>
    <n v="45628.73"/>
    <n v="17604.87"/>
    <n v="28023.86"/>
    <x v="55"/>
  </r>
  <r>
    <x v="5"/>
    <x v="2"/>
    <n v="1062"/>
    <n v="9250.52"/>
    <n v="3304.29"/>
    <n v="5946.23"/>
    <x v="120"/>
  </r>
  <r>
    <x v="5"/>
    <x v="2"/>
    <n v="3456"/>
    <n v="29663.79"/>
    <n v="10670.86"/>
    <n v="18992.93"/>
    <x v="63"/>
  </r>
  <r>
    <x v="5"/>
    <x v="3"/>
    <n v="1651"/>
    <n v="10187.459999999999"/>
    <n v="3337.92"/>
    <n v="6849.54"/>
    <x v="121"/>
  </r>
  <r>
    <x v="5"/>
    <x v="3"/>
    <n v="1600"/>
    <n v="10273.44"/>
    <n v="4154.62"/>
    <n v="6118.82"/>
    <x v="122"/>
  </r>
  <r>
    <x v="5"/>
    <x v="3"/>
    <n v="2201"/>
    <n v="9237.09"/>
    <n v="3913.46"/>
    <n v="5323.63"/>
    <x v="105"/>
  </r>
  <r>
    <x v="5"/>
    <x v="3"/>
    <n v="4492"/>
    <n v="24417.360000000001"/>
    <n v="9377.1"/>
    <n v="15040.26"/>
    <x v="123"/>
  </r>
  <r>
    <x v="5"/>
    <x v="3"/>
    <n v="3032"/>
    <n v="12461.85"/>
    <n v="5560.16"/>
    <n v="6901.69"/>
    <x v="124"/>
  </r>
  <r>
    <x v="5"/>
    <x v="4"/>
    <n v="1157"/>
    <n v="11215.33"/>
    <n v="5379.83"/>
    <n v="5835.5"/>
    <x v="112"/>
  </r>
  <r>
    <x v="5"/>
    <x v="4"/>
    <n v="4247"/>
    <n v="39067.61"/>
    <n v="18944.439999999999"/>
    <n v="20123.169999999998"/>
    <x v="125"/>
  </r>
  <r>
    <x v="5"/>
    <x v="4"/>
    <n v="3151"/>
    <n v="26154.880000000001"/>
    <n v="13216.43"/>
    <n v="12938.45"/>
    <x v="126"/>
  </r>
  <r>
    <x v="5"/>
    <x v="4"/>
    <n v="2234"/>
    <n v="16762.82"/>
    <n v="9654.51"/>
    <n v="7108.31"/>
    <x v="127"/>
  </r>
  <r>
    <x v="5"/>
    <x v="4"/>
    <n v="3970"/>
    <n v="38115.760000000002"/>
    <n v="12256.53"/>
    <n v="25859.23"/>
    <x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063399-E240-41FC-A069-3D6588AB8C9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9">
    <pivotField showAll="0">
      <items count="7">
        <item x="4"/>
        <item x="2"/>
        <item x="5"/>
        <item x="3"/>
        <item x="0"/>
        <item x="1"/>
        <item t="default"/>
      </items>
    </pivotField>
    <pivotField showAll="0">
      <items count="6">
        <item x="2"/>
        <item x="1"/>
        <item x="0"/>
        <item x="3"/>
        <item x="4"/>
        <item t="default"/>
      </items>
    </pivotField>
    <pivotField showAll="0"/>
    <pivotField showAll="0"/>
    <pivotField showAll="0"/>
    <pivotField dataField="1" showAll="0"/>
    <pivotField numFmtId="14" showAll="0">
      <items count="130">
        <item x="103"/>
        <item x="1"/>
        <item x="29"/>
        <item x="67"/>
        <item x="21"/>
        <item x="125"/>
        <item x="124"/>
        <item x="100"/>
        <item x="50"/>
        <item x="94"/>
        <item x="60"/>
        <item x="22"/>
        <item x="42"/>
        <item x="92"/>
        <item x="121"/>
        <item x="31"/>
        <item x="24"/>
        <item x="63"/>
        <item x="32"/>
        <item x="54"/>
        <item x="77"/>
        <item x="72"/>
        <item x="114"/>
        <item x="28"/>
        <item x="57"/>
        <item x="110"/>
        <item x="79"/>
        <item x="41"/>
        <item x="43"/>
        <item x="80"/>
        <item x="107"/>
        <item x="85"/>
        <item x="109"/>
        <item x="34"/>
        <item x="86"/>
        <item x="5"/>
        <item x="58"/>
        <item x="106"/>
        <item x="62"/>
        <item x="45"/>
        <item x="69"/>
        <item x="112"/>
        <item x="116"/>
        <item x="122"/>
        <item x="64"/>
        <item x="47"/>
        <item x="10"/>
        <item x="127"/>
        <item x="76"/>
        <item x="123"/>
        <item x="16"/>
        <item x="25"/>
        <item x="17"/>
        <item x="4"/>
        <item x="40"/>
        <item x="51"/>
        <item x="126"/>
        <item x="59"/>
        <item x="119"/>
        <item x="0"/>
        <item x="74"/>
        <item x="8"/>
        <item x="97"/>
        <item x="7"/>
        <item x="61"/>
        <item x="105"/>
        <item x="14"/>
        <item x="104"/>
        <item x="101"/>
        <item x="95"/>
        <item x="81"/>
        <item x="39"/>
        <item x="75"/>
        <item x="19"/>
        <item x="78"/>
        <item x="117"/>
        <item x="96"/>
        <item x="82"/>
        <item x="49"/>
        <item x="91"/>
        <item x="55"/>
        <item x="44"/>
        <item x="11"/>
        <item x="18"/>
        <item x="13"/>
        <item x="102"/>
        <item x="30"/>
        <item x="33"/>
        <item x="6"/>
        <item x="93"/>
        <item x="20"/>
        <item x="108"/>
        <item x="99"/>
        <item x="37"/>
        <item x="2"/>
        <item x="88"/>
        <item x="68"/>
        <item x="15"/>
        <item x="111"/>
        <item x="120"/>
        <item x="128"/>
        <item x="71"/>
        <item x="46"/>
        <item x="87"/>
        <item x="9"/>
        <item x="113"/>
        <item x="89"/>
        <item x="90"/>
        <item x="83"/>
        <item x="73"/>
        <item x="66"/>
        <item x="38"/>
        <item x="36"/>
        <item x="48"/>
        <item x="56"/>
        <item x="3"/>
        <item x="65"/>
        <item x="12"/>
        <item x="27"/>
        <item x="53"/>
        <item x="23"/>
        <item x="70"/>
        <item x="84"/>
        <item x="35"/>
        <item x="98"/>
        <item x="118"/>
        <item x="26"/>
        <item x="115"/>
        <item x="5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Profit" fld="5" baseField="0" baseItem="0"/>
  </dataFields>
  <formats count="1">
    <format dxfId="13">
      <pivotArea collapsedLevelsAreSubtotals="1" fieldPosition="0">
        <references count="1">
          <reference field="8" count="12">
            <x v="1"/>
            <x v="2"/>
            <x v="3"/>
            <x v="4"/>
            <x v="5"/>
            <x v="6"/>
            <x v="7"/>
            <x v="8"/>
            <x v="9"/>
            <x v="10"/>
            <x v="11"/>
            <x v="12"/>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31C97C-AEAB-4904-A1B9-5F0AFCED17E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9">
    <pivotField showAll="0">
      <items count="7">
        <item x="4"/>
        <item x="2"/>
        <item x="5"/>
        <item x="3"/>
        <item x="0"/>
        <item x="1"/>
        <item t="default"/>
      </items>
    </pivotField>
    <pivotField showAll="0">
      <items count="6">
        <item x="2"/>
        <item x="1"/>
        <item x="0"/>
        <item x="3"/>
        <item x="4"/>
        <item t="default"/>
      </items>
    </pivotField>
    <pivotField dataField="1" showAll="0"/>
    <pivotField showAll="0"/>
    <pivotField showAll="0"/>
    <pivotField showAll="0"/>
    <pivotField axis="axisRow" numFmtId="14" showAll="0">
      <items count="130">
        <item x="103"/>
        <item x="1"/>
        <item x="29"/>
        <item x="67"/>
        <item x="21"/>
        <item x="125"/>
        <item x="124"/>
        <item x="100"/>
        <item x="50"/>
        <item x="94"/>
        <item x="60"/>
        <item x="22"/>
        <item x="42"/>
        <item x="92"/>
        <item x="121"/>
        <item x="31"/>
        <item x="24"/>
        <item x="63"/>
        <item x="32"/>
        <item x="54"/>
        <item x="77"/>
        <item x="72"/>
        <item x="114"/>
        <item x="28"/>
        <item x="57"/>
        <item x="110"/>
        <item x="79"/>
        <item x="41"/>
        <item x="43"/>
        <item x="80"/>
        <item x="107"/>
        <item x="85"/>
        <item x="109"/>
        <item x="34"/>
        <item x="86"/>
        <item x="5"/>
        <item x="58"/>
        <item x="106"/>
        <item x="62"/>
        <item x="45"/>
        <item x="69"/>
        <item x="112"/>
        <item x="116"/>
        <item x="122"/>
        <item x="64"/>
        <item x="47"/>
        <item x="10"/>
        <item x="127"/>
        <item x="76"/>
        <item x="123"/>
        <item x="16"/>
        <item x="25"/>
        <item x="17"/>
        <item x="4"/>
        <item x="40"/>
        <item x="51"/>
        <item x="126"/>
        <item x="59"/>
        <item x="119"/>
        <item x="0"/>
        <item x="74"/>
        <item x="8"/>
        <item x="97"/>
        <item x="7"/>
        <item x="61"/>
        <item x="105"/>
        <item x="14"/>
        <item x="104"/>
        <item x="101"/>
        <item x="95"/>
        <item x="81"/>
        <item x="39"/>
        <item x="75"/>
        <item x="19"/>
        <item x="78"/>
        <item x="117"/>
        <item x="96"/>
        <item x="82"/>
        <item x="49"/>
        <item x="91"/>
        <item x="55"/>
        <item x="44"/>
        <item x="11"/>
        <item x="18"/>
        <item x="13"/>
        <item x="102"/>
        <item x="30"/>
        <item x="33"/>
        <item x="6"/>
        <item x="93"/>
        <item x="20"/>
        <item x="108"/>
        <item x="99"/>
        <item x="37"/>
        <item x="2"/>
        <item x="88"/>
        <item x="68"/>
        <item x="15"/>
        <item x="111"/>
        <item x="120"/>
        <item x="128"/>
        <item x="71"/>
        <item x="46"/>
        <item x="87"/>
        <item x="9"/>
        <item x="113"/>
        <item x="89"/>
        <item x="90"/>
        <item x="83"/>
        <item x="73"/>
        <item x="66"/>
        <item x="38"/>
        <item x="36"/>
        <item x="48"/>
        <item x="56"/>
        <item x="3"/>
        <item x="65"/>
        <item x="12"/>
        <item x="27"/>
        <item x="53"/>
        <item x="23"/>
        <item x="70"/>
        <item x="84"/>
        <item x="35"/>
        <item x="98"/>
        <item x="118"/>
        <item x="26"/>
        <item x="115"/>
        <item x="5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8"/>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formats count="12">
    <format dxfId="12">
      <pivotArea collapsedLevelsAreSubtotals="1" fieldPosition="0">
        <references count="1">
          <reference field="8" count="1">
            <x v="1"/>
          </reference>
        </references>
      </pivotArea>
    </format>
    <format dxfId="11">
      <pivotArea collapsedLevelsAreSubtotals="1" fieldPosition="0">
        <references count="1">
          <reference field="8" count="1">
            <x v="2"/>
          </reference>
        </references>
      </pivotArea>
    </format>
    <format dxfId="10">
      <pivotArea collapsedLevelsAreSubtotals="1" fieldPosition="0">
        <references count="1">
          <reference field="8" count="1">
            <x v="3"/>
          </reference>
        </references>
      </pivotArea>
    </format>
    <format dxfId="9">
      <pivotArea collapsedLevelsAreSubtotals="1" fieldPosition="0">
        <references count="1">
          <reference field="8" count="1">
            <x v="4"/>
          </reference>
        </references>
      </pivotArea>
    </format>
    <format dxfId="8">
      <pivotArea collapsedLevelsAreSubtotals="1" fieldPosition="0">
        <references count="1">
          <reference field="8" count="1">
            <x v="5"/>
          </reference>
        </references>
      </pivotArea>
    </format>
    <format dxfId="7">
      <pivotArea collapsedLevelsAreSubtotals="1" fieldPosition="0">
        <references count="1">
          <reference field="8" count="1">
            <x v="6"/>
          </reference>
        </references>
      </pivotArea>
    </format>
    <format dxfId="6">
      <pivotArea collapsedLevelsAreSubtotals="1" fieldPosition="0">
        <references count="1">
          <reference field="8" count="1">
            <x v="7"/>
          </reference>
        </references>
      </pivotArea>
    </format>
    <format dxfId="5">
      <pivotArea collapsedLevelsAreSubtotals="1" fieldPosition="0">
        <references count="1">
          <reference field="8" count="1">
            <x v="8"/>
          </reference>
        </references>
      </pivotArea>
    </format>
    <format dxfId="4">
      <pivotArea collapsedLevelsAreSubtotals="1" fieldPosition="0">
        <references count="1">
          <reference field="8" count="1">
            <x v="9"/>
          </reference>
        </references>
      </pivotArea>
    </format>
    <format dxfId="3">
      <pivotArea collapsedLevelsAreSubtotals="1" fieldPosition="0">
        <references count="1">
          <reference field="8" count="1">
            <x v="10"/>
          </reference>
        </references>
      </pivotArea>
    </format>
    <format dxfId="2">
      <pivotArea collapsedLevelsAreSubtotals="1" fieldPosition="0">
        <references count="1">
          <reference field="8" count="1">
            <x v="11"/>
          </reference>
        </references>
      </pivotArea>
    </format>
    <format dxfId="1">
      <pivotArea collapsedLevelsAreSubtotals="1" fieldPosition="0">
        <references count="1">
          <reference field="8" count="1">
            <x v="12"/>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D3D861-640B-43A3-A53A-C1380C9E480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G11" firstHeaderRow="1" firstDataRow="2" firstDataCol="1"/>
  <pivotFields count="9">
    <pivotField axis="axisRow" showAll="0" sortType="descending">
      <items count="7">
        <item x="4"/>
        <item x="2"/>
        <item x="5"/>
        <item x="3"/>
        <item x="0"/>
        <item x="1"/>
        <item t="default"/>
      </items>
      <autoSortScope>
        <pivotArea dataOnly="0" outline="0" fieldPosition="0">
          <references count="1">
            <reference field="4294967294" count="1" selected="0">
              <x v="0"/>
            </reference>
          </references>
        </pivotArea>
      </autoSortScope>
    </pivotField>
    <pivotField axis="axisCol"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130">
        <item x="103"/>
        <item x="1"/>
        <item x="29"/>
        <item x="67"/>
        <item x="21"/>
        <item x="125"/>
        <item x="124"/>
        <item x="100"/>
        <item x="50"/>
        <item x="94"/>
        <item x="60"/>
        <item x="22"/>
        <item x="42"/>
        <item x="92"/>
        <item x="121"/>
        <item x="31"/>
        <item x="24"/>
        <item x="63"/>
        <item x="32"/>
        <item x="54"/>
        <item x="77"/>
        <item x="72"/>
        <item x="114"/>
        <item x="28"/>
        <item x="57"/>
        <item x="110"/>
        <item x="79"/>
        <item x="41"/>
        <item x="43"/>
        <item x="80"/>
        <item x="107"/>
        <item x="85"/>
        <item x="109"/>
        <item x="34"/>
        <item x="86"/>
        <item x="5"/>
        <item x="58"/>
        <item x="106"/>
        <item x="62"/>
        <item x="45"/>
        <item x="69"/>
        <item x="112"/>
        <item x="116"/>
        <item x="122"/>
        <item x="64"/>
        <item x="47"/>
        <item x="10"/>
        <item x="127"/>
        <item x="76"/>
        <item x="123"/>
        <item x="16"/>
        <item x="25"/>
        <item x="17"/>
        <item x="4"/>
        <item x="40"/>
        <item x="51"/>
        <item x="126"/>
        <item x="59"/>
        <item x="119"/>
        <item x="0"/>
        <item x="74"/>
        <item x="8"/>
        <item x="97"/>
        <item x="7"/>
        <item x="61"/>
        <item x="105"/>
        <item x="14"/>
        <item x="104"/>
        <item x="101"/>
        <item x="95"/>
        <item x="81"/>
        <item x="39"/>
        <item x="75"/>
        <item x="19"/>
        <item x="78"/>
        <item x="117"/>
        <item x="96"/>
        <item x="82"/>
        <item x="49"/>
        <item x="91"/>
        <item x="55"/>
        <item x="44"/>
        <item x="11"/>
        <item x="18"/>
        <item x="13"/>
        <item x="102"/>
        <item x="30"/>
        <item x="33"/>
        <item x="6"/>
        <item x="93"/>
        <item x="20"/>
        <item x="108"/>
        <item x="99"/>
        <item x="37"/>
        <item x="2"/>
        <item x="88"/>
        <item x="68"/>
        <item x="15"/>
        <item x="111"/>
        <item x="120"/>
        <item x="128"/>
        <item x="71"/>
        <item x="46"/>
        <item x="87"/>
        <item x="9"/>
        <item x="113"/>
        <item x="89"/>
        <item x="90"/>
        <item x="83"/>
        <item x="73"/>
        <item x="66"/>
        <item x="38"/>
        <item x="36"/>
        <item x="48"/>
        <item x="56"/>
        <item x="3"/>
        <item x="65"/>
        <item x="12"/>
        <item x="27"/>
        <item x="53"/>
        <item x="23"/>
        <item x="70"/>
        <item x="84"/>
        <item x="35"/>
        <item x="98"/>
        <item x="118"/>
        <item x="26"/>
        <item x="115"/>
        <item x="5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7">
    <i>
      <x/>
    </i>
    <i>
      <x v="2"/>
    </i>
    <i>
      <x v="4"/>
    </i>
    <i>
      <x v="5"/>
    </i>
    <i>
      <x v="3"/>
    </i>
    <i>
      <x v="1"/>
    </i>
    <i t="grand">
      <x/>
    </i>
  </rowItems>
  <colFields count="1">
    <field x="1"/>
  </colFields>
  <colItems count="6">
    <i>
      <x/>
    </i>
    <i>
      <x v="4"/>
    </i>
    <i>
      <x v="3"/>
    </i>
    <i>
      <x v="1"/>
    </i>
    <i>
      <x v="2"/>
    </i>
    <i t="grand">
      <x/>
    </i>
  </colItems>
  <dataFields count="1">
    <dataField name="Sum of Profit" fld="5" baseField="0" baseItem="0" numFmtId="164"/>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2">
          <reference field="4294967294" count="1" selected="0">
            <x v="0"/>
          </reference>
          <reference field="1" count="1" selected="0">
            <x v="3"/>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CC1729F-5A7D-4F0A-BD3D-A07F191B773C}" sourceName="Country">
  <pivotTables>
    <pivotTable tabId="5" name="PivotTable1"/>
    <pivotTable tabId="2" name="PivotTable1"/>
    <pivotTable tabId="4" name="PivotTable1"/>
  </pivotTables>
  <data>
    <tabular pivotCacheId="755779045">
      <items count="6">
        <i x="4" s="1"/>
        <i x="2" s="1"/>
        <i x="5"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4FA4EB0-0760-4568-8273-A3331F5C4E04}" sourceName="Product">
  <pivotTables>
    <pivotTable tabId="5" name="PivotTable1"/>
    <pivotTable tabId="2" name="PivotTable1"/>
    <pivotTable tabId="4" name="PivotTable1"/>
  </pivotTables>
  <data>
    <tabular pivotCacheId="755779045">
      <items count="5">
        <i x="2"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C8B81DD-2914-412A-BF58-FBC18DB96907}" cache="Slicer_Country" caption="Country" showCaption="0" rowHeight="234950"/>
  <slicer name="Product" xr10:uid="{048DFE6E-2CD8-435E-96C2-707CAE337288}"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4A110A-D34F-44EE-9451-8A8A19A86A69}" name="Table1" displayName="Table1" ref="A1:G151" totalsRowShown="0" headerRowDxfId="17" headerRowBorderDxfId="16" tableBorderDxfId="15">
  <autoFilter ref="A1:G151" xr:uid="{7A4A110A-D34F-44EE-9451-8A8A19A86A69}"/>
  <tableColumns count="7">
    <tableColumn id="1" xr3:uid="{D4B78C34-8C5D-47C4-9D8D-8B343A958728}" name="Country"/>
    <tableColumn id="2" xr3:uid="{9DD57076-BB9F-4952-A1BF-B7BF408A563D}" name="Product"/>
    <tableColumn id="3" xr3:uid="{43AAB403-25F9-4769-AE15-0BB0A9E49E58}" name="Units Sold"/>
    <tableColumn id="4" xr3:uid="{B5D82D55-3584-422F-B7A9-797BA778998F}" name="Revenue"/>
    <tableColumn id="5" xr3:uid="{F4081C28-A782-4847-9AED-ADFD5CF78178}" name="Cost"/>
    <tableColumn id="6" xr3:uid="{93C89E28-7A45-4018-80AF-97DE4640FF3B}" name="Profit"/>
    <tableColumn id="7" xr3:uid="{403C13EB-3EDB-46B0-B7FF-9EED535419FE}" name="Date" dataDxfId="14"/>
  </tableColumns>
  <tableStyleInfo name="TableStyleMedium9"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CC2907E-03C5-45E8-B637-8BB05C16B3C7}" sourceName="Date">
  <pivotTables>
    <pivotTable tabId="5" name="PivotTable1"/>
    <pivotTable tabId="2" name="PivotTable1"/>
    <pivotTable tabId="4" name="PivotTable1"/>
  </pivotTables>
  <state minimalRefreshVersion="6" lastRefreshVersion="6" pivotCacheId="755779045" filterType="unknown">
    <bounds startDate="2025-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5860F55-0734-4696-82D2-B0B45CBBA4EB}" cache="NativeTimeline_Date" caption="Date" level="2" selectionLevel="2" scrollPosition="2026-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opLeftCell="A2" workbookViewId="0">
      <selection activeCell="B6" sqref="B6"/>
    </sheetView>
  </sheetViews>
  <sheetFormatPr defaultRowHeight="13.8" x14ac:dyDescent="0.25"/>
  <cols>
    <col min="1" max="1" width="16.59765625" customWidth="1"/>
    <col min="2" max="2" width="11.8984375" customWidth="1"/>
    <col min="3" max="3" width="11.5" customWidth="1"/>
    <col min="4" max="4" width="10.5" customWidth="1"/>
    <col min="6" max="6" width="11.59765625" customWidth="1"/>
    <col min="7" max="7" width="12.09765625" customWidth="1"/>
  </cols>
  <sheetData>
    <row r="1" spans="1:7" x14ac:dyDescent="0.25">
      <c r="A1" s="2" t="s">
        <v>0</v>
      </c>
      <c r="B1" s="2" t="s">
        <v>1</v>
      </c>
      <c r="C1" s="2" t="s">
        <v>2</v>
      </c>
      <c r="D1" s="2" t="s">
        <v>3</v>
      </c>
      <c r="E1" s="2" t="s">
        <v>4</v>
      </c>
      <c r="F1" s="2" t="s">
        <v>5</v>
      </c>
      <c r="G1" s="2" t="s">
        <v>6</v>
      </c>
    </row>
    <row r="2" spans="1:7" x14ac:dyDescent="0.25">
      <c r="A2" t="s">
        <v>7</v>
      </c>
      <c r="B2" t="s">
        <v>13</v>
      </c>
      <c r="C2">
        <v>1092</v>
      </c>
      <c r="D2">
        <v>2860.43</v>
      </c>
      <c r="E2">
        <v>1129.5999999999999</v>
      </c>
      <c r="F2">
        <v>1730.83</v>
      </c>
      <c r="G2" s="1">
        <v>45833</v>
      </c>
    </row>
    <row r="3" spans="1:7" x14ac:dyDescent="0.25">
      <c r="A3" t="s">
        <v>7</v>
      </c>
      <c r="B3" t="s">
        <v>13</v>
      </c>
      <c r="C3">
        <v>2474</v>
      </c>
      <c r="D3">
        <v>12644.18</v>
      </c>
      <c r="E3">
        <v>5673.97</v>
      </c>
      <c r="F3">
        <v>6970.21</v>
      </c>
      <c r="G3" s="1">
        <v>45663</v>
      </c>
    </row>
    <row r="4" spans="1:7" x14ac:dyDescent="0.25">
      <c r="A4" t="s">
        <v>7</v>
      </c>
      <c r="B4" t="s">
        <v>13</v>
      </c>
      <c r="C4">
        <v>1140</v>
      </c>
      <c r="D4">
        <v>3043</v>
      </c>
      <c r="E4">
        <v>1628.86</v>
      </c>
      <c r="F4">
        <v>1414.14</v>
      </c>
      <c r="G4" s="1">
        <v>45923</v>
      </c>
    </row>
    <row r="5" spans="1:7" x14ac:dyDescent="0.25">
      <c r="A5" t="s">
        <v>7</v>
      </c>
      <c r="B5" t="s">
        <v>13</v>
      </c>
      <c r="C5">
        <v>3095</v>
      </c>
      <c r="D5">
        <v>10244.39</v>
      </c>
      <c r="E5">
        <v>3556.69</v>
      </c>
      <c r="F5">
        <v>6687.7</v>
      </c>
      <c r="G5" s="1">
        <v>45986</v>
      </c>
    </row>
    <row r="6" spans="1:7" x14ac:dyDescent="0.25">
      <c r="A6" t="s">
        <v>7</v>
      </c>
      <c r="B6" t="s">
        <v>13</v>
      </c>
      <c r="C6">
        <v>4935</v>
      </c>
      <c r="D6">
        <v>25615.9</v>
      </c>
      <c r="E6">
        <v>13397.05</v>
      </c>
      <c r="F6">
        <v>12218.85</v>
      </c>
      <c r="G6" s="1">
        <v>45822</v>
      </c>
    </row>
    <row r="7" spans="1:7" x14ac:dyDescent="0.25">
      <c r="A7" t="s">
        <v>7</v>
      </c>
      <c r="B7" t="s">
        <v>14</v>
      </c>
      <c r="C7">
        <v>4461</v>
      </c>
      <c r="D7">
        <v>25745.15</v>
      </c>
      <c r="E7">
        <v>13057.34</v>
      </c>
      <c r="F7">
        <v>12687.81</v>
      </c>
      <c r="G7" s="1">
        <v>45770</v>
      </c>
    </row>
    <row r="8" spans="1:7" x14ac:dyDescent="0.25">
      <c r="A8" t="s">
        <v>7</v>
      </c>
      <c r="B8" t="s">
        <v>14</v>
      </c>
      <c r="C8">
        <v>4884</v>
      </c>
      <c r="D8">
        <v>15462.43</v>
      </c>
      <c r="E8">
        <v>5605.55</v>
      </c>
      <c r="F8">
        <v>9856.8799999999992</v>
      </c>
      <c r="G8" s="1">
        <v>45907</v>
      </c>
    </row>
    <row r="9" spans="1:7" x14ac:dyDescent="0.25">
      <c r="A9" t="s">
        <v>7</v>
      </c>
      <c r="B9" t="s">
        <v>14</v>
      </c>
      <c r="C9">
        <v>3334</v>
      </c>
      <c r="D9">
        <v>32882.35</v>
      </c>
      <c r="E9">
        <v>14260.88</v>
      </c>
      <c r="F9">
        <v>18621.47</v>
      </c>
      <c r="G9" s="1">
        <v>45845</v>
      </c>
    </row>
    <row r="10" spans="1:7" x14ac:dyDescent="0.25">
      <c r="A10" t="s">
        <v>7</v>
      </c>
      <c r="B10" t="s">
        <v>14</v>
      </c>
      <c r="C10">
        <v>3449</v>
      </c>
      <c r="D10">
        <v>17671.21</v>
      </c>
      <c r="E10">
        <v>6885.85</v>
      </c>
      <c r="F10">
        <v>10785.36</v>
      </c>
      <c r="G10" s="1">
        <v>45839</v>
      </c>
    </row>
    <row r="11" spans="1:7" x14ac:dyDescent="0.25">
      <c r="A11" t="s">
        <v>7</v>
      </c>
      <c r="B11" t="s">
        <v>14</v>
      </c>
      <c r="C11">
        <v>3664</v>
      </c>
      <c r="D11">
        <v>17121.25</v>
      </c>
      <c r="E11">
        <v>8867.68</v>
      </c>
      <c r="F11">
        <v>8253.57</v>
      </c>
      <c r="G11" s="1">
        <v>45944</v>
      </c>
    </row>
    <row r="12" spans="1:7" x14ac:dyDescent="0.25">
      <c r="A12" t="s">
        <v>7</v>
      </c>
      <c r="B12" t="s">
        <v>15</v>
      </c>
      <c r="C12">
        <v>3084</v>
      </c>
      <c r="D12">
        <v>18418.62</v>
      </c>
      <c r="E12">
        <v>6238.31</v>
      </c>
      <c r="F12">
        <v>12180.31</v>
      </c>
      <c r="G12" s="1">
        <v>45798</v>
      </c>
    </row>
    <row r="13" spans="1:7" x14ac:dyDescent="0.25">
      <c r="A13" t="s">
        <v>7</v>
      </c>
      <c r="B13" t="s">
        <v>15</v>
      </c>
      <c r="C13">
        <v>2903</v>
      </c>
      <c r="D13">
        <v>11302.63</v>
      </c>
      <c r="E13">
        <v>5042.24</v>
      </c>
      <c r="F13">
        <v>6260.39</v>
      </c>
      <c r="G13" s="1">
        <v>45891</v>
      </c>
    </row>
    <row r="14" spans="1:7" x14ac:dyDescent="0.25">
      <c r="A14" t="s">
        <v>7</v>
      </c>
      <c r="B14" t="s">
        <v>15</v>
      </c>
      <c r="C14">
        <v>3460</v>
      </c>
      <c r="D14">
        <v>19533.38</v>
      </c>
      <c r="E14">
        <v>7794.06</v>
      </c>
      <c r="F14">
        <v>11739.32</v>
      </c>
      <c r="G14" s="1">
        <v>45988</v>
      </c>
    </row>
    <row r="15" spans="1:7" x14ac:dyDescent="0.25">
      <c r="A15" t="s">
        <v>7</v>
      </c>
      <c r="B15" t="s">
        <v>15</v>
      </c>
      <c r="C15">
        <v>4463</v>
      </c>
      <c r="D15">
        <v>34796.01</v>
      </c>
      <c r="E15">
        <v>11783.22</v>
      </c>
      <c r="F15">
        <v>23012.79</v>
      </c>
      <c r="G15" s="1">
        <v>45894</v>
      </c>
    </row>
    <row r="16" spans="1:7" x14ac:dyDescent="0.25">
      <c r="A16" t="s">
        <v>7</v>
      </c>
      <c r="B16" t="s">
        <v>15</v>
      </c>
      <c r="C16">
        <v>3736</v>
      </c>
      <c r="D16">
        <v>23807.94</v>
      </c>
      <c r="E16">
        <v>14118.28</v>
      </c>
      <c r="F16">
        <v>9689.66</v>
      </c>
      <c r="G16" s="1">
        <v>45854</v>
      </c>
    </row>
    <row r="17" spans="1:7" x14ac:dyDescent="0.25">
      <c r="A17" t="s">
        <v>7</v>
      </c>
      <c r="B17" t="s">
        <v>16</v>
      </c>
      <c r="C17">
        <v>1570</v>
      </c>
      <c r="D17">
        <v>14139.32</v>
      </c>
      <c r="E17">
        <v>8194.73</v>
      </c>
      <c r="F17">
        <v>5944.59</v>
      </c>
      <c r="G17" s="1">
        <v>45931</v>
      </c>
    </row>
    <row r="18" spans="1:7" x14ac:dyDescent="0.25">
      <c r="A18" t="s">
        <v>7</v>
      </c>
      <c r="B18" t="s">
        <v>16</v>
      </c>
      <c r="C18">
        <v>4476</v>
      </c>
      <c r="D18">
        <v>37659.769999999997</v>
      </c>
      <c r="E18">
        <v>22007.57</v>
      </c>
      <c r="F18">
        <v>15652.2</v>
      </c>
      <c r="G18" s="1">
        <v>45809</v>
      </c>
    </row>
    <row r="19" spans="1:7" x14ac:dyDescent="0.25">
      <c r="A19" t="s">
        <v>7</v>
      </c>
      <c r="B19" t="s">
        <v>16</v>
      </c>
      <c r="C19">
        <v>629</v>
      </c>
      <c r="D19">
        <v>3433.38</v>
      </c>
      <c r="E19">
        <v>1685.83</v>
      </c>
      <c r="F19">
        <v>1747.55</v>
      </c>
      <c r="G19" s="1">
        <v>45817</v>
      </c>
    </row>
    <row r="20" spans="1:7" x14ac:dyDescent="0.25">
      <c r="A20" t="s">
        <v>7</v>
      </c>
      <c r="B20" t="s">
        <v>16</v>
      </c>
      <c r="C20">
        <v>1087</v>
      </c>
      <c r="D20">
        <v>7467.86</v>
      </c>
      <c r="E20">
        <v>2537.8200000000002</v>
      </c>
      <c r="F20">
        <v>4930.04</v>
      </c>
      <c r="G20" s="1">
        <v>45892</v>
      </c>
    </row>
    <row r="21" spans="1:7" x14ac:dyDescent="0.25">
      <c r="A21" t="s">
        <v>7</v>
      </c>
      <c r="B21" t="s">
        <v>16</v>
      </c>
      <c r="C21">
        <v>563</v>
      </c>
      <c r="D21">
        <v>2842.06</v>
      </c>
      <c r="E21">
        <v>1148.6300000000001</v>
      </c>
      <c r="F21">
        <v>1693.43</v>
      </c>
      <c r="G21" s="1">
        <v>45870</v>
      </c>
    </row>
    <row r="22" spans="1:7" x14ac:dyDescent="0.25">
      <c r="A22" t="s">
        <v>7</v>
      </c>
      <c r="B22" t="s">
        <v>17</v>
      </c>
      <c r="C22">
        <v>2705</v>
      </c>
      <c r="D22">
        <v>14248.25</v>
      </c>
      <c r="E22">
        <v>4495.04</v>
      </c>
      <c r="F22">
        <v>9753.2099999999991</v>
      </c>
      <c r="G22" s="1">
        <v>45914</v>
      </c>
    </row>
    <row r="23" spans="1:7" x14ac:dyDescent="0.25">
      <c r="A23" t="s">
        <v>7</v>
      </c>
      <c r="B23" t="s">
        <v>17</v>
      </c>
      <c r="C23">
        <v>2970</v>
      </c>
      <c r="D23">
        <v>24731.87</v>
      </c>
      <c r="E23">
        <v>13202.98</v>
      </c>
      <c r="F23">
        <v>11528.89</v>
      </c>
      <c r="G23" s="1">
        <v>45671</v>
      </c>
    </row>
    <row r="24" spans="1:7" x14ac:dyDescent="0.25">
      <c r="A24" t="s">
        <v>7</v>
      </c>
      <c r="B24" t="s">
        <v>17</v>
      </c>
      <c r="C24">
        <v>3387</v>
      </c>
      <c r="D24">
        <v>30157.91</v>
      </c>
      <c r="E24">
        <v>15720.24</v>
      </c>
      <c r="F24">
        <v>14437.67</v>
      </c>
      <c r="G24" s="1">
        <v>45694</v>
      </c>
    </row>
    <row r="25" spans="1:7" x14ac:dyDescent="0.25">
      <c r="A25" t="s">
        <v>7</v>
      </c>
      <c r="B25" t="s">
        <v>17</v>
      </c>
      <c r="C25">
        <v>2861</v>
      </c>
      <c r="D25">
        <v>9718.2999999999993</v>
      </c>
      <c r="E25">
        <v>5567.81</v>
      </c>
      <c r="F25">
        <v>4150.49</v>
      </c>
      <c r="G25" s="1">
        <v>45993</v>
      </c>
    </row>
    <row r="26" spans="1:7" x14ac:dyDescent="0.25">
      <c r="A26" t="s">
        <v>7</v>
      </c>
      <c r="B26" t="s">
        <v>17</v>
      </c>
      <c r="C26">
        <v>2941</v>
      </c>
      <c r="D26">
        <v>26549.55</v>
      </c>
      <c r="E26">
        <v>12807.48</v>
      </c>
      <c r="F26">
        <v>13742.07</v>
      </c>
      <c r="G26" s="1">
        <v>45709</v>
      </c>
    </row>
    <row r="27" spans="1:7" x14ac:dyDescent="0.25">
      <c r="A27" t="s">
        <v>8</v>
      </c>
      <c r="B27" t="s">
        <v>13</v>
      </c>
      <c r="C27">
        <v>4849</v>
      </c>
      <c r="D27">
        <v>16252.5</v>
      </c>
      <c r="E27">
        <v>5098.2</v>
      </c>
      <c r="F27">
        <v>11154.3</v>
      </c>
      <c r="G27" s="1">
        <v>45812</v>
      </c>
    </row>
    <row r="28" spans="1:7" x14ac:dyDescent="0.25">
      <c r="A28" t="s">
        <v>8</v>
      </c>
      <c r="B28" t="s">
        <v>13</v>
      </c>
      <c r="C28">
        <v>2163</v>
      </c>
      <c r="D28">
        <v>18224.060000000001</v>
      </c>
      <c r="E28">
        <v>8540.9</v>
      </c>
      <c r="F28">
        <v>9683.16</v>
      </c>
      <c r="G28" s="1">
        <v>46011</v>
      </c>
    </row>
    <row r="29" spans="1:7" x14ac:dyDescent="0.25">
      <c r="A29" t="s">
        <v>8</v>
      </c>
      <c r="B29" t="s">
        <v>13</v>
      </c>
      <c r="C29">
        <v>4653</v>
      </c>
      <c r="D29">
        <v>22535.85</v>
      </c>
      <c r="E29">
        <v>9695.1299999999992</v>
      </c>
      <c r="F29">
        <v>12840.72</v>
      </c>
      <c r="G29" s="1">
        <v>45991</v>
      </c>
    </row>
    <row r="30" spans="1:7" x14ac:dyDescent="0.25">
      <c r="A30" t="s">
        <v>8</v>
      </c>
      <c r="B30" t="s">
        <v>13</v>
      </c>
      <c r="C30">
        <v>886</v>
      </c>
      <c r="D30">
        <v>6474.99</v>
      </c>
      <c r="E30">
        <v>1952.28</v>
      </c>
      <c r="F30">
        <v>4522.71</v>
      </c>
      <c r="G30" s="1">
        <v>45709</v>
      </c>
    </row>
    <row r="31" spans="1:7" x14ac:dyDescent="0.25">
      <c r="A31" t="s">
        <v>8</v>
      </c>
      <c r="B31" t="s">
        <v>13</v>
      </c>
      <c r="C31">
        <v>543</v>
      </c>
      <c r="D31">
        <v>4927.04</v>
      </c>
      <c r="E31">
        <v>2301.37</v>
      </c>
      <c r="F31">
        <v>2625.67</v>
      </c>
      <c r="G31" s="1">
        <v>45732</v>
      </c>
    </row>
    <row r="32" spans="1:7" x14ac:dyDescent="0.25">
      <c r="A32" t="s">
        <v>8</v>
      </c>
      <c r="B32" t="s">
        <v>14</v>
      </c>
      <c r="C32">
        <v>1987</v>
      </c>
      <c r="D32">
        <v>18545.34</v>
      </c>
      <c r="E32">
        <v>7077.1</v>
      </c>
      <c r="F32">
        <v>11468.24</v>
      </c>
      <c r="G32" s="1">
        <v>45664</v>
      </c>
    </row>
    <row r="33" spans="1:7" x14ac:dyDescent="0.25">
      <c r="A33" t="s">
        <v>8</v>
      </c>
      <c r="B33" t="s">
        <v>14</v>
      </c>
      <c r="C33">
        <v>2356</v>
      </c>
      <c r="D33">
        <v>12538.99</v>
      </c>
      <c r="E33">
        <v>5390.77</v>
      </c>
      <c r="F33">
        <v>7148.22</v>
      </c>
      <c r="G33" s="1">
        <v>45898</v>
      </c>
    </row>
    <row r="34" spans="1:7" x14ac:dyDescent="0.25">
      <c r="A34" t="s">
        <v>8</v>
      </c>
      <c r="B34" t="s">
        <v>14</v>
      </c>
      <c r="C34">
        <v>715</v>
      </c>
      <c r="D34">
        <v>3517.13</v>
      </c>
      <c r="E34">
        <v>1423.33</v>
      </c>
      <c r="F34">
        <v>2093.8000000000002</v>
      </c>
      <c r="G34" s="1">
        <v>45704</v>
      </c>
    </row>
    <row r="35" spans="1:7" x14ac:dyDescent="0.25">
      <c r="A35" t="s">
        <v>8</v>
      </c>
      <c r="B35" t="s">
        <v>14</v>
      </c>
      <c r="C35">
        <v>4117</v>
      </c>
      <c r="D35">
        <v>28947.57</v>
      </c>
      <c r="E35">
        <v>16903.349999999999</v>
      </c>
      <c r="F35">
        <v>12044.22</v>
      </c>
      <c r="G35" s="1">
        <v>45715</v>
      </c>
    </row>
    <row r="36" spans="1:7" x14ac:dyDescent="0.25">
      <c r="A36" t="s">
        <v>8</v>
      </c>
      <c r="B36" t="s">
        <v>14</v>
      </c>
      <c r="C36">
        <v>1079</v>
      </c>
      <c r="D36">
        <v>3290.41</v>
      </c>
      <c r="E36">
        <v>1074.98</v>
      </c>
      <c r="F36">
        <v>2215.4299999999998</v>
      </c>
      <c r="G36" s="1">
        <v>45904</v>
      </c>
    </row>
    <row r="37" spans="1:7" x14ac:dyDescent="0.25">
      <c r="A37" t="s">
        <v>8</v>
      </c>
      <c r="B37" t="s">
        <v>15</v>
      </c>
      <c r="C37">
        <v>2832</v>
      </c>
      <c r="D37">
        <v>21027.86</v>
      </c>
      <c r="E37">
        <v>12616.43</v>
      </c>
      <c r="F37">
        <v>8411.43</v>
      </c>
      <c r="G37" s="1">
        <v>45762</v>
      </c>
    </row>
    <row r="38" spans="1:7" x14ac:dyDescent="0.25">
      <c r="A38" t="s">
        <v>8</v>
      </c>
      <c r="B38" t="s">
        <v>15</v>
      </c>
      <c r="C38">
        <v>4955</v>
      </c>
      <c r="D38">
        <v>25283.88</v>
      </c>
      <c r="E38">
        <v>8178.74</v>
      </c>
      <c r="F38">
        <v>17105.14</v>
      </c>
      <c r="G38" s="1">
        <v>46005</v>
      </c>
    </row>
    <row r="39" spans="1:7" x14ac:dyDescent="0.25">
      <c r="A39" t="s">
        <v>8</v>
      </c>
      <c r="B39" t="s">
        <v>15</v>
      </c>
      <c r="C39">
        <v>2457</v>
      </c>
      <c r="D39">
        <v>7811.91</v>
      </c>
      <c r="E39">
        <v>3085.53</v>
      </c>
      <c r="F39">
        <v>4726.38</v>
      </c>
      <c r="G39" s="1">
        <v>45974</v>
      </c>
    </row>
    <row r="40" spans="1:7" x14ac:dyDescent="0.25">
      <c r="A40" t="s">
        <v>8</v>
      </c>
      <c r="B40" t="s">
        <v>15</v>
      </c>
      <c r="C40">
        <v>2828</v>
      </c>
      <c r="D40">
        <v>14239.15</v>
      </c>
      <c r="E40">
        <v>6656.02</v>
      </c>
      <c r="F40">
        <v>7583.13</v>
      </c>
      <c r="G40" s="1">
        <v>45922</v>
      </c>
    </row>
    <row r="41" spans="1:7" x14ac:dyDescent="0.25">
      <c r="A41" t="s">
        <v>8</v>
      </c>
      <c r="B41" t="s">
        <v>15</v>
      </c>
      <c r="C41">
        <v>2021</v>
      </c>
      <c r="D41">
        <v>19051.27</v>
      </c>
      <c r="E41">
        <v>7612.45</v>
      </c>
      <c r="F41">
        <v>11438.82</v>
      </c>
      <c r="G41" s="1">
        <v>45964</v>
      </c>
    </row>
    <row r="42" spans="1:7" x14ac:dyDescent="0.25">
      <c r="A42" t="s">
        <v>8</v>
      </c>
      <c r="B42" t="s">
        <v>16</v>
      </c>
      <c r="C42">
        <v>2186</v>
      </c>
      <c r="D42">
        <v>5737.93</v>
      </c>
      <c r="E42">
        <v>3150.97</v>
      </c>
      <c r="F42">
        <v>2586.96</v>
      </c>
      <c r="G42" s="1">
        <v>45865</v>
      </c>
    </row>
    <row r="43" spans="1:7" x14ac:dyDescent="0.25">
      <c r="A43" t="s">
        <v>8</v>
      </c>
      <c r="B43" t="s">
        <v>16</v>
      </c>
      <c r="C43">
        <v>1489</v>
      </c>
      <c r="D43">
        <v>6128.08</v>
      </c>
      <c r="E43">
        <v>2108.52</v>
      </c>
      <c r="F43">
        <v>4019.56</v>
      </c>
      <c r="G43" s="1">
        <v>45824</v>
      </c>
    </row>
    <row r="44" spans="1:7" x14ac:dyDescent="0.25">
      <c r="A44" t="s">
        <v>8</v>
      </c>
      <c r="B44" t="s">
        <v>16</v>
      </c>
      <c r="C44">
        <v>4553</v>
      </c>
      <c r="D44">
        <v>43472.800000000003</v>
      </c>
      <c r="E44">
        <v>14148.27</v>
      </c>
      <c r="F44">
        <v>29324.53</v>
      </c>
      <c r="G44" s="1">
        <v>45742</v>
      </c>
    </row>
    <row r="45" spans="1:7" x14ac:dyDescent="0.25">
      <c r="A45" t="s">
        <v>8</v>
      </c>
      <c r="B45" t="s">
        <v>16</v>
      </c>
      <c r="C45">
        <v>4284</v>
      </c>
      <c r="D45">
        <v>35427.31</v>
      </c>
      <c r="E45">
        <v>11834.1</v>
      </c>
      <c r="F45">
        <v>23593.21</v>
      </c>
      <c r="G45" s="1">
        <v>45822</v>
      </c>
    </row>
    <row r="46" spans="1:7" x14ac:dyDescent="0.25">
      <c r="A46" t="s">
        <v>8</v>
      </c>
      <c r="B46" t="s">
        <v>16</v>
      </c>
      <c r="C46">
        <v>1387</v>
      </c>
      <c r="D46">
        <v>4352.2299999999996</v>
      </c>
      <c r="E46">
        <v>2425.1799999999998</v>
      </c>
      <c r="F46">
        <v>1927.05</v>
      </c>
      <c r="G46" s="1">
        <v>45699</v>
      </c>
    </row>
    <row r="47" spans="1:7" x14ac:dyDescent="0.25">
      <c r="A47" t="s">
        <v>8</v>
      </c>
      <c r="B47" t="s">
        <v>17</v>
      </c>
      <c r="C47">
        <v>1102</v>
      </c>
      <c r="D47">
        <v>3131.49</v>
      </c>
      <c r="E47">
        <v>1546.29</v>
      </c>
      <c r="F47">
        <v>1585.2</v>
      </c>
      <c r="G47" s="1">
        <v>45747</v>
      </c>
    </row>
    <row r="48" spans="1:7" x14ac:dyDescent="0.25">
      <c r="A48" t="s">
        <v>8</v>
      </c>
      <c r="B48" t="s">
        <v>17</v>
      </c>
      <c r="C48">
        <v>4650</v>
      </c>
      <c r="D48">
        <v>13628.07</v>
      </c>
      <c r="E48">
        <v>6386.8</v>
      </c>
      <c r="F48">
        <v>7241.27</v>
      </c>
      <c r="G48" s="1">
        <v>45885</v>
      </c>
    </row>
    <row r="49" spans="1:7" x14ac:dyDescent="0.25">
      <c r="A49" t="s">
        <v>8</v>
      </c>
      <c r="B49" t="s">
        <v>17</v>
      </c>
      <c r="C49">
        <v>3521</v>
      </c>
      <c r="D49">
        <v>18712.93</v>
      </c>
      <c r="E49">
        <v>7657.2</v>
      </c>
      <c r="F49">
        <v>11055.73</v>
      </c>
      <c r="G49" s="1">
        <v>45783</v>
      </c>
    </row>
    <row r="50" spans="1:7" x14ac:dyDescent="0.25">
      <c r="A50" t="s">
        <v>8</v>
      </c>
      <c r="B50" t="s">
        <v>17</v>
      </c>
      <c r="C50">
        <v>2298</v>
      </c>
      <c r="D50">
        <v>14313.5</v>
      </c>
      <c r="E50">
        <v>6430.16</v>
      </c>
      <c r="F50">
        <v>7883.34</v>
      </c>
      <c r="G50" s="1">
        <v>45941</v>
      </c>
    </row>
    <row r="51" spans="1:7" x14ac:dyDescent="0.25">
      <c r="A51" t="s">
        <v>8</v>
      </c>
      <c r="B51" t="s">
        <v>17</v>
      </c>
      <c r="C51">
        <v>4209</v>
      </c>
      <c r="D51">
        <v>10626.41</v>
      </c>
      <c r="E51">
        <v>3728.61</v>
      </c>
      <c r="F51">
        <v>6897.8</v>
      </c>
      <c r="G51" s="1">
        <v>45791</v>
      </c>
    </row>
    <row r="52" spans="1:7" x14ac:dyDescent="0.25">
      <c r="A52" t="s">
        <v>9</v>
      </c>
      <c r="B52" t="s">
        <v>13</v>
      </c>
      <c r="C52">
        <v>2173</v>
      </c>
      <c r="D52">
        <v>6811.71</v>
      </c>
      <c r="E52">
        <v>2492.02</v>
      </c>
      <c r="F52">
        <v>4319.6899999999996</v>
      </c>
      <c r="G52" s="1">
        <v>45981</v>
      </c>
    </row>
    <row r="53" spans="1:7" x14ac:dyDescent="0.25">
      <c r="A53" t="s">
        <v>9</v>
      </c>
      <c r="B53" t="s">
        <v>13</v>
      </c>
      <c r="C53">
        <v>3913</v>
      </c>
      <c r="D53">
        <v>21178.31</v>
      </c>
      <c r="E53">
        <v>11012.12</v>
      </c>
      <c r="F53">
        <v>10166.19</v>
      </c>
      <c r="G53" s="1">
        <v>45879</v>
      </c>
    </row>
    <row r="54" spans="1:7" x14ac:dyDescent="0.25">
      <c r="A54" t="s">
        <v>9</v>
      </c>
      <c r="B54" t="s">
        <v>13</v>
      </c>
      <c r="C54">
        <v>621</v>
      </c>
      <c r="D54">
        <v>3870.08</v>
      </c>
      <c r="E54">
        <v>1856.3</v>
      </c>
      <c r="F54">
        <v>2013.78</v>
      </c>
      <c r="G54" s="1">
        <v>45885</v>
      </c>
    </row>
    <row r="55" spans="1:7" x14ac:dyDescent="0.25">
      <c r="A55" t="s">
        <v>9</v>
      </c>
      <c r="B55" t="s">
        <v>13</v>
      </c>
      <c r="C55">
        <v>3558</v>
      </c>
      <c r="D55">
        <v>12802.37</v>
      </c>
      <c r="E55">
        <v>4129.1400000000003</v>
      </c>
      <c r="F55">
        <v>8673.23</v>
      </c>
      <c r="G55" s="1">
        <v>45677</v>
      </c>
    </row>
    <row r="56" spans="1:7" x14ac:dyDescent="0.25">
      <c r="A56" t="s">
        <v>9</v>
      </c>
      <c r="B56" t="s">
        <v>13</v>
      </c>
      <c r="C56">
        <v>4126</v>
      </c>
      <c r="D56">
        <v>10980.25</v>
      </c>
      <c r="E56">
        <v>5424.86</v>
      </c>
      <c r="F56">
        <v>5555.39</v>
      </c>
      <c r="G56" s="1">
        <v>45827</v>
      </c>
    </row>
    <row r="57" spans="1:7" x14ac:dyDescent="0.25">
      <c r="A57" t="s">
        <v>9</v>
      </c>
      <c r="B57" t="s">
        <v>14</v>
      </c>
      <c r="C57">
        <v>712</v>
      </c>
      <c r="D57">
        <v>6679.65</v>
      </c>
      <c r="E57">
        <v>2615.11</v>
      </c>
      <c r="F57">
        <v>4064.54</v>
      </c>
      <c r="G57" s="1">
        <v>46022</v>
      </c>
    </row>
    <row r="58" spans="1:7" x14ac:dyDescent="0.25">
      <c r="A58" t="s">
        <v>9</v>
      </c>
      <c r="B58" t="s">
        <v>14</v>
      </c>
      <c r="C58">
        <v>4849</v>
      </c>
      <c r="D58">
        <v>46589.07</v>
      </c>
      <c r="E58">
        <v>24878.400000000001</v>
      </c>
      <c r="F58">
        <v>21710.67</v>
      </c>
      <c r="G58" s="1">
        <v>45992</v>
      </c>
    </row>
    <row r="59" spans="1:7" x14ac:dyDescent="0.25">
      <c r="A59" t="s">
        <v>9</v>
      </c>
      <c r="B59" t="s">
        <v>14</v>
      </c>
      <c r="C59">
        <v>1550</v>
      </c>
      <c r="D59">
        <v>6360.3</v>
      </c>
      <c r="E59">
        <v>2800.59</v>
      </c>
      <c r="F59">
        <v>3559.71</v>
      </c>
      <c r="G59" s="1">
        <v>45720</v>
      </c>
    </row>
    <row r="60" spans="1:7" x14ac:dyDescent="0.25">
      <c r="A60" t="s">
        <v>9</v>
      </c>
      <c r="B60" t="s">
        <v>14</v>
      </c>
      <c r="C60">
        <v>910</v>
      </c>
      <c r="D60">
        <v>5425.87</v>
      </c>
      <c r="E60">
        <v>1772.28</v>
      </c>
      <c r="F60">
        <v>3653.59</v>
      </c>
      <c r="G60" s="1">
        <v>45882</v>
      </c>
    </row>
    <row r="61" spans="1:7" x14ac:dyDescent="0.25">
      <c r="A61" t="s">
        <v>9</v>
      </c>
      <c r="B61" t="s">
        <v>14</v>
      </c>
      <c r="C61">
        <v>2403</v>
      </c>
      <c r="D61">
        <v>18502.990000000002</v>
      </c>
      <c r="E61">
        <v>10907.83</v>
      </c>
      <c r="F61">
        <v>7595.16</v>
      </c>
      <c r="G61" s="1">
        <v>45983</v>
      </c>
    </row>
    <row r="62" spans="1:7" x14ac:dyDescent="0.25">
      <c r="A62" t="s">
        <v>9</v>
      </c>
      <c r="B62" t="s">
        <v>15</v>
      </c>
      <c r="C62">
        <v>4480</v>
      </c>
      <c r="D62">
        <v>11834.41</v>
      </c>
      <c r="E62">
        <v>6399.98</v>
      </c>
      <c r="F62">
        <v>5434.43</v>
      </c>
      <c r="G62" s="1">
        <v>45736</v>
      </c>
    </row>
    <row r="63" spans="1:7" x14ac:dyDescent="0.25">
      <c r="A63" t="s">
        <v>9</v>
      </c>
      <c r="B63" t="s">
        <v>15</v>
      </c>
      <c r="C63">
        <v>2454</v>
      </c>
      <c r="D63">
        <v>18756.88</v>
      </c>
      <c r="E63">
        <v>6564.18</v>
      </c>
      <c r="F63">
        <v>12192.7</v>
      </c>
      <c r="G63" s="1">
        <v>45772</v>
      </c>
    </row>
    <row r="64" spans="1:7" x14ac:dyDescent="0.25">
      <c r="A64" t="s">
        <v>9</v>
      </c>
      <c r="B64" t="s">
        <v>15</v>
      </c>
      <c r="C64">
        <v>3675</v>
      </c>
      <c r="D64">
        <v>24197.23</v>
      </c>
      <c r="E64">
        <v>9458.91</v>
      </c>
      <c r="F64">
        <v>14738.32</v>
      </c>
      <c r="G64" s="1">
        <v>45830</v>
      </c>
    </row>
    <row r="65" spans="1:7" x14ac:dyDescent="0.25">
      <c r="A65" t="s">
        <v>9</v>
      </c>
      <c r="B65" t="s">
        <v>15</v>
      </c>
      <c r="C65">
        <v>1286</v>
      </c>
      <c r="D65">
        <v>4647.53</v>
      </c>
      <c r="E65">
        <v>2108.63</v>
      </c>
      <c r="F65">
        <v>2538.9</v>
      </c>
      <c r="G65" s="1">
        <v>45839</v>
      </c>
    </row>
    <row r="66" spans="1:7" x14ac:dyDescent="0.25">
      <c r="A66" t="s">
        <v>9</v>
      </c>
      <c r="B66" t="s">
        <v>15</v>
      </c>
      <c r="C66">
        <v>2526</v>
      </c>
      <c r="D66">
        <v>24119.97</v>
      </c>
      <c r="E66">
        <v>11977.19</v>
      </c>
      <c r="F66">
        <v>12142.78</v>
      </c>
      <c r="G66" s="1">
        <v>45684</v>
      </c>
    </row>
    <row r="67" spans="1:7" x14ac:dyDescent="0.25">
      <c r="A67" t="s">
        <v>9</v>
      </c>
      <c r="B67" t="s">
        <v>16</v>
      </c>
      <c r="C67">
        <v>2564</v>
      </c>
      <c r="D67">
        <v>14009.04</v>
      </c>
      <c r="E67">
        <v>5896.19</v>
      </c>
      <c r="F67">
        <v>8112.85</v>
      </c>
      <c r="G67" s="1">
        <v>45846</v>
      </c>
    </row>
    <row r="68" spans="1:7" x14ac:dyDescent="0.25">
      <c r="A68" t="s">
        <v>9</v>
      </c>
      <c r="B68" t="s">
        <v>16</v>
      </c>
      <c r="C68">
        <v>1047</v>
      </c>
      <c r="D68">
        <v>3401.9</v>
      </c>
      <c r="E68">
        <v>1196.1600000000001</v>
      </c>
      <c r="F68">
        <v>2205.7399999999998</v>
      </c>
      <c r="G68" s="1">
        <v>45782</v>
      </c>
    </row>
    <row r="69" spans="1:7" x14ac:dyDescent="0.25">
      <c r="A69" t="s">
        <v>9</v>
      </c>
      <c r="B69" t="s">
        <v>16</v>
      </c>
      <c r="C69">
        <v>4075</v>
      </c>
      <c r="D69">
        <v>13028.75</v>
      </c>
      <c r="E69">
        <v>6250.38</v>
      </c>
      <c r="F69">
        <v>6778.37</v>
      </c>
      <c r="G69" s="1">
        <v>45714</v>
      </c>
    </row>
    <row r="70" spans="1:7" x14ac:dyDescent="0.25">
      <c r="A70" t="s">
        <v>9</v>
      </c>
      <c r="B70" t="s">
        <v>16</v>
      </c>
      <c r="C70">
        <v>4003</v>
      </c>
      <c r="D70">
        <v>22129.06</v>
      </c>
      <c r="E70">
        <v>9409.59</v>
      </c>
      <c r="F70">
        <v>12719.47</v>
      </c>
      <c r="G70" s="1">
        <v>45790</v>
      </c>
    </row>
    <row r="71" spans="1:7" x14ac:dyDescent="0.25">
      <c r="A71" t="s">
        <v>9</v>
      </c>
      <c r="B71" t="s">
        <v>16</v>
      </c>
      <c r="C71">
        <v>3438</v>
      </c>
      <c r="D71">
        <v>18207.36</v>
      </c>
      <c r="E71">
        <v>9739.6299999999992</v>
      </c>
      <c r="F71">
        <v>8467.73</v>
      </c>
      <c r="G71" s="1">
        <v>45987</v>
      </c>
    </row>
    <row r="72" spans="1:7" x14ac:dyDescent="0.25">
      <c r="A72" t="s">
        <v>9</v>
      </c>
      <c r="B72" t="s">
        <v>17</v>
      </c>
      <c r="C72">
        <v>3174</v>
      </c>
      <c r="D72">
        <v>22370.1</v>
      </c>
      <c r="E72">
        <v>8149.54</v>
      </c>
      <c r="F72">
        <v>14220.56</v>
      </c>
      <c r="G72" s="1">
        <v>45960</v>
      </c>
    </row>
    <row r="73" spans="1:7" x14ac:dyDescent="0.25">
      <c r="A73" t="s">
        <v>9</v>
      </c>
      <c r="B73" t="s">
        <v>17</v>
      </c>
      <c r="C73">
        <v>2372</v>
      </c>
      <c r="D73">
        <v>8487.43</v>
      </c>
      <c r="E73">
        <v>4308.58</v>
      </c>
      <c r="F73">
        <v>4178.8500000000004</v>
      </c>
      <c r="G73" s="1">
        <v>45668</v>
      </c>
    </row>
    <row r="74" spans="1:7" x14ac:dyDescent="0.25">
      <c r="A74" t="s">
        <v>9</v>
      </c>
      <c r="B74" t="s">
        <v>17</v>
      </c>
      <c r="C74">
        <v>3418</v>
      </c>
      <c r="D74">
        <v>21095.37</v>
      </c>
      <c r="E74">
        <v>11993.75</v>
      </c>
      <c r="F74">
        <v>9101.6200000000008</v>
      </c>
      <c r="G74" s="1">
        <v>45928</v>
      </c>
    </row>
    <row r="75" spans="1:7" x14ac:dyDescent="0.25">
      <c r="A75" t="s">
        <v>9</v>
      </c>
      <c r="B75" t="s">
        <v>17</v>
      </c>
      <c r="C75">
        <v>1078</v>
      </c>
      <c r="D75">
        <v>4733.82</v>
      </c>
      <c r="E75">
        <v>2838.55</v>
      </c>
      <c r="F75">
        <v>1895.27</v>
      </c>
      <c r="G75" s="1">
        <v>45785</v>
      </c>
    </row>
    <row r="76" spans="1:7" x14ac:dyDescent="0.25">
      <c r="A76" t="s">
        <v>9</v>
      </c>
      <c r="B76" t="s">
        <v>17</v>
      </c>
      <c r="C76">
        <v>1430</v>
      </c>
      <c r="D76">
        <v>13078.95</v>
      </c>
      <c r="E76">
        <v>6873.59</v>
      </c>
      <c r="F76">
        <v>6205.36</v>
      </c>
      <c r="G76" s="1">
        <v>45998</v>
      </c>
    </row>
    <row r="77" spans="1:7" x14ac:dyDescent="0.25">
      <c r="A77" t="s">
        <v>10</v>
      </c>
      <c r="B77" t="s">
        <v>13</v>
      </c>
      <c r="C77">
        <v>636</v>
      </c>
      <c r="D77">
        <v>3621.65</v>
      </c>
      <c r="E77">
        <v>1183.6300000000001</v>
      </c>
      <c r="F77">
        <v>2438.02</v>
      </c>
      <c r="G77" s="1">
        <v>45938</v>
      </c>
    </row>
    <row r="78" spans="1:7" x14ac:dyDescent="0.25">
      <c r="A78" t="s">
        <v>10</v>
      </c>
      <c r="B78" t="s">
        <v>13</v>
      </c>
      <c r="C78">
        <v>2433</v>
      </c>
      <c r="D78">
        <v>8098.71</v>
      </c>
      <c r="E78">
        <v>3874.55</v>
      </c>
      <c r="F78">
        <v>4224.16</v>
      </c>
      <c r="G78" s="1">
        <v>45728</v>
      </c>
    </row>
    <row r="79" spans="1:7" x14ac:dyDescent="0.25">
      <c r="A79" t="s">
        <v>10</v>
      </c>
      <c r="B79" t="s">
        <v>13</v>
      </c>
      <c r="C79">
        <v>1949</v>
      </c>
      <c r="D79">
        <v>16310.69</v>
      </c>
      <c r="E79">
        <v>8411.51</v>
      </c>
      <c r="F79">
        <v>7899.18</v>
      </c>
      <c r="G79" s="1">
        <v>45663</v>
      </c>
    </row>
    <row r="80" spans="1:7" x14ac:dyDescent="0.25">
      <c r="A80" t="s">
        <v>10</v>
      </c>
      <c r="B80" t="s">
        <v>13</v>
      </c>
      <c r="C80">
        <v>3684</v>
      </c>
      <c r="D80">
        <v>10811.05</v>
      </c>
      <c r="E80">
        <v>5717.3</v>
      </c>
      <c r="F80">
        <v>5093.75</v>
      </c>
      <c r="G80" s="1">
        <v>45782</v>
      </c>
    </row>
    <row r="81" spans="1:7" x14ac:dyDescent="0.25">
      <c r="A81" t="s">
        <v>10</v>
      </c>
      <c r="B81" t="s">
        <v>13</v>
      </c>
      <c r="C81">
        <v>3991</v>
      </c>
      <c r="D81">
        <v>10647.12</v>
      </c>
      <c r="E81">
        <v>3546.68</v>
      </c>
      <c r="F81">
        <v>7100.44</v>
      </c>
      <c r="G81" s="1">
        <v>45959</v>
      </c>
    </row>
    <row r="82" spans="1:7" x14ac:dyDescent="0.25">
      <c r="A82" t="s">
        <v>10</v>
      </c>
      <c r="B82" t="s">
        <v>14</v>
      </c>
      <c r="C82">
        <v>3726</v>
      </c>
      <c r="D82">
        <v>16732.02</v>
      </c>
      <c r="E82">
        <v>9236.5499999999993</v>
      </c>
      <c r="F82">
        <v>7495.47</v>
      </c>
      <c r="G82" s="1">
        <v>45836</v>
      </c>
    </row>
    <row r="83" spans="1:7" x14ac:dyDescent="0.25">
      <c r="A83" t="s">
        <v>10</v>
      </c>
      <c r="B83" t="s">
        <v>14</v>
      </c>
      <c r="C83">
        <v>1800</v>
      </c>
      <c r="D83">
        <v>14424.23</v>
      </c>
      <c r="E83">
        <v>4539.4799999999996</v>
      </c>
      <c r="F83">
        <v>9884.75</v>
      </c>
      <c r="G83" s="1">
        <v>45867</v>
      </c>
    </row>
    <row r="84" spans="1:7" x14ac:dyDescent="0.25">
      <c r="A84" t="s">
        <v>10</v>
      </c>
      <c r="B84" t="s">
        <v>14</v>
      </c>
      <c r="C84">
        <v>1549</v>
      </c>
      <c r="D84">
        <v>3902.43</v>
      </c>
      <c r="E84">
        <v>1338.92</v>
      </c>
      <c r="F84">
        <v>2563.5100000000002</v>
      </c>
      <c r="G84" s="1">
        <v>45803</v>
      </c>
    </row>
    <row r="85" spans="1:7" x14ac:dyDescent="0.25">
      <c r="A85" t="s">
        <v>10</v>
      </c>
      <c r="B85" t="s">
        <v>14</v>
      </c>
      <c r="C85">
        <v>4388</v>
      </c>
      <c r="D85">
        <v>11716.25</v>
      </c>
      <c r="E85">
        <v>6390.46</v>
      </c>
      <c r="F85">
        <v>5325.79</v>
      </c>
      <c r="G85" s="1">
        <v>45907</v>
      </c>
    </row>
    <row r="86" spans="1:7" x14ac:dyDescent="0.25">
      <c r="A86" t="s">
        <v>10</v>
      </c>
      <c r="B86" t="s">
        <v>14</v>
      </c>
      <c r="C86">
        <v>4815</v>
      </c>
      <c r="D86">
        <v>43523.69</v>
      </c>
      <c r="E86">
        <v>24833.65</v>
      </c>
      <c r="F86">
        <v>18690.04</v>
      </c>
      <c r="G86" s="1">
        <v>45724</v>
      </c>
    </row>
    <row r="87" spans="1:7" x14ac:dyDescent="0.25">
      <c r="A87" t="s">
        <v>10</v>
      </c>
      <c r="B87" t="s">
        <v>15</v>
      </c>
      <c r="C87">
        <v>1527</v>
      </c>
      <c r="D87">
        <v>13165.26</v>
      </c>
      <c r="E87">
        <v>4026.18</v>
      </c>
      <c r="F87">
        <v>9139.08</v>
      </c>
      <c r="G87" s="1">
        <v>45873</v>
      </c>
    </row>
    <row r="88" spans="1:7" x14ac:dyDescent="0.25">
      <c r="A88" t="s">
        <v>10</v>
      </c>
      <c r="B88" t="s">
        <v>15</v>
      </c>
      <c r="C88">
        <v>4048</v>
      </c>
      <c r="D88">
        <v>24577.62</v>
      </c>
      <c r="E88">
        <v>10197.83</v>
      </c>
      <c r="F88">
        <v>14379.79</v>
      </c>
      <c r="G88" s="1">
        <v>45741</v>
      </c>
    </row>
    <row r="89" spans="1:7" x14ac:dyDescent="0.25">
      <c r="A89" t="s">
        <v>10</v>
      </c>
      <c r="B89" t="s">
        <v>15</v>
      </c>
      <c r="C89">
        <v>2413</v>
      </c>
      <c r="D89">
        <v>20932.41</v>
      </c>
      <c r="E89">
        <v>7307.91</v>
      </c>
      <c r="F89">
        <v>13624.5</v>
      </c>
      <c r="G89" s="1">
        <v>45750</v>
      </c>
    </row>
    <row r="90" spans="1:7" x14ac:dyDescent="0.25">
      <c r="A90" t="s">
        <v>10</v>
      </c>
      <c r="B90" t="s">
        <v>15</v>
      </c>
      <c r="C90">
        <v>2243</v>
      </c>
      <c r="D90">
        <v>20103.91</v>
      </c>
      <c r="E90">
        <v>6457.65</v>
      </c>
      <c r="F90">
        <v>13646.26</v>
      </c>
      <c r="G90" s="1">
        <v>45864</v>
      </c>
    </row>
    <row r="91" spans="1:7" x14ac:dyDescent="0.25">
      <c r="A91" t="s">
        <v>10</v>
      </c>
      <c r="B91" t="s">
        <v>15</v>
      </c>
      <c r="C91">
        <v>548</v>
      </c>
      <c r="D91">
        <v>4972.3</v>
      </c>
      <c r="E91">
        <v>1991.84</v>
      </c>
      <c r="F91">
        <v>2980.46</v>
      </c>
      <c r="G91" s="1">
        <v>45878</v>
      </c>
    </row>
    <row r="92" spans="1:7" x14ac:dyDescent="0.25">
      <c r="A92" t="s">
        <v>10</v>
      </c>
      <c r="B92" t="s">
        <v>16</v>
      </c>
      <c r="C92">
        <v>1880</v>
      </c>
      <c r="D92">
        <v>6885.51</v>
      </c>
      <c r="E92">
        <v>3411.2</v>
      </c>
      <c r="F92">
        <v>3474.31</v>
      </c>
      <c r="G92" s="1">
        <v>45957</v>
      </c>
    </row>
    <row r="93" spans="1:7" x14ac:dyDescent="0.25">
      <c r="A93" t="s">
        <v>10</v>
      </c>
      <c r="B93" t="s">
        <v>16</v>
      </c>
      <c r="C93">
        <v>2987</v>
      </c>
      <c r="D93">
        <v>8490.9</v>
      </c>
      <c r="E93">
        <v>3429.88</v>
      </c>
      <c r="F93">
        <v>5061.0200000000004</v>
      </c>
      <c r="G93" s="1">
        <v>45999</v>
      </c>
    </row>
    <row r="94" spans="1:7" x14ac:dyDescent="0.25">
      <c r="A94" t="s">
        <v>10</v>
      </c>
      <c r="B94" t="s">
        <v>16</v>
      </c>
      <c r="C94">
        <v>4513</v>
      </c>
      <c r="D94">
        <v>26529.41</v>
      </c>
      <c r="E94">
        <v>10680.76</v>
      </c>
      <c r="F94">
        <v>15848.65</v>
      </c>
      <c r="G94" s="1">
        <v>45757</v>
      </c>
    </row>
    <row r="95" spans="1:7" x14ac:dyDescent="0.25">
      <c r="A95" t="s">
        <v>10</v>
      </c>
      <c r="B95" t="s">
        <v>16</v>
      </c>
      <c r="C95">
        <v>2435</v>
      </c>
      <c r="D95">
        <v>10063.19</v>
      </c>
      <c r="E95">
        <v>3095.18</v>
      </c>
      <c r="F95">
        <v>6968.01</v>
      </c>
      <c r="G95" s="1">
        <v>45907</v>
      </c>
    </row>
    <row r="96" spans="1:7" x14ac:dyDescent="0.25">
      <c r="A96" t="s">
        <v>10</v>
      </c>
      <c r="B96" t="s">
        <v>16</v>
      </c>
      <c r="C96">
        <v>3549</v>
      </c>
      <c r="D96">
        <v>22183.73</v>
      </c>
      <c r="E96">
        <v>7071.67</v>
      </c>
      <c r="F96">
        <v>15112.06</v>
      </c>
      <c r="G96" s="1">
        <v>45765</v>
      </c>
    </row>
    <row r="97" spans="1:7" x14ac:dyDescent="0.25">
      <c r="A97" t="s">
        <v>10</v>
      </c>
      <c r="B97" t="s">
        <v>17</v>
      </c>
      <c r="C97">
        <v>4433</v>
      </c>
      <c r="D97">
        <v>17579.39</v>
      </c>
      <c r="E97">
        <v>7265.41</v>
      </c>
      <c r="F97">
        <v>10313.98</v>
      </c>
      <c r="G97" s="1">
        <v>45943</v>
      </c>
    </row>
    <row r="98" spans="1:7" x14ac:dyDescent="0.25">
      <c r="A98" t="s">
        <v>10</v>
      </c>
      <c r="B98" t="s">
        <v>17</v>
      </c>
      <c r="C98">
        <v>3026</v>
      </c>
      <c r="D98">
        <v>13503.54</v>
      </c>
      <c r="E98">
        <v>5762.71</v>
      </c>
      <c r="F98">
        <v>7740.83</v>
      </c>
      <c r="G98" s="1">
        <v>45925</v>
      </c>
    </row>
    <row r="99" spans="1:7" x14ac:dyDescent="0.25">
      <c r="A99" t="s">
        <v>10</v>
      </c>
      <c r="B99" t="s">
        <v>17</v>
      </c>
      <c r="C99">
        <v>3045</v>
      </c>
      <c r="D99">
        <v>23129.16</v>
      </c>
      <c r="E99">
        <v>10390.709999999999</v>
      </c>
      <c r="F99">
        <v>12738.45</v>
      </c>
      <c r="G99" s="1">
        <v>45677</v>
      </c>
    </row>
    <row r="100" spans="1:7" x14ac:dyDescent="0.25">
      <c r="A100" t="s">
        <v>10</v>
      </c>
      <c r="B100" t="s">
        <v>17</v>
      </c>
      <c r="C100">
        <v>3629</v>
      </c>
      <c r="D100">
        <v>10939.68</v>
      </c>
      <c r="E100">
        <v>5936.77</v>
      </c>
      <c r="F100">
        <v>5002.91</v>
      </c>
      <c r="G100" s="1">
        <v>45824</v>
      </c>
    </row>
    <row r="101" spans="1:7" x14ac:dyDescent="0.25">
      <c r="A101" t="s">
        <v>10</v>
      </c>
      <c r="B101" t="s">
        <v>17</v>
      </c>
      <c r="C101">
        <v>2609</v>
      </c>
      <c r="D101">
        <v>21469.29</v>
      </c>
      <c r="E101">
        <v>7085.64</v>
      </c>
      <c r="F101">
        <v>14383.65</v>
      </c>
      <c r="G101" s="1">
        <v>45951</v>
      </c>
    </row>
    <row r="102" spans="1:7" x14ac:dyDescent="0.25">
      <c r="A102" t="s">
        <v>11</v>
      </c>
      <c r="B102" t="s">
        <v>13</v>
      </c>
      <c r="C102">
        <v>4342</v>
      </c>
      <c r="D102">
        <v>25229.77</v>
      </c>
      <c r="E102">
        <v>9018.83</v>
      </c>
      <c r="F102">
        <v>16210.94</v>
      </c>
      <c r="G102" s="1">
        <v>45953</v>
      </c>
    </row>
    <row r="103" spans="1:7" x14ac:dyDescent="0.25">
      <c r="A103" t="s">
        <v>11</v>
      </c>
      <c r="B103" t="s">
        <v>13</v>
      </c>
      <c r="C103">
        <v>2073</v>
      </c>
      <c r="D103">
        <v>16159.19</v>
      </c>
      <c r="E103">
        <v>6328.15</v>
      </c>
      <c r="F103">
        <v>9831.0400000000009</v>
      </c>
      <c r="G103" s="1">
        <v>45880</v>
      </c>
    </row>
    <row r="104" spans="1:7" x14ac:dyDescent="0.25">
      <c r="A104" t="s">
        <v>11</v>
      </c>
      <c r="B104" t="s">
        <v>13</v>
      </c>
      <c r="C104">
        <v>1178</v>
      </c>
      <c r="D104">
        <v>4698.42</v>
      </c>
      <c r="E104">
        <v>2221.0300000000002</v>
      </c>
      <c r="F104">
        <v>2477.39</v>
      </c>
      <c r="G104" s="1">
        <v>45701</v>
      </c>
    </row>
    <row r="105" spans="1:7" x14ac:dyDescent="0.25">
      <c r="A105" t="s">
        <v>11</v>
      </c>
      <c r="B105" t="s">
        <v>13</v>
      </c>
      <c r="C105">
        <v>3114</v>
      </c>
      <c r="D105">
        <v>19122.97</v>
      </c>
      <c r="E105">
        <v>7498.67</v>
      </c>
      <c r="F105">
        <v>11624.3</v>
      </c>
      <c r="G105" s="1">
        <v>45909</v>
      </c>
    </row>
    <row r="106" spans="1:7" x14ac:dyDescent="0.25">
      <c r="A106" t="s">
        <v>11</v>
      </c>
      <c r="B106" t="s">
        <v>13</v>
      </c>
      <c r="C106">
        <v>2712</v>
      </c>
      <c r="D106">
        <v>20949.759999999998</v>
      </c>
      <c r="E106">
        <v>7834.49</v>
      </c>
      <c r="F106">
        <v>13115.27</v>
      </c>
      <c r="G106" s="1">
        <v>45879</v>
      </c>
    </row>
    <row r="107" spans="1:7" x14ac:dyDescent="0.25">
      <c r="A107" t="s">
        <v>11</v>
      </c>
      <c r="B107" t="s">
        <v>14</v>
      </c>
      <c r="C107">
        <v>1278</v>
      </c>
      <c r="D107">
        <v>10345.459999999999</v>
      </c>
      <c r="E107">
        <v>4458.99</v>
      </c>
      <c r="F107">
        <v>5886.47</v>
      </c>
      <c r="G107" s="1">
        <v>45681</v>
      </c>
    </row>
    <row r="108" spans="1:7" x14ac:dyDescent="0.25">
      <c r="A108" t="s">
        <v>11</v>
      </c>
      <c r="B108" t="s">
        <v>14</v>
      </c>
      <c r="C108">
        <v>1201</v>
      </c>
      <c r="D108">
        <v>3262.96</v>
      </c>
      <c r="E108">
        <v>1102.58</v>
      </c>
      <c r="F108">
        <v>2160.38</v>
      </c>
      <c r="G108" s="1">
        <v>45862</v>
      </c>
    </row>
    <row r="109" spans="1:7" x14ac:dyDescent="0.25">
      <c r="A109" t="s">
        <v>11</v>
      </c>
      <c r="B109" t="s">
        <v>14</v>
      </c>
      <c r="C109">
        <v>3647</v>
      </c>
      <c r="D109">
        <v>24023.41</v>
      </c>
      <c r="E109">
        <v>10184.85</v>
      </c>
      <c r="F109">
        <v>13838.56</v>
      </c>
      <c r="G109" s="1">
        <v>45923</v>
      </c>
    </row>
    <row r="110" spans="1:7" x14ac:dyDescent="0.25">
      <c r="A110" t="s">
        <v>11</v>
      </c>
      <c r="B110" t="s">
        <v>14</v>
      </c>
      <c r="C110">
        <v>3857</v>
      </c>
      <c r="D110">
        <v>11551.62</v>
      </c>
      <c r="E110">
        <v>3872.64</v>
      </c>
      <c r="F110">
        <v>7678.98</v>
      </c>
      <c r="G110" s="1">
        <v>45877</v>
      </c>
    </row>
    <row r="111" spans="1:7" x14ac:dyDescent="0.25">
      <c r="A111" t="s">
        <v>11</v>
      </c>
      <c r="B111" t="s">
        <v>14</v>
      </c>
      <c r="C111">
        <v>3101</v>
      </c>
      <c r="D111">
        <v>19392.45</v>
      </c>
      <c r="E111">
        <v>11205.6</v>
      </c>
      <c r="F111">
        <v>8186.85</v>
      </c>
      <c r="G111" s="1">
        <v>45844</v>
      </c>
    </row>
    <row r="112" spans="1:7" x14ac:dyDescent="0.25">
      <c r="A112" t="s">
        <v>11</v>
      </c>
      <c r="B112" t="s">
        <v>15</v>
      </c>
      <c r="C112">
        <v>1562</v>
      </c>
      <c r="D112">
        <v>15448.77</v>
      </c>
      <c r="E112">
        <v>8571.99</v>
      </c>
      <c r="F112">
        <v>6876.78</v>
      </c>
      <c r="G112" s="1">
        <v>46006</v>
      </c>
    </row>
    <row r="113" spans="1:7" x14ac:dyDescent="0.25">
      <c r="A113" t="s">
        <v>11</v>
      </c>
      <c r="B113" t="s">
        <v>15</v>
      </c>
      <c r="C113">
        <v>4857</v>
      </c>
      <c r="D113">
        <v>32600.639999999999</v>
      </c>
      <c r="E113">
        <v>16008.96</v>
      </c>
      <c r="F113">
        <v>16591.68</v>
      </c>
      <c r="G113" s="1">
        <v>45918</v>
      </c>
    </row>
    <row r="114" spans="1:7" x14ac:dyDescent="0.25">
      <c r="A114" t="s">
        <v>11</v>
      </c>
      <c r="B114" t="s">
        <v>15</v>
      </c>
      <c r="C114">
        <v>3074</v>
      </c>
      <c r="D114">
        <v>28237.82</v>
      </c>
      <c r="E114">
        <v>11958.44</v>
      </c>
      <c r="F114">
        <v>16279.38</v>
      </c>
      <c r="G114" s="1">
        <v>45675</v>
      </c>
    </row>
    <row r="115" spans="1:7" x14ac:dyDescent="0.25">
      <c r="A115" t="s">
        <v>11</v>
      </c>
      <c r="B115" t="s">
        <v>15</v>
      </c>
      <c r="C115">
        <v>1846</v>
      </c>
      <c r="D115">
        <v>5136.9399999999996</v>
      </c>
      <c r="E115">
        <v>2202.65</v>
      </c>
      <c r="F115">
        <v>2934.29</v>
      </c>
      <c r="G115" s="1">
        <v>45931</v>
      </c>
    </row>
    <row r="116" spans="1:7" x14ac:dyDescent="0.25">
      <c r="A116" t="s">
        <v>11</v>
      </c>
      <c r="B116" t="s">
        <v>15</v>
      </c>
      <c r="C116">
        <v>4491</v>
      </c>
      <c r="D116">
        <v>41922.68</v>
      </c>
      <c r="E116">
        <v>17690.95</v>
      </c>
      <c r="F116">
        <v>24231.73</v>
      </c>
      <c r="G116" s="1">
        <v>45860</v>
      </c>
    </row>
    <row r="117" spans="1:7" x14ac:dyDescent="0.25">
      <c r="A117" t="s">
        <v>11</v>
      </c>
      <c r="B117" t="s">
        <v>16</v>
      </c>
      <c r="C117">
        <v>2985</v>
      </c>
      <c r="D117">
        <v>25511.08</v>
      </c>
      <c r="E117">
        <v>10901.8</v>
      </c>
      <c r="F117">
        <v>14609.28</v>
      </c>
      <c r="G117" s="1">
        <v>45895</v>
      </c>
    </row>
    <row r="118" spans="1:7" x14ac:dyDescent="0.25">
      <c r="A118" t="s">
        <v>11</v>
      </c>
      <c r="B118" t="s">
        <v>16</v>
      </c>
      <c r="C118">
        <v>1212</v>
      </c>
      <c r="D118">
        <v>11013.63</v>
      </c>
      <c r="E118">
        <v>3639.28</v>
      </c>
      <c r="F118">
        <v>7374.35</v>
      </c>
      <c r="G118" s="1">
        <v>45661</v>
      </c>
    </row>
    <row r="119" spans="1:7" x14ac:dyDescent="0.25">
      <c r="A119" t="s">
        <v>11</v>
      </c>
      <c r="B119" t="s">
        <v>16</v>
      </c>
      <c r="C119">
        <v>3905</v>
      </c>
      <c r="D119">
        <v>15213.52</v>
      </c>
      <c r="E119">
        <v>5583.88</v>
      </c>
      <c r="F119">
        <v>9629.64</v>
      </c>
      <c r="G119" s="1">
        <v>45694</v>
      </c>
    </row>
    <row r="120" spans="1:7" x14ac:dyDescent="0.25">
      <c r="A120" t="s">
        <v>11</v>
      </c>
      <c r="B120" t="s">
        <v>16</v>
      </c>
      <c r="C120">
        <v>541</v>
      </c>
      <c r="D120">
        <v>5364.67</v>
      </c>
      <c r="E120">
        <v>2319.5</v>
      </c>
      <c r="F120">
        <v>3045.17</v>
      </c>
      <c r="G120" s="1">
        <v>45661</v>
      </c>
    </row>
    <row r="121" spans="1:7" x14ac:dyDescent="0.25">
      <c r="A121" t="s">
        <v>11</v>
      </c>
      <c r="B121" t="s">
        <v>16</v>
      </c>
      <c r="C121">
        <v>3911</v>
      </c>
      <c r="D121">
        <v>29266.31</v>
      </c>
      <c r="E121">
        <v>9824.51</v>
      </c>
      <c r="F121">
        <v>19441.8</v>
      </c>
      <c r="G121" s="1">
        <v>45944</v>
      </c>
    </row>
    <row r="122" spans="1:7" x14ac:dyDescent="0.25">
      <c r="A122" t="s">
        <v>11</v>
      </c>
      <c r="B122" t="s">
        <v>17</v>
      </c>
      <c r="C122">
        <v>1680</v>
      </c>
      <c r="D122">
        <v>4302.58</v>
      </c>
      <c r="E122">
        <v>2445.66</v>
      </c>
      <c r="F122">
        <v>1856.92</v>
      </c>
      <c r="G122" s="1">
        <v>45855</v>
      </c>
    </row>
    <row r="123" spans="1:7" x14ac:dyDescent="0.25">
      <c r="A123" t="s">
        <v>11</v>
      </c>
      <c r="B123" t="s">
        <v>17</v>
      </c>
      <c r="C123">
        <v>4297</v>
      </c>
      <c r="D123">
        <v>31865.67</v>
      </c>
      <c r="E123">
        <v>14799.39</v>
      </c>
      <c r="F123">
        <v>17066.28</v>
      </c>
      <c r="G123" s="1">
        <v>45848</v>
      </c>
    </row>
    <row r="124" spans="1:7" x14ac:dyDescent="0.25">
      <c r="A124" t="s">
        <v>11</v>
      </c>
      <c r="B124" t="s">
        <v>17</v>
      </c>
      <c r="C124">
        <v>3189</v>
      </c>
      <c r="D124">
        <v>28331.16</v>
      </c>
      <c r="E124">
        <v>16956.599999999999</v>
      </c>
      <c r="F124">
        <v>11374.56</v>
      </c>
      <c r="G124" s="1">
        <v>45774</v>
      </c>
    </row>
    <row r="125" spans="1:7" x14ac:dyDescent="0.25">
      <c r="A125" t="s">
        <v>11</v>
      </c>
      <c r="B125" t="s">
        <v>17</v>
      </c>
      <c r="C125">
        <v>3010</v>
      </c>
      <c r="D125">
        <v>26504.07</v>
      </c>
      <c r="E125">
        <v>14635.79</v>
      </c>
      <c r="F125">
        <v>11868.28</v>
      </c>
      <c r="G125" s="1">
        <v>45755</v>
      </c>
    </row>
    <row r="126" spans="1:7" x14ac:dyDescent="0.25">
      <c r="A126" t="s">
        <v>11</v>
      </c>
      <c r="B126" t="s">
        <v>17</v>
      </c>
      <c r="C126">
        <v>2517</v>
      </c>
      <c r="D126">
        <v>6749.25</v>
      </c>
      <c r="E126">
        <v>3721.52</v>
      </c>
      <c r="F126">
        <v>3027.73</v>
      </c>
      <c r="G126" s="1">
        <v>45915</v>
      </c>
    </row>
    <row r="127" spans="1:7" x14ac:dyDescent="0.25">
      <c r="A127" t="s">
        <v>12</v>
      </c>
      <c r="B127" t="s">
        <v>13</v>
      </c>
      <c r="C127">
        <v>1214</v>
      </c>
      <c r="D127">
        <v>10141.870000000001</v>
      </c>
      <c r="E127">
        <v>5939.44</v>
      </c>
      <c r="F127">
        <v>4202.43</v>
      </c>
      <c r="G127" s="1">
        <v>45760</v>
      </c>
    </row>
    <row r="128" spans="1:7" x14ac:dyDescent="0.25">
      <c r="A128" t="s">
        <v>12</v>
      </c>
      <c r="B128" t="s">
        <v>13</v>
      </c>
      <c r="C128">
        <v>2726</v>
      </c>
      <c r="D128">
        <v>25279.66</v>
      </c>
      <c r="E128">
        <v>7620.16</v>
      </c>
      <c r="F128">
        <v>17659.5</v>
      </c>
      <c r="G128" s="1">
        <v>45941</v>
      </c>
    </row>
    <row r="129" spans="1:7" x14ac:dyDescent="0.25">
      <c r="A129" t="s">
        <v>12</v>
      </c>
      <c r="B129" t="s">
        <v>13</v>
      </c>
      <c r="C129">
        <v>884</v>
      </c>
      <c r="D129">
        <v>2805.9</v>
      </c>
      <c r="E129">
        <v>1007.12</v>
      </c>
      <c r="F129">
        <v>1798.78</v>
      </c>
      <c r="G129" s="1">
        <v>45739</v>
      </c>
    </row>
    <row r="130" spans="1:7" x14ac:dyDescent="0.25">
      <c r="A130" t="s">
        <v>12</v>
      </c>
      <c r="B130" t="s">
        <v>13</v>
      </c>
      <c r="C130">
        <v>1141</v>
      </c>
      <c r="D130">
        <v>5083.3500000000004</v>
      </c>
      <c r="E130">
        <v>2960.56</v>
      </c>
      <c r="F130">
        <v>2122.79</v>
      </c>
      <c r="G130" s="1">
        <v>45932</v>
      </c>
    </row>
    <row r="131" spans="1:7" x14ac:dyDescent="0.25">
      <c r="A131" t="s">
        <v>12</v>
      </c>
      <c r="B131" t="s">
        <v>13</v>
      </c>
      <c r="C131">
        <v>1150</v>
      </c>
      <c r="D131">
        <v>3649.52</v>
      </c>
      <c r="E131">
        <v>1601.04</v>
      </c>
      <c r="F131">
        <v>2048.48</v>
      </c>
      <c r="G131" s="1">
        <v>45786</v>
      </c>
    </row>
    <row r="132" spans="1:7" x14ac:dyDescent="0.25">
      <c r="A132" t="s">
        <v>12</v>
      </c>
      <c r="B132" t="s">
        <v>14</v>
      </c>
      <c r="C132">
        <v>1901</v>
      </c>
      <c r="D132">
        <v>12197.76</v>
      </c>
      <c r="E132">
        <v>6669.03</v>
      </c>
      <c r="F132">
        <v>5528.73</v>
      </c>
      <c r="G132" s="1">
        <v>45947</v>
      </c>
    </row>
    <row r="133" spans="1:7" x14ac:dyDescent="0.25">
      <c r="A133" t="s">
        <v>12</v>
      </c>
      <c r="B133" t="s">
        <v>14</v>
      </c>
      <c r="C133">
        <v>4172</v>
      </c>
      <c r="D133">
        <v>33586.550000000003</v>
      </c>
      <c r="E133">
        <v>13862.19</v>
      </c>
      <c r="F133">
        <v>19724.36</v>
      </c>
      <c r="G133" s="1">
        <v>45731</v>
      </c>
    </row>
    <row r="134" spans="1:7" x14ac:dyDescent="0.25">
      <c r="A134" t="s">
        <v>12</v>
      </c>
      <c r="B134" t="s">
        <v>14</v>
      </c>
      <c r="C134">
        <v>3518</v>
      </c>
      <c r="D134">
        <v>18155.490000000002</v>
      </c>
      <c r="E134">
        <v>6911.82</v>
      </c>
      <c r="F134">
        <v>11243.67</v>
      </c>
      <c r="G134" s="1">
        <v>46012</v>
      </c>
    </row>
    <row r="135" spans="1:7" x14ac:dyDescent="0.25">
      <c r="A135" t="s">
        <v>12</v>
      </c>
      <c r="B135" t="s">
        <v>14</v>
      </c>
      <c r="C135">
        <v>1634</v>
      </c>
      <c r="D135">
        <v>7151.04</v>
      </c>
      <c r="E135">
        <v>2208.46</v>
      </c>
      <c r="F135">
        <v>4942.58</v>
      </c>
      <c r="G135" s="1">
        <v>45787</v>
      </c>
    </row>
    <row r="136" spans="1:7" x14ac:dyDescent="0.25">
      <c r="A136" t="s">
        <v>12</v>
      </c>
      <c r="B136" t="s">
        <v>14</v>
      </c>
      <c r="C136">
        <v>2626</v>
      </c>
      <c r="D136">
        <v>7356.47</v>
      </c>
      <c r="E136">
        <v>4368.21</v>
      </c>
      <c r="F136">
        <v>2988.26</v>
      </c>
      <c r="G136" s="1">
        <v>45874</v>
      </c>
    </row>
    <row r="137" spans="1:7" x14ac:dyDescent="0.25">
      <c r="A137" t="s">
        <v>12</v>
      </c>
      <c r="B137" t="s">
        <v>15</v>
      </c>
      <c r="C137">
        <v>1259</v>
      </c>
      <c r="D137">
        <v>5283.22</v>
      </c>
      <c r="E137">
        <v>1810.23</v>
      </c>
      <c r="F137">
        <v>3472.99</v>
      </c>
      <c r="G137" s="1">
        <v>46008</v>
      </c>
    </row>
    <row r="138" spans="1:7" x14ac:dyDescent="0.25">
      <c r="A138" t="s">
        <v>12</v>
      </c>
      <c r="B138" t="s">
        <v>15</v>
      </c>
      <c r="C138">
        <v>836</v>
      </c>
      <c r="D138">
        <v>4631.0200000000004</v>
      </c>
      <c r="E138">
        <v>2388.48</v>
      </c>
      <c r="F138">
        <v>2242.54</v>
      </c>
      <c r="G138" s="1">
        <v>45831</v>
      </c>
    </row>
    <row r="139" spans="1:7" x14ac:dyDescent="0.25">
      <c r="A139" t="s">
        <v>12</v>
      </c>
      <c r="B139" t="s">
        <v>15</v>
      </c>
      <c r="C139">
        <v>4947</v>
      </c>
      <c r="D139">
        <v>45628.73</v>
      </c>
      <c r="E139">
        <v>17604.87</v>
      </c>
      <c r="F139">
        <v>28023.86</v>
      </c>
      <c r="G139" s="1">
        <v>45882</v>
      </c>
    </row>
    <row r="140" spans="1:7" x14ac:dyDescent="0.25">
      <c r="A140" t="s">
        <v>12</v>
      </c>
      <c r="B140" t="s">
        <v>15</v>
      </c>
      <c r="C140">
        <v>1062</v>
      </c>
      <c r="D140">
        <v>9250.52</v>
      </c>
      <c r="E140">
        <v>3304.29</v>
      </c>
      <c r="F140">
        <v>5946.23</v>
      </c>
      <c r="G140" s="1">
        <v>45935</v>
      </c>
    </row>
    <row r="141" spans="1:7" x14ac:dyDescent="0.25">
      <c r="A141" t="s">
        <v>12</v>
      </c>
      <c r="B141" t="s">
        <v>15</v>
      </c>
      <c r="C141">
        <v>3456</v>
      </c>
      <c r="D141">
        <v>29663.79</v>
      </c>
      <c r="E141">
        <v>10670.86</v>
      </c>
      <c r="F141">
        <v>18992.93</v>
      </c>
      <c r="G141" s="1">
        <v>45714</v>
      </c>
    </row>
    <row r="142" spans="1:7" x14ac:dyDescent="0.25">
      <c r="A142" t="s">
        <v>12</v>
      </c>
      <c r="B142" t="s">
        <v>16</v>
      </c>
      <c r="C142">
        <v>1651</v>
      </c>
      <c r="D142">
        <v>10187.459999999999</v>
      </c>
      <c r="E142">
        <v>3337.92</v>
      </c>
      <c r="F142">
        <v>6849.54</v>
      </c>
      <c r="G142" s="1">
        <v>45703</v>
      </c>
    </row>
    <row r="143" spans="1:7" x14ac:dyDescent="0.25">
      <c r="A143" t="s">
        <v>12</v>
      </c>
      <c r="B143" t="s">
        <v>16</v>
      </c>
      <c r="C143">
        <v>1600</v>
      </c>
      <c r="D143">
        <v>10273.44</v>
      </c>
      <c r="E143">
        <v>4154.62</v>
      </c>
      <c r="F143">
        <v>6118.82</v>
      </c>
      <c r="G143" s="1">
        <v>45788</v>
      </c>
    </row>
    <row r="144" spans="1:7" x14ac:dyDescent="0.25">
      <c r="A144" t="s">
        <v>12</v>
      </c>
      <c r="B144" t="s">
        <v>16</v>
      </c>
      <c r="C144">
        <v>2201</v>
      </c>
      <c r="D144">
        <v>9237.09</v>
      </c>
      <c r="E144">
        <v>3913.46</v>
      </c>
      <c r="F144">
        <v>5323.63</v>
      </c>
      <c r="G144" s="1">
        <v>45848</v>
      </c>
    </row>
    <row r="145" spans="1:7" x14ac:dyDescent="0.25">
      <c r="A145" t="s">
        <v>12</v>
      </c>
      <c r="B145" t="s">
        <v>16</v>
      </c>
      <c r="C145">
        <v>4492</v>
      </c>
      <c r="D145">
        <v>24417.360000000001</v>
      </c>
      <c r="E145">
        <v>9377.1</v>
      </c>
      <c r="F145">
        <v>15040.26</v>
      </c>
      <c r="G145" s="1">
        <v>45807</v>
      </c>
    </row>
    <row r="146" spans="1:7" x14ac:dyDescent="0.25">
      <c r="A146" t="s">
        <v>12</v>
      </c>
      <c r="B146" t="s">
        <v>16</v>
      </c>
      <c r="C146">
        <v>3032</v>
      </c>
      <c r="D146">
        <v>12461.85</v>
      </c>
      <c r="E146">
        <v>5560.16</v>
      </c>
      <c r="F146">
        <v>6901.69</v>
      </c>
      <c r="G146" s="1">
        <v>45673</v>
      </c>
    </row>
    <row r="147" spans="1:7" x14ac:dyDescent="0.25">
      <c r="A147" t="s">
        <v>12</v>
      </c>
      <c r="B147" t="s">
        <v>17</v>
      </c>
      <c r="C147">
        <v>1157</v>
      </c>
      <c r="D147">
        <v>11215.33</v>
      </c>
      <c r="E147">
        <v>5379.83</v>
      </c>
      <c r="F147">
        <v>5835.5</v>
      </c>
      <c r="G147" s="1">
        <v>45786</v>
      </c>
    </row>
    <row r="148" spans="1:7" x14ac:dyDescent="0.25">
      <c r="A148" t="s">
        <v>12</v>
      </c>
      <c r="B148" t="s">
        <v>17</v>
      </c>
      <c r="C148">
        <v>4247</v>
      </c>
      <c r="D148">
        <v>39067.61</v>
      </c>
      <c r="E148">
        <v>18944.439999999999</v>
      </c>
      <c r="F148">
        <v>20123.169999999998</v>
      </c>
      <c r="G148" s="1">
        <v>45672</v>
      </c>
    </row>
    <row r="149" spans="1:7" x14ac:dyDescent="0.25">
      <c r="A149" t="s">
        <v>12</v>
      </c>
      <c r="B149" t="s">
        <v>17</v>
      </c>
      <c r="C149">
        <v>3151</v>
      </c>
      <c r="D149">
        <v>26154.880000000001</v>
      </c>
      <c r="E149">
        <v>13216.43</v>
      </c>
      <c r="F149">
        <v>12938.45</v>
      </c>
      <c r="G149" s="1">
        <v>45828</v>
      </c>
    </row>
    <row r="150" spans="1:7" x14ac:dyDescent="0.25">
      <c r="A150" t="s">
        <v>12</v>
      </c>
      <c r="B150" t="s">
        <v>17</v>
      </c>
      <c r="C150">
        <v>2234</v>
      </c>
      <c r="D150">
        <v>16762.82</v>
      </c>
      <c r="E150">
        <v>9654.51</v>
      </c>
      <c r="F150">
        <v>7108.31</v>
      </c>
      <c r="G150" s="1">
        <v>45801</v>
      </c>
    </row>
    <row r="151" spans="1:7" x14ac:dyDescent="0.25">
      <c r="A151" t="s">
        <v>12</v>
      </c>
      <c r="B151" t="s">
        <v>17</v>
      </c>
      <c r="C151">
        <v>3970</v>
      </c>
      <c r="D151">
        <v>38115.760000000002</v>
      </c>
      <c r="E151">
        <v>12256.53</v>
      </c>
      <c r="F151">
        <v>25859.23</v>
      </c>
      <c r="G151" s="1">
        <v>45937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07745-703D-4AEF-9537-DD0E27309E07}">
  <dimension ref="A3:B16"/>
  <sheetViews>
    <sheetView topLeftCell="D1" workbookViewId="0">
      <selection activeCell="M16" sqref="M16"/>
    </sheetView>
  </sheetViews>
  <sheetFormatPr defaultRowHeight="13.8" x14ac:dyDescent="0.25"/>
  <cols>
    <col min="1" max="1" width="13.09765625" bestFit="1" customWidth="1"/>
    <col min="2" max="2" width="12.296875" bestFit="1" customWidth="1"/>
  </cols>
  <sheetData>
    <row r="3" spans="1:2" x14ac:dyDescent="0.25">
      <c r="A3" s="3" t="s">
        <v>18</v>
      </c>
      <c r="B3" t="s">
        <v>21</v>
      </c>
    </row>
    <row r="4" spans="1:2" x14ac:dyDescent="0.25">
      <c r="A4" s="4" t="s">
        <v>22</v>
      </c>
      <c r="B4" s="5">
        <v>135210.06</v>
      </c>
    </row>
    <row r="5" spans="1:2" x14ac:dyDescent="0.25">
      <c r="A5" s="4" t="s">
        <v>23</v>
      </c>
      <c r="B5" s="5">
        <v>93495.39</v>
      </c>
    </row>
    <row r="6" spans="1:2" x14ac:dyDescent="0.25">
      <c r="A6" s="4" t="s">
        <v>24</v>
      </c>
      <c r="B6" s="5">
        <v>101346.67</v>
      </c>
    </row>
    <row r="7" spans="1:2" x14ac:dyDescent="0.25">
      <c r="A7" s="4" t="s">
        <v>25</v>
      </c>
      <c r="B7" s="5">
        <v>105322.42000000001</v>
      </c>
    </row>
    <row r="8" spans="1:2" x14ac:dyDescent="0.25">
      <c r="A8" s="4" t="s">
        <v>26</v>
      </c>
      <c r="B8" s="5">
        <v>95705.53</v>
      </c>
    </row>
    <row r="9" spans="1:2" x14ac:dyDescent="0.25">
      <c r="A9" s="4" t="s">
        <v>27</v>
      </c>
      <c r="B9" s="5">
        <v>118089.57999999999</v>
      </c>
    </row>
    <row r="10" spans="1:2" x14ac:dyDescent="0.25">
      <c r="A10" s="4" t="s">
        <v>28</v>
      </c>
      <c r="B10" s="5">
        <v>134692</v>
      </c>
    </row>
    <row r="11" spans="1:2" x14ac:dyDescent="0.25">
      <c r="A11" s="4" t="s">
        <v>29</v>
      </c>
      <c r="B11" s="5">
        <v>154485.93</v>
      </c>
    </row>
    <row r="12" spans="1:2" x14ac:dyDescent="0.25">
      <c r="A12" s="4" t="s">
        <v>30</v>
      </c>
      <c r="B12" s="5">
        <v>105041.30999999998</v>
      </c>
    </row>
    <row r="13" spans="1:2" x14ac:dyDescent="0.25">
      <c r="A13" s="4" t="s">
        <v>31</v>
      </c>
      <c r="B13" s="5">
        <v>169715.97000000003</v>
      </c>
    </row>
    <row r="14" spans="1:2" x14ac:dyDescent="0.25">
      <c r="A14" s="4" t="s">
        <v>32</v>
      </c>
      <c r="B14" s="5">
        <v>67815.51999999999</v>
      </c>
    </row>
    <row r="15" spans="1:2" x14ac:dyDescent="0.25">
      <c r="A15" s="4" t="s">
        <v>33</v>
      </c>
      <c r="B15" s="5">
        <v>89573.82</v>
      </c>
    </row>
    <row r="16" spans="1:2" x14ac:dyDescent="0.25">
      <c r="A16" s="4" t="s">
        <v>19</v>
      </c>
      <c r="B16">
        <v>1370494.2000000002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90D4-9BEB-42A9-8A49-4B04AD64BB05}">
  <dimension ref="A3:B16"/>
  <sheetViews>
    <sheetView workbookViewId="0">
      <selection activeCell="L21" sqref="L21"/>
    </sheetView>
  </sheetViews>
  <sheetFormatPr defaultRowHeight="13.8" x14ac:dyDescent="0.25"/>
  <cols>
    <col min="1" max="1" width="13.09765625" bestFit="1" customWidth="1"/>
    <col min="2" max="2" width="16.59765625" bestFit="1" customWidth="1"/>
  </cols>
  <sheetData>
    <row r="3" spans="1:2" x14ac:dyDescent="0.25">
      <c r="A3" s="3" t="s">
        <v>18</v>
      </c>
      <c r="B3" t="s">
        <v>34</v>
      </c>
    </row>
    <row r="4" spans="1:2" x14ac:dyDescent="0.25">
      <c r="A4" s="4" t="s">
        <v>22</v>
      </c>
      <c r="B4" s="6">
        <v>34265</v>
      </c>
    </row>
    <row r="5" spans="1:2" x14ac:dyDescent="0.25">
      <c r="A5" s="4" t="s">
        <v>23</v>
      </c>
      <c r="B5" s="6">
        <v>27698</v>
      </c>
    </row>
    <row r="6" spans="1:2" x14ac:dyDescent="0.25">
      <c r="A6" s="4" t="s">
        <v>24</v>
      </c>
      <c r="B6" s="6">
        <v>28580</v>
      </c>
    </row>
    <row r="7" spans="1:2" x14ac:dyDescent="0.25">
      <c r="A7" s="4" t="s">
        <v>25</v>
      </c>
      <c r="B7" s="6">
        <v>27635</v>
      </c>
    </row>
    <row r="8" spans="1:2" x14ac:dyDescent="0.25">
      <c r="A8" s="4" t="s">
        <v>26</v>
      </c>
      <c r="B8" s="6">
        <v>34442</v>
      </c>
    </row>
    <row r="9" spans="1:2" x14ac:dyDescent="0.25">
      <c r="A9" s="4" t="s">
        <v>27</v>
      </c>
      <c r="B9" s="6">
        <v>40897</v>
      </c>
    </row>
    <row r="10" spans="1:2" x14ac:dyDescent="0.25">
      <c r="A10" s="4" t="s">
        <v>28</v>
      </c>
      <c r="B10" s="6">
        <v>37569</v>
      </c>
    </row>
    <row r="11" spans="1:2" x14ac:dyDescent="0.25">
      <c r="A11" s="4" t="s">
        <v>29</v>
      </c>
      <c r="B11" s="6">
        <v>42741</v>
      </c>
    </row>
    <row r="12" spans="1:2" x14ac:dyDescent="0.25">
      <c r="A12" s="4" t="s">
        <v>30</v>
      </c>
      <c r="B12" s="6">
        <v>40038</v>
      </c>
    </row>
    <row r="13" spans="1:2" x14ac:dyDescent="0.25">
      <c r="A13" s="4" t="s">
        <v>31</v>
      </c>
      <c r="B13" s="6">
        <v>45154</v>
      </c>
    </row>
    <row r="14" spans="1:2" x14ac:dyDescent="0.25">
      <c r="A14" s="4" t="s">
        <v>32</v>
      </c>
      <c r="B14" s="6">
        <v>23700</v>
      </c>
    </row>
    <row r="15" spans="1:2" x14ac:dyDescent="0.25">
      <c r="A15" s="4" t="s">
        <v>33</v>
      </c>
      <c r="B15" s="6">
        <v>26296</v>
      </c>
    </row>
    <row r="16" spans="1:2" x14ac:dyDescent="0.25">
      <c r="A16" s="4" t="s">
        <v>19</v>
      </c>
      <c r="B16">
        <v>409015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AD4BC-F4F7-4F35-9A94-DED19F96858C}">
  <dimension ref="A3:G11"/>
  <sheetViews>
    <sheetView workbookViewId="0">
      <selection activeCell="B11" sqref="B11"/>
    </sheetView>
  </sheetViews>
  <sheetFormatPr defaultRowHeight="13.8" x14ac:dyDescent="0.25"/>
  <cols>
    <col min="1" max="1" width="13.09765625" bestFit="1" customWidth="1"/>
    <col min="2" max="2" width="16.09765625" bestFit="1" customWidth="1"/>
    <col min="3" max="3" width="9.59765625" bestFit="1" customWidth="1"/>
    <col min="4" max="4" width="11.296875" bestFit="1" customWidth="1"/>
    <col min="5" max="5" width="9.59765625" bestFit="1" customWidth="1"/>
    <col min="6" max="6" width="11.59765625" bestFit="1" customWidth="1"/>
    <col min="7" max="7" width="11.09765625" bestFit="1" customWidth="1"/>
  </cols>
  <sheetData>
    <row r="3" spans="1:7" x14ac:dyDescent="0.25">
      <c r="A3" s="3" t="s">
        <v>21</v>
      </c>
      <c r="B3" s="3" t="s">
        <v>20</v>
      </c>
    </row>
    <row r="4" spans="1:7" x14ac:dyDescent="0.25">
      <c r="A4" s="3" t="s">
        <v>18</v>
      </c>
      <c r="B4" t="s">
        <v>15</v>
      </c>
      <c r="C4" t="s">
        <v>17</v>
      </c>
      <c r="D4" t="s">
        <v>16</v>
      </c>
      <c r="E4" t="s">
        <v>14</v>
      </c>
      <c r="F4" t="s">
        <v>13</v>
      </c>
      <c r="G4" t="s">
        <v>19</v>
      </c>
    </row>
    <row r="5" spans="1:7" x14ac:dyDescent="0.25">
      <c r="A5" s="4" t="s">
        <v>11</v>
      </c>
      <c r="B5" s="5">
        <v>66913.86</v>
      </c>
      <c r="C5" s="5">
        <v>45193.77</v>
      </c>
      <c r="D5" s="5">
        <v>54100.240000000005</v>
      </c>
      <c r="E5" s="5">
        <v>37751.24</v>
      </c>
      <c r="F5" s="5">
        <v>53258.94</v>
      </c>
      <c r="G5" s="5">
        <v>257218.05000000002</v>
      </c>
    </row>
    <row r="6" spans="1:7" x14ac:dyDescent="0.25">
      <c r="A6" s="4" t="s">
        <v>12</v>
      </c>
      <c r="B6" s="5">
        <v>58678.549999999996</v>
      </c>
      <c r="C6" s="5">
        <v>71864.659999999989</v>
      </c>
      <c r="D6" s="5">
        <v>40233.94</v>
      </c>
      <c r="E6" s="5">
        <v>44427.600000000006</v>
      </c>
      <c r="F6" s="5">
        <v>27831.98</v>
      </c>
      <c r="G6" s="5">
        <v>243036.72999999998</v>
      </c>
    </row>
    <row r="7" spans="1:7" x14ac:dyDescent="0.25">
      <c r="A7" s="4" t="s">
        <v>7</v>
      </c>
      <c r="B7" s="5">
        <v>62882.47</v>
      </c>
      <c r="C7" s="5">
        <v>53612.329999999994</v>
      </c>
      <c r="D7" s="5">
        <v>29967.81</v>
      </c>
      <c r="E7" s="5">
        <v>60205.090000000004</v>
      </c>
      <c r="F7" s="5">
        <v>29021.730000000003</v>
      </c>
      <c r="G7" s="5">
        <v>235689.43</v>
      </c>
    </row>
    <row r="8" spans="1:7" x14ac:dyDescent="0.25">
      <c r="A8" s="4" t="s">
        <v>8</v>
      </c>
      <c r="B8" s="5">
        <v>49264.9</v>
      </c>
      <c r="C8" s="5">
        <v>34663.340000000004</v>
      </c>
      <c r="D8" s="5">
        <v>61451.310000000005</v>
      </c>
      <c r="E8" s="5">
        <v>34969.909999999996</v>
      </c>
      <c r="F8" s="5">
        <v>40826.559999999998</v>
      </c>
      <c r="G8" s="5">
        <v>221176.02</v>
      </c>
    </row>
    <row r="9" spans="1:7" x14ac:dyDescent="0.25">
      <c r="A9" s="4" t="s">
        <v>10</v>
      </c>
      <c r="B9" s="5">
        <v>53770.090000000004</v>
      </c>
      <c r="C9" s="5">
        <v>50179.82</v>
      </c>
      <c r="D9" s="5">
        <v>46464.049999999996</v>
      </c>
      <c r="E9" s="5">
        <v>43959.560000000005</v>
      </c>
      <c r="F9" s="5">
        <v>26755.55</v>
      </c>
      <c r="G9" s="5">
        <v>221129.07</v>
      </c>
    </row>
    <row r="10" spans="1:7" x14ac:dyDescent="0.25">
      <c r="A10" s="4" t="s">
        <v>9</v>
      </c>
      <c r="B10" s="5">
        <v>47047.13</v>
      </c>
      <c r="C10" s="5">
        <v>35601.659999999996</v>
      </c>
      <c r="D10" s="5">
        <v>38284.160000000003</v>
      </c>
      <c r="E10" s="5">
        <v>40583.67</v>
      </c>
      <c r="F10" s="5">
        <v>30728.28</v>
      </c>
      <c r="G10" s="5">
        <v>192244.9</v>
      </c>
    </row>
    <row r="11" spans="1:7" x14ac:dyDescent="0.25">
      <c r="A11" s="4" t="s">
        <v>19</v>
      </c>
      <c r="B11" s="5">
        <v>338557</v>
      </c>
      <c r="C11" s="5">
        <v>291115.57999999996</v>
      </c>
      <c r="D11" s="5">
        <v>270501.51</v>
      </c>
      <c r="E11" s="5">
        <v>261897.07</v>
      </c>
      <c r="F11" s="5">
        <v>208423.04000000001</v>
      </c>
      <c r="G11" s="5">
        <v>1370494.2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D0ED4-F33A-4BB3-B889-4DDC538D4314}">
  <dimension ref="A1:S6"/>
  <sheetViews>
    <sheetView showGridLines="0" showRowColHeaders="0" tabSelected="1" zoomScale="79" workbookViewId="0">
      <selection activeCell="X10" sqref="X10"/>
    </sheetView>
  </sheetViews>
  <sheetFormatPr defaultRowHeight="13.8" x14ac:dyDescent="0.25"/>
  <sheetData>
    <row r="1" spans="1:19" ht="13.8" customHeight="1" x14ac:dyDescent="0.25">
      <c r="A1" s="7" t="s">
        <v>35</v>
      </c>
      <c r="B1" s="8"/>
      <c r="C1" s="8"/>
      <c r="D1" s="8"/>
      <c r="E1" s="8"/>
      <c r="F1" s="8"/>
      <c r="G1" s="8"/>
      <c r="H1" s="8"/>
      <c r="I1" s="8"/>
      <c r="J1" s="8"/>
      <c r="K1" s="8"/>
      <c r="L1" s="8"/>
      <c r="M1" s="8"/>
      <c r="N1" s="8"/>
      <c r="O1" s="8"/>
      <c r="P1" s="8"/>
      <c r="Q1" s="8"/>
      <c r="R1" s="8"/>
      <c r="S1" s="8"/>
    </row>
    <row r="2" spans="1:19" ht="13.8" customHeight="1" x14ac:dyDescent="0.25">
      <c r="A2" s="8"/>
      <c r="B2" s="8"/>
      <c r="C2" s="8"/>
      <c r="D2" s="8"/>
      <c r="E2" s="8"/>
      <c r="F2" s="8"/>
      <c r="G2" s="8"/>
      <c r="H2" s="8"/>
      <c r="I2" s="8"/>
      <c r="J2" s="8"/>
      <c r="K2" s="8"/>
      <c r="L2" s="8"/>
      <c r="M2" s="8"/>
      <c r="N2" s="8"/>
      <c r="O2" s="8"/>
      <c r="P2" s="8"/>
      <c r="Q2" s="8"/>
      <c r="R2" s="8"/>
      <c r="S2" s="8"/>
    </row>
    <row r="3" spans="1:19" ht="13.8" customHeight="1" x14ac:dyDescent="0.25">
      <c r="A3" s="8"/>
      <c r="B3" s="8"/>
      <c r="C3" s="8"/>
      <c r="D3" s="8"/>
      <c r="E3" s="8"/>
      <c r="F3" s="8"/>
      <c r="G3" s="8"/>
      <c r="H3" s="8"/>
      <c r="I3" s="8"/>
      <c r="J3" s="8"/>
      <c r="K3" s="8"/>
      <c r="L3" s="8"/>
      <c r="M3" s="8"/>
      <c r="N3" s="8"/>
      <c r="O3" s="8"/>
      <c r="P3" s="8"/>
      <c r="Q3" s="8"/>
      <c r="R3" s="8"/>
      <c r="S3" s="8"/>
    </row>
    <row r="4" spans="1:19" ht="13.8" customHeight="1" x14ac:dyDescent="0.25">
      <c r="A4" s="8"/>
      <c r="B4" s="8"/>
      <c r="C4" s="8"/>
      <c r="D4" s="8"/>
      <c r="E4" s="8"/>
      <c r="F4" s="8"/>
      <c r="G4" s="8"/>
      <c r="H4" s="8"/>
      <c r="I4" s="8"/>
      <c r="J4" s="8"/>
      <c r="K4" s="8"/>
      <c r="L4" s="8"/>
      <c r="M4" s="8"/>
      <c r="N4" s="8"/>
      <c r="O4" s="8"/>
      <c r="P4" s="8"/>
      <c r="Q4" s="8"/>
      <c r="R4" s="8"/>
      <c r="S4" s="8"/>
    </row>
    <row r="5" spans="1:19" ht="13.8" customHeight="1" x14ac:dyDescent="0.25">
      <c r="A5" s="8"/>
      <c r="B5" s="8"/>
      <c r="C5" s="8"/>
      <c r="D5" s="8"/>
      <c r="E5" s="8"/>
      <c r="F5" s="8"/>
      <c r="G5" s="8"/>
      <c r="H5" s="8"/>
      <c r="I5" s="8"/>
      <c r="J5" s="8"/>
      <c r="K5" s="8"/>
      <c r="L5" s="8"/>
      <c r="M5" s="8"/>
      <c r="N5" s="8"/>
      <c r="O5" s="8"/>
      <c r="P5" s="8"/>
      <c r="Q5" s="8"/>
      <c r="R5" s="8"/>
      <c r="S5" s="8"/>
    </row>
    <row r="6" spans="1:19" ht="13.8" customHeight="1" x14ac:dyDescent="0.2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00FE3517C70842B973B33D6474E296" ma:contentTypeVersion="4" ma:contentTypeDescription="Create a new document." ma:contentTypeScope="" ma:versionID="55e68ea92954d59db5a643eda3cb3e06">
  <xsd:schema xmlns:xsd="http://www.w3.org/2001/XMLSchema" xmlns:xs="http://www.w3.org/2001/XMLSchema" xmlns:p="http://schemas.microsoft.com/office/2006/metadata/properties" xmlns:ns3="11cb29d9-7fda-47f2-82af-2a5e0b4d2071" targetNamespace="http://schemas.microsoft.com/office/2006/metadata/properties" ma:root="true" ma:fieldsID="089410b07ff56ae216b98f965ebbdeb3" ns3:_="">
    <xsd:import namespace="11cb29d9-7fda-47f2-82af-2a5e0b4d2071"/>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cb29d9-7fda-47f2-82af-2a5e0b4d2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7C2F7C-B808-4CDD-906F-E440F37E40B2}">
  <ds:schemaRef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11cb29d9-7fda-47f2-82af-2a5e0b4d2071"/>
    <ds:schemaRef ds:uri="http://purl.org/dc/terms/"/>
  </ds:schemaRefs>
</ds:datastoreItem>
</file>

<file path=customXml/itemProps2.xml><?xml version="1.0" encoding="utf-8"?>
<ds:datastoreItem xmlns:ds="http://schemas.openxmlformats.org/officeDocument/2006/customXml" ds:itemID="{F5641BEC-969B-4720-A2B4-D6778EFB04D0}">
  <ds:schemaRefs>
    <ds:schemaRef ds:uri="http://schemas.microsoft.com/sharepoint/v3/contenttype/forms"/>
  </ds:schemaRefs>
</ds:datastoreItem>
</file>

<file path=customXml/itemProps3.xml><?xml version="1.0" encoding="utf-8"?>
<ds:datastoreItem xmlns:ds="http://schemas.openxmlformats.org/officeDocument/2006/customXml" ds:itemID="{7E15383A-79ED-416E-8C41-AFBFFF253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cb29d9-7fda-47f2-82af-2a5e0b4d2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profit by month</vt:lpstr>
      <vt:lpstr>units sold each month</vt:lpstr>
      <vt:lpstr>profit by country and type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Alotaibi</dc:creator>
  <cp:lastModifiedBy>فرح عائض حسن العتيبي</cp:lastModifiedBy>
  <dcterms:created xsi:type="dcterms:W3CDTF">2025-08-27T19:29:36Z</dcterms:created>
  <dcterms:modified xsi:type="dcterms:W3CDTF">2025-09-06T19:52:38Z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0x010100BD00FE3517C70842B973B33D6474E296</vt:lpwstr>
  </property>
</Properties>
</file>