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Instructions" sheetId="3" r:id="rId1"/>
    <sheet name="TRACEABILITY MATR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<sst xmlns="http://schemas.openxmlformats.org/spreadsheetml/2006/main" count="58" uniqueCount="52">
  <si>
    <t>INDUSTRY ACADEMIA COMMUNITY</t>
  </si>
  <si>
    <t xml:space="preserve">DOMAIN NAME: </t>
  </si>
  <si>
    <t>Web Development</t>
  </si>
  <si>
    <t xml:space="preserve">INTERN NAME: </t>
  </si>
  <si>
    <t>Faraj Momin</t>
  </si>
  <si>
    <t>DOCUMENT NAME:</t>
  </si>
  <si>
    <t>REQUIREMENT TRACEABILITY MATRIX (RTM)</t>
  </si>
  <si>
    <t>CREATED ON:</t>
  </si>
  <si>
    <t>Purpose of Document</t>
  </si>
  <si>
    <t>A traceability matrix is a document that details the technical requirements for a given test scenario and its current state</t>
  </si>
  <si>
    <t>The RTM will show the requirements coverage in terms of the number of test cases, design status, and execution status. It will also show the UAT status for a specific test case.</t>
  </si>
  <si>
    <t>INSTRUCTIONS:</t>
  </si>
  <si>
    <r>
      <rPr>
        <sz val="11"/>
        <color theme="1"/>
        <rFont val="Calibri"/>
        <charset val="134"/>
        <scheme val="minor"/>
      </rPr>
      <t xml:space="preserve">1. Text in </t>
    </r>
    <r>
      <rPr>
        <i/>
        <sz val="11"/>
        <color theme="1"/>
        <rFont val="Calibri (Body)"/>
        <charset val="134"/>
      </rPr>
      <t>Italics</t>
    </r>
    <r>
      <rPr>
        <sz val="11"/>
        <color theme="1"/>
        <rFont val="Calibri"/>
        <charset val="134"/>
        <scheme val="minor"/>
      </rPr>
      <t xml:space="preserve"> are instructions for completing the document</t>
    </r>
  </si>
  <si>
    <r>
      <rPr>
        <sz val="11"/>
        <color theme="1"/>
        <rFont val="Calibri"/>
        <charset val="134"/>
        <scheme val="minor"/>
      </rPr>
      <t xml:space="preserve">2. Text in </t>
    </r>
    <r>
      <rPr>
        <sz val="11"/>
        <color theme="5"/>
        <rFont val="Calibri (Body)"/>
        <charset val="134"/>
      </rPr>
      <t>orange</t>
    </r>
    <r>
      <rPr>
        <sz val="11"/>
        <color theme="1"/>
        <rFont val="Calibri"/>
        <charset val="134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</si>
  <si>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</si>
  <si>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</si>
  <si>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</si>
  <si>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</si>
  <si>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TRACEABILITY MATRIX</t>
  </si>
  <si>
    <t>PROJECT NAME</t>
  </si>
  <si>
    <t>TEST CASE COUNT</t>
  </si>
  <si>
    <t>DOCUMENT VERSION NUMBER</t>
  </si>
  <si>
    <t>PASSED</t>
  </si>
  <si>
    <t>PROJECT MANAGER</t>
  </si>
  <si>
    <t>Harshada Topale</t>
  </si>
  <si>
    <t>FAILED</t>
  </si>
  <si>
    <t>EXECUTED BY</t>
  </si>
  <si>
    <t>Project Developer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</si>
  <si>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</si>
  <si>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</si>
  <si>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</si>
  <si>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</si>
  <si>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</si>
  <si>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</si>
  <si>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</si>
  <si>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</si>
  <si>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</si>
  <si>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Search Functionality Test</t>
  </si>
  <si>
    <t>Search input: "MIT"</t>
  </si>
  <si>
    <t xml:space="preserve">1. Navigate to the homepage.                   2. Enter "MIT" in the search bar.                   3. Click the "Search" button.    </t>
  </si>
  <si>
    <t>Display a list of colleges including "MIT".</t>
  </si>
  <si>
    <t>Displayed a list of colleges including "MIT".</t>
  </si>
  <si>
    <t>NONE</t>
  </si>
  <si>
    <t>User Interface Test</t>
  </si>
  <si>
    <t>Devices: Desktop, Tablet, Mobile</t>
  </si>
  <si>
    <t>1. Open the application on a desktop browser.       2. Open the application on a tablet browser.           3. Open the application on a mobile browser.</t>
  </si>
  <si>
    <t>Responsive design adjusts layout to different screen sizes</t>
  </si>
  <si>
    <t>Layout adjusted as per our devices</t>
  </si>
  <si>
    <t>N/A</t>
  </si>
  <si>
    <t xml:space="preserve">1. Navigate to the homepage.                   2. Use a performance tool to measure page load time.    </t>
  </si>
  <si>
    <t>Pages load within 3 seconds.</t>
  </si>
  <si>
    <t>Pages loded within 3 seconds.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</si>
</sst>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  <numFmt numFmtId="181" formatCode="dd/mmm/yy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theme="1"/>
      <name val="Calibri (Body)"/>
      <charset val="134"/>
    </font>
    <font>
      <sz val="11"/>
      <color theme="5"/>
      <name val="Calibri (Body)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2" fillId="4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80" fontId="0" fillId="0" borderId="4" xfId="0" applyNumberForma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2" fillId="4" borderId="4" xfId="0" applyFont="1" applyFill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181" fontId="0" fillId="0" borderId="0" xfId="0" applyNumberForma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273755"/>
      <color rgb="003DA5D9"/>
      <color rgb="003AD5D9"/>
      <color rgb="00FEC601"/>
      <color rgb="00FCE601"/>
      <color rgb="00EA73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>
          <a:fillRect/>
        </a:stretch>
      </xdr:blipFill>
      <xdr:spPr>
        <a:xfrm>
          <a:off x="0" y="241300"/>
          <a:ext cx="2500630" cy="9029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20" displayName="Table120" ref="C9:J12" totalsRowShown="0">
  <autoFilter ref="C9:J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L.NO"/>
    <tableColumn id="2" name="TEST CASE"/>
    <tableColumn id="3" name="TEST INPUT DATA"/>
    <tableColumn id="4" name="TEST PROCEDURE"/>
    <tableColumn id="5" name="EXPECTED RESULT"/>
    <tableColumn id="6" name="ACTUAL RESULT"/>
    <tableColumn id="7" name="STATUS "/>
    <tableColumn id="8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opLeftCell="A7" workbookViewId="0">
      <selection activeCell="D23" sqref="D23"/>
    </sheetView>
  </sheetViews>
  <sheetFormatPr defaultColWidth="11" defaultRowHeight="14.4" outlineLevelCol="1"/>
  <cols>
    <col min="1" max="1" width="15.1666666666667" customWidth="1"/>
    <col min="2" max="2" width="21.6666666666667" customWidth="1"/>
  </cols>
  <sheetData>
    <row r="1" ht="18" spans="1:1">
      <c r="A1" s="23" t="s">
        <v>0</v>
      </c>
    </row>
    <row r="8" spans="1:2">
      <c r="A8" s="24" t="s">
        <v>1</v>
      </c>
      <c r="B8" t="s">
        <v>2</v>
      </c>
    </row>
    <row r="9" spans="1:2">
      <c r="A9" s="24" t="s">
        <v>3</v>
      </c>
      <c r="B9" t="s">
        <v>4</v>
      </c>
    </row>
    <row r="10" spans="1:2">
      <c r="A10" s="24" t="s">
        <v>5</v>
      </c>
      <c r="B10" t="s">
        <v>6</v>
      </c>
    </row>
    <row r="11" spans="1:2">
      <c r="A11" s="24" t="s">
        <v>7</v>
      </c>
      <c r="B11" s="25">
        <v>45497</v>
      </c>
    </row>
    <row r="14" spans="1:1">
      <c r="A14" s="24" t="s">
        <v>8</v>
      </c>
    </row>
    <row r="15" spans="1:1">
      <c r="A15" t="s">
        <v>9</v>
      </c>
    </row>
    <row r="16" spans="1:1">
      <c r="A16" s="13" t="s">
        <v>10</v>
      </c>
    </row>
    <row r="17" spans="1:1">
      <c r="A17" s="13"/>
    </row>
    <row r="18" spans="1:1">
      <c r="A18" s="26" t="s">
        <v>11</v>
      </c>
    </row>
    <row r="19" spans="1:1">
      <c r="A19" s="13" t="s">
        <v>12</v>
      </c>
    </row>
    <row r="20" spans="1:1">
      <c r="A20" s="13" t="s">
        <v>13</v>
      </c>
    </row>
    <row r="21" spans="1:1">
      <c r="A21" s="13" t="s">
        <v>14</v>
      </c>
    </row>
    <row r="22" spans="1:1">
      <c r="A22" s="13" t="s">
        <v>15</v>
      </c>
    </row>
    <row r="23" spans="1:1">
      <c r="A23" s="13" t="s">
        <v>16</v>
      </c>
    </row>
    <row r="24" spans="1:1">
      <c r="A24" s="13" t="s">
        <v>17</v>
      </c>
    </row>
    <row r="25" spans="1:1">
      <c r="A25" s="13"/>
    </row>
    <row r="26" spans="1:1">
      <c r="A26" s="14"/>
    </row>
    <row r="27" spans="1:1">
      <c r="A27" s="13"/>
    </row>
    <row r="28" spans="1:1">
      <c r="A28" s="13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B1:K30"/>
  <sheetViews>
    <sheetView showGridLines="0" tabSelected="1" topLeftCell="A2" workbookViewId="0">
      <selection activeCell="F5" sqref="F5:H5"/>
    </sheetView>
  </sheetViews>
  <sheetFormatPr defaultColWidth="8.83333333333333" defaultRowHeight="14.4"/>
  <cols>
    <col min="1" max="1" width="2" customWidth="1"/>
    <col min="2" max="2" width="1.66666666666667" customWidth="1"/>
    <col min="3" max="3" width="11" customWidth="1"/>
    <col min="4" max="5" width="18.3333333333333" customWidth="1"/>
    <col min="6" max="8" width="18.1666666666667" customWidth="1"/>
    <col min="9" max="9" width="22" customWidth="1"/>
    <col min="10" max="10" width="27.1666666666667" customWidth="1"/>
    <col min="11" max="11" width="3.16666666666667" customWidth="1"/>
    <col min="12" max="12" width="3.66666666666667" customWidth="1"/>
  </cols>
  <sheetData>
    <row r="1" ht="25.8" spans="2:11">
      <c r="B1" s="2"/>
      <c r="C1" s="3" t="s">
        <v>18</v>
      </c>
      <c r="D1" s="4"/>
      <c r="E1" s="4"/>
      <c r="F1" s="4"/>
      <c r="G1" s="4"/>
      <c r="H1" s="4"/>
      <c r="I1" s="4"/>
      <c r="J1" s="4"/>
      <c r="K1" s="17"/>
    </row>
    <row r="2" s="1" customFormat="1" ht="25.8" spans="2:11">
      <c r="B2" s="5"/>
      <c r="C2" s="6"/>
      <c r="D2" s="7"/>
      <c r="E2" s="7"/>
      <c r="F2" s="7"/>
      <c r="G2" s="7"/>
      <c r="H2" s="7"/>
      <c r="I2" s="7"/>
      <c r="J2" s="7"/>
      <c r="K2" s="18"/>
    </row>
    <row r="3" spans="2:11">
      <c r="B3" s="8"/>
      <c r="C3" s="9" t="s">
        <v>19</v>
      </c>
      <c r="D3" s="9"/>
      <c r="E3" s="9"/>
      <c r="F3" s="10" t="s">
        <v>4</v>
      </c>
      <c r="G3" s="10"/>
      <c r="H3" s="10"/>
      <c r="I3" s="19" t="s">
        <v>20</v>
      </c>
      <c r="J3" s="20">
        <f>COUNT(Table120[SL.NO])</f>
        <v>3</v>
      </c>
      <c r="K3" s="21"/>
    </row>
    <row r="4" spans="2:11">
      <c r="B4" s="8"/>
      <c r="C4" s="9" t="s">
        <v>21</v>
      </c>
      <c r="D4" s="9"/>
      <c r="E4" s="9"/>
      <c r="F4" s="11">
        <v>1</v>
      </c>
      <c r="G4" s="10"/>
      <c r="H4" s="10"/>
      <c r="I4" s="19" t="s">
        <v>22</v>
      </c>
      <c r="J4" s="20">
        <f>COUNTIF(Table120[STATUS ],"PASSED")</f>
        <v>3</v>
      </c>
      <c r="K4" s="21"/>
    </row>
    <row r="5" spans="2:11">
      <c r="B5" s="8"/>
      <c r="C5" s="9" t="s">
        <v>23</v>
      </c>
      <c r="D5" s="9"/>
      <c r="E5" s="9"/>
      <c r="F5" s="10" t="s">
        <v>24</v>
      </c>
      <c r="G5" s="10"/>
      <c r="H5" s="10"/>
      <c r="I5" s="19" t="s">
        <v>25</v>
      </c>
      <c r="J5" s="20">
        <f>COUNTIF(Table120[STATUS ],"FAILED")</f>
        <v>0</v>
      </c>
      <c r="K5" s="21"/>
    </row>
    <row r="6" spans="2:11">
      <c r="B6" s="8"/>
      <c r="C6" s="9" t="s">
        <v>26</v>
      </c>
      <c r="D6" s="9"/>
      <c r="E6" s="9"/>
      <c r="F6" s="10" t="s">
        <v>27</v>
      </c>
      <c r="G6" s="10"/>
      <c r="H6" s="10"/>
      <c r="I6" s="19" t="s">
        <v>28</v>
      </c>
      <c r="J6" s="20">
        <f>COUNTIF(Table120[STATUS ],"SKIPPED")</f>
        <v>0</v>
      </c>
      <c r="K6" s="21"/>
    </row>
    <row r="7" spans="2:11">
      <c r="B7" s="8"/>
      <c r="K7" s="21"/>
    </row>
    <row r="8" spans="2:11">
      <c r="B8" s="8"/>
      <c r="K8" s="21"/>
    </row>
    <row r="9" spans="2:11">
      <c r="B9" s="8"/>
      <c r="C9" s="12" t="s">
        <v>29</v>
      </c>
      <c r="D9" s="12" t="s">
        <v>30</v>
      </c>
      <c r="E9" s="12" t="s">
        <v>31</v>
      </c>
      <c r="F9" s="12" t="s">
        <v>32</v>
      </c>
      <c r="G9" s="12" t="s">
        <v>33</v>
      </c>
      <c r="H9" s="12" t="s">
        <v>34</v>
      </c>
      <c r="I9" s="12" t="s">
        <v>35</v>
      </c>
      <c r="J9" s="12" t="s">
        <v>36</v>
      </c>
      <c r="K9" s="21"/>
    </row>
    <row r="10" ht="86.4" spans="2:11">
      <c r="B10" s="8"/>
      <c r="C10" s="13">
        <v>1</v>
      </c>
      <c r="D10" s="14" t="s">
        <v>37</v>
      </c>
      <c r="E10" s="13" t="s">
        <v>38</v>
      </c>
      <c r="F10" s="14" t="s">
        <v>39</v>
      </c>
      <c r="G10" s="14" t="s">
        <v>40</v>
      </c>
      <c r="H10" s="14" t="s">
        <v>41</v>
      </c>
      <c r="I10" s="14" t="s">
        <v>22</v>
      </c>
      <c r="J10" s="13" t="s">
        <v>42</v>
      </c>
      <c r="K10" s="21"/>
    </row>
    <row r="11" ht="129.6" spans="2:11">
      <c r="B11" s="8"/>
      <c r="C11" s="13">
        <v>2</v>
      </c>
      <c r="D11" s="14" t="s">
        <v>43</v>
      </c>
      <c r="E11" s="14" t="s">
        <v>44</v>
      </c>
      <c r="F11" s="14" t="s">
        <v>45</v>
      </c>
      <c r="G11" s="14" t="s">
        <v>46</v>
      </c>
      <c r="H11" s="14" t="s">
        <v>47</v>
      </c>
      <c r="I11" s="14" t="s">
        <v>22</v>
      </c>
      <c r="J11" s="13" t="s">
        <v>42</v>
      </c>
      <c r="K11" s="21"/>
    </row>
    <row r="12" ht="86.4" spans="2:11">
      <c r="B12" s="8"/>
      <c r="C12" s="13">
        <v>3</v>
      </c>
      <c r="D12" s="13" t="s">
        <v>48</v>
      </c>
      <c r="E12" s="13"/>
      <c r="F12" s="14" t="s">
        <v>49</v>
      </c>
      <c r="G12" s="14" t="s">
        <v>50</v>
      </c>
      <c r="H12" s="14" t="s">
        <v>51</v>
      </c>
      <c r="I12" s="14" t="s">
        <v>22</v>
      </c>
      <c r="J12" s="13" t="s">
        <v>42</v>
      </c>
      <c r="K12" s="21"/>
    </row>
    <row r="13" ht="15.15" spans="2:11">
      <c r="B13" s="8"/>
      <c r="C13" s="15"/>
      <c r="D13" s="15"/>
      <c r="E13" s="15"/>
      <c r="F13" s="15"/>
      <c r="G13" s="15"/>
      <c r="H13" s="15"/>
      <c r="I13" s="15"/>
      <c r="J13" s="15"/>
      <c r="K13" s="21"/>
    </row>
    <row r="14" spans="2:11">
      <c r="B14" s="8"/>
      <c r="K14" s="21"/>
    </row>
    <row r="15" spans="2:11">
      <c r="B15" s="8"/>
      <c r="K15" s="21"/>
    </row>
    <row r="16" spans="2:11">
      <c r="B16" s="8"/>
      <c r="K16" s="21"/>
    </row>
    <row r="17" spans="2:11">
      <c r="B17" s="8"/>
      <c r="K17" s="21"/>
    </row>
    <row r="18" spans="2:11">
      <c r="B18" s="8"/>
      <c r="K18" s="21"/>
    </row>
    <row r="19" spans="2:11">
      <c r="B19" s="8"/>
      <c r="K19" s="21"/>
    </row>
    <row r="20" spans="2:11">
      <c r="B20" s="8"/>
      <c r="K20" s="21"/>
    </row>
    <row r="21" spans="2:11">
      <c r="B21" s="8"/>
      <c r="K21" s="21"/>
    </row>
    <row r="22" spans="2:11">
      <c r="B22" s="8"/>
      <c r="K22" s="21"/>
    </row>
    <row r="23" spans="2:11">
      <c r="B23" s="8"/>
      <c r="K23" s="21"/>
    </row>
    <row r="24" spans="2:11">
      <c r="B24" s="8"/>
      <c r="K24" s="21"/>
    </row>
    <row r="25" spans="2:11">
      <c r="B25" s="8"/>
      <c r="K25" s="21"/>
    </row>
    <row r="26" spans="2:11">
      <c r="B26" s="8"/>
      <c r="K26" s="21"/>
    </row>
    <row r="27" spans="2:11">
      <c r="B27" s="8"/>
      <c r="K27" s="21"/>
    </row>
    <row r="28" spans="2:11">
      <c r="B28" s="8"/>
      <c r="K28" s="21"/>
    </row>
    <row r="29" spans="2:11">
      <c r="B29" s="8"/>
      <c r="K29" s="21"/>
    </row>
    <row r="30" ht="15.15" spans="2:11">
      <c r="B30" s="16"/>
      <c r="K30" s="22"/>
    </row>
  </sheetData>
  <mergeCells count="9">
    <mergeCell ref="C1:J1"/>
    <mergeCell ref="C3:E3"/>
    <mergeCell ref="F3:H3"/>
    <mergeCell ref="C4:E4"/>
    <mergeCell ref="F4:H4"/>
    <mergeCell ref="C5:E5"/>
    <mergeCell ref="F5:H5"/>
    <mergeCell ref="C6:E6"/>
    <mergeCell ref="F6:H6"/>
  </mergeCells>
  <dataValidations count="1">
    <dataValidation type="list" allowBlank="1" showInputMessage="1" showErrorMessage="1" sqref="I10 I11 I12">
      <formula1>"PASSED, FAILED, SKIPPED"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Faraj Momin</cp:lastModifiedBy>
  <dcterms:created xsi:type="dcterms:W3CDTF">2023-08-18T02:43:00Z</dcterms:created>
  <dcterms:modified xsi:type="dcterms:W3CDTF">2024-07-27T12:22:43Z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D79DBC2442814F92BA2714DCB043ADE0_13</vt:lpwstr>
  </property>
  <property fmtid="{D5CDD505-2E9C-101B-9397-08002B2CF9AE}" pid="3" name="KSOProductBuildVer">
    <vt:lpwstr>1033-12.2.0.17153</vt:lpwstr>
  </property>
</Properties>
</file>