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4-221226151545.109, T16-7!, Mod 1, PpO 400, α 80\"/>
    </mc:Choice>
  </mc:AlternateContent>
  <xr:revisionPtr revIDLastSave="0" documentId="13_ncr:1_{92FD00AE-9C53-43FC-A03D-D8314AE9B8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<sst xmlns="http://schemas.openxmlformats.org/spreadsheetml/2006/main" count="40" uniqueCount="28">
  <si>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</si>
  <si>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</si>
  <si>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</si>
  <si>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</si>
  <si>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</si>
  <si>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</si>
  <si>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</si>
  <si>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</si>
  <si>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</si>
  <si>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</si>
  <si>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</si>
  <si>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</si>
  <si>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</si>
  <si>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</si>
  <si>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</si>
  <si>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</si>
  <si>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421(0 4 3 5 1 6 2)</t>
  </si>
  <si>
    <t>H-Axis</t>
  </si>
  <si>
    <t xml:space="preserve"> Max distance</t>
  </si>
  <si>
    <t xml:space="preserve"> Ratio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</si>
  <si>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=1.0</t>
    </r>
  </si>
  <si>
    <t>α=0.9</t>
  </si>
  <si>
    <t>α=0.8</t>
  </si>
  <si>
    <t>α=0.7</t>
  </si>
  <si>
    <t>α=0.6</t>
  </si>
  <si>
    <t>α=0.5</t>
  </si>
  <si>
    <t>α=0.4</t>
  </si>
  <si>
    <t>α=1.0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</si>
</sst>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86E-4CF2-844A-9115DEC4F5F1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α=1.0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0.98905845580274954</c:v>
                </c:pt>
                <c:pt idx="2">
                  <c:v>0.9728430007083666</c:v>
                </c:pt>
                <c:pt idx="3">
                  <c:v>0.97948742642849496</c:v>
                </c:pt>
                <c:pt idx="4">
                  <c:v>0.96273761774168409</c:v>
                </c:pt>
                <c:pt idx="5">
                  <c:v>0.94169097045399863</c:v>
                </c:pt>
                <c:pt idx="6">
                  <c:v>0.98252853550999564</c:v>
                </c:pt>
                <c:pt idx="7">
                  <c:v>0.91818135815367841</c:v>
                </c:pt>
                <c:pt idx="8">
                  <c:v>0.93462023402992078</c:v>
                </c:pt>
                <c:pt idx="9">
                  <c:v>0.90170504420960196</c:v>
                </c:pt>
                <c:pt idx="10">
                  <c:v>0.91164404158035917</c:v>
                </c:pt>
                <c:pt idx="11">
                  <c:v>0.88662849031033908</c:v>
                </c:pt>
                <c:pt idx="12">
                  <c:v>0.8881898744691038</c:v>
                </c:pt>
                <c:pt idx="13">
                  <c:v>0.87380680407496769</c:v>
                </c:pt>
                <c:pt idx="14">
                  <c:v>0.8669365752873367</c:v>
                </c:pt>
                <c:pt idx="15">
                  <c:v>0.87531871483058155</c:v>
                </c:pt>
                <c:pt idx="16">
                  <c:v>0.86843557012581607</c:v>
                </c:pt>
                <c:pt idx="17">
                  <c:v>0.82186587911518005</c:v>
                </c:pt>
                <c:pt idx="18">
                  <c:v>0.83034693093845158</c:v>
                </c:pt>
                <c:pt idx="19">
                  <c:v>0.82775378186260462</c:v>
                </c:pt>
                <c:pt idx="20">
                  <c:v>0.81772016794034319</c:v>
                </c:pt>
                <c:pt idx="21">
                  <c:v>0.78078880150118468</c:v>
                </c:pt>
                <c:pt idx="22">
                  <c:v>0.77698885402257334</c:v>
                </c:pt>
                <c:pt idx="23">
                  <c:v>0.7940862147871478</c:v>
                </c:pt>
                <c:pt idx="24">
                  <c:v>0.75074262612173337</c:v>
                </c:pt>
                <c:pt idx="25">
                  <c:v>0.76296820386586084</c:v>
                </c:pt>
                <c:pt idx="26">
                  <c:v>0.74382779609188865</c:v>
                </c:pt>
                <c:pt idx="27">
                  <c:v>0.75866568521872435</c:v>
                </c:pt>
                <c:pt idx="28">
                  <c:v>0.72505739863468521</c:v>
                </c:pt>
                <c:pt idx="29">
                  <c:v>0.71996601000759075</c:v>
                </c:pt>
                <c:pt idx="30">
                  <c:v>0.70845844520741852</c:v>
                </c:pt>
                <c:pt idx="31">
                  <c:v>0.69254842441810505</c:v>
                </c:pt>
                <c:pt idx="32">
                  <c:v>0.69220739692963051</c:v>
                </c:pt>
                <c:pt idx="33">
                  <c:v>0.6755917457754641</c:v>
                </c:pt>
                <c:pt idx="34">
                  <c:v>0.69043323208873408</c:v>
                </c:pt>
                <c:pt idx="35">
                  <c:v>0.66391120736925857</c:v>
                </c:pt>
                <c:pt idx="36">
                  <c:v>0.65487256603838018</c:v>
                </c:pt>
                <c:pt idx="37">
                  <c:v>0.64391842823274703</c:v>
                </c:pt>
                <c:pt idx="38">
                  <c:v>0.62271291122049643</c:v>
                </c:pt>
                <c:pt idx="39">
                  <c:v>0.62828668378707075</c:v>
                </c:pt>
                <c:pt idx="40">
                  <c:v>0.6147551589027852</c:v>
                </c:pt>
                <c:pt idx="41">
                  <c:v>0.6114693135351863</c:v>
                </c:pt>
                <c:pt idx="42">
                  <c:v>0.60016068568768399</c:v>
                </c:pt>
                <c:pt idx="43">
                  <c:v>0.59425218737375418</c:v>
                </c:pt>
                <c:pt idx="44">
                  <c:v>0.5674850193469162</c:v>
                </c:pt>
                <c:pt idx="45">
                  <c:v>0.56554522683786068</c:v>
                </c:pt>
                <c:pt idx="46">
                  <c:v>0.54660247614523316</c:v>
                </c:pt>
                <c:pt idx="47">
                  <c:v>0.5487190426484212</c:v>
                </c:pt>
                <c:pt idx="48">
                  <c:v>0.52867868488288128</c:v>
                </c:pt>
                <c:pt idx="49">
                  <c:v>0.52602855189072051</c:v>
                </c:pt>
                <c:pt idx="50">
                  <c:v>0.52991807507179201</c:v>
                </c:pt>
                <c:pt idx="51">
                  <c:v>0.49404738127696651</c:v>
                </c:pt>
                <c:pt idx="52">
                  <c:v>0.49213065700473763</c:v>
                </c:pt>
                <c:pt idx="53">
                  <c:v>0.47802683396294526</c:v>
                </c:pt>
                <c:pt idx="54">
                  <c:v>0.46237994215185263</c:v>
                </c:pt>
                <c:pt idx="55">
                  <c:v>0.45590747502632989</c:v>
                </c:pt>
                <c:pt idx="56">
                  <c:v>0.44544319305722774</c:v>
                </c:pt>
                <c:pt idx="57">
                  <c:v>0.43639400429610048</c:v>
                </c:pt>
                <c:pt idx="58">
                  <c:v>0.43532951028982336</c:v>
                </c:pt>
                <c:pt idx="59">
                  <c:v>0.42359057375888665</c:v>
                </c:pt>
                <c:pt idx="60">
                  <c:v>0.42393916172101886</c:v>
                </c:pt>
                <c:pt idx="61">
                  <c:v>0.39521304096826432</c:v>
                </c:pt>
                <c:pt idx="62">
                  <c:v>0.39453144474717639</c:v>
                </c:pt>
                <c:pt idx="63">
                  <c:v>0.38373561095540976</c:v>
                </c:pt>
                <c:pt idx="64">
                  <c:v>0.36576067574402571</c:v>
                </c:pt>
                <c:pt idx="65">
                  <c:v>0.35768274398133793</c:v>
                </c:pt>
                <c:pt idx="66">
                  <c:v>0.34823402656893987</c:v>
                </c:pt>
                <c:pt idx="67">
                  <c:v>0.33751760242590551</c:v>
                </c:pt>
                <c:pt idx="68">
                  <c:v>0.3234743898312088</c:v>
                </c:pt>
                <c:pt idx="69">
                  <c:v>0.3214110964501552</c:v>
                </c:pt>
                <c:pt idx="70">
                  <c:v>0.30842765763182856</c:v>
                </c:pt>
                <c:pt idx="71">
                  <c:v>0.30588014280021586</c:v>
                </c:pt>
                <c:pt idx="72">
                  <c:v>0.29118904752440522</c:v>
                </c:pt>
                <c:pt idx="73">
                  <c:v>0.27716345877399895</c:v>
                </c:pt>
                <c:pt idx="74">
                  <c:v>0.27218147499459311</c:v>
                </c:pt>
                <c:pt idx="75">
                  <c:v>0.26530699874752439</c:v>
                </c:pt>
                <c:pt idx="76">
                  <c:v>0.24702435686260305</c:v>
                </c:pt>
                <c:pt idx="77">
                  <c:v>0.24138711083459419</c:v>
                </c:pt>
                <c:pt idx="78">
                  <c:v>0.22847539774542042</c:v>
                </c:pt>
                <c:pt idx="79">
                  <c:v>0.22291856581962596</c:v>
                </c:pt>
                <c:pt idx="80">
                  <c:v>0.21076079194936392</c:v>
                </c:pt>
                <c:pt idx="81">
                  <c:v>0.20262881085858608</c:v>
                </c:pt>
                <c:pt idx="82">
                  <c:v>0.19188008825149824</c:v>
                </c:pt>
                <c:pt idx="83">
                  <c:v>0.18187034061875723</c:v>
                </c:pt>
                <c:pt idx="84">
                  <c:v>0.17284537405802483</c:v>
                </c:pt>
                <c:pt idx="85">
                  <c:v>0.16373357297461955</c:v>
                </c:pt>
                <c:pt idx="86">
                  <c:v>0.15254149192389729</c:v>
                </c:pt>
                <c:pt idx="87">
                  <c:v>0.14377945996412175</c:v>
                </c:pt>
                <c:pt idx="88">
                  <c:v>0.13320637766747012</c:v>
                </c:pt>
                <c:pt idx="89">
                  <c:v>0.12419327114395982</c:v>
                </c:pt>
                <c:pt idx="90">
                  <c:v>0.11485677640919123</c:v>
                </c:pt>
                <c:pt idx="91">
                  <c:v>0.10251056000189657</c:v>
                </c:pt>
                <c:pt idx="92">
                  <c:v>9.2439926949124451E-2</c:v>
                </c:pt>
                <c:pt idx="93">
                  <c:v>8.1695027931305578E-2</c:v>
                </c:pt>
                <c:pt idx="94">
                  <c:v>7.2571242983764259E-2</c:v>
                </c:pt>
                <c:pt idx="95">
                  <c:v>6.0148850517659065E-2</c:v>
                </c:pt>
                <c:pt idx="96">
                  <c:v>4.7779767462994879E-2</c:v>
                </c:pt>
                <c:pt idx="97">
                  <c:v>5.3624412953773806E-2</c:v>
                </c:pt>
                <c:pt idx="98">
                  <c:v>4.348503772735484E-2</c:v>
                </c:pt>
                <c:pt idx="99">
                  <c:v>2.8405330451230965E-2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6E-4CF2-844A-9115DEC4F5F1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α=0.9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0.99374251758215681</c:v>
                </c:pt>
                <c:pt idx="2">
                  <c:v>0.97938310171109777</c:v>
                </c:pt>
                <c:pt idx="3">
                  <c:v>0.97017420397531529</c:v>
                </c:pt>
                <c:pt idx="4">
                  <c:v>0.95653524480751395</c:v>
                </c:pt>
                <c:pt idx="5">
                  <c:v>0.95555016382789082</c:v>
                </c:pt>
                <c:pt idx="6">
                  <c:v>0.98710107874720432</c:v>
                </c:pt>
                <c:pt idx="7">
                  <c:v>0.91246624237561258</c:v>
                </c:pt>
                <c:pt idx="8">
                  <c:v>0.92891780174435579</c:v>
                </c:pt>
                <c:pt idx="9">
                  <c:v>0.90600508829894577</c:v>
                </c:pt>
                <c:pt idx="10">
                  <c:v>0.90825193007509719</c:v>
                </c:pt>
                <c:pt idx="11">
                  <c:v>0.87232605969023835</c:v>
                </c:pt>
                <c:pt idx="12">
                  <c:v>0.89316793896240021</c:v>
                </c:pt>
                <c:pt idx="13">
                  <c:v>0.88036756270363792</c:v>
                </c:pt>
                <c:pt idx="14">
                  <c:v>0.86197846091672414</c:v>
                </c:pt>
                <c:pt idx="15">
                  <c:v>0.8683732787500944</c:v>
                </c:pt>
                <c:pt idx="16">
                  <c:v>0.86314342474017469</c:v>
                </c:pt>
                <c:pt idx="17">
                  <c:v>0.81366001536457788</c:v>
                </c:pt>
                <c:pt idx="18">
                  <c:v>0.82085828383567128</c:v>
                </c:pt>
                <c:pt idx="19">
                  <c:v>0.82193140225583661</c:v>
                </c:pt>
                <c:pt idx="20">
                  <c:v>0.81595574385411496</c:v>
                </c:pt>
                <c:pt idx="21">
                  <c:v>0.77854593734441413</c:v>
                </c:pt>
                <c:pt idx="22">
                  <c:v>0.7802781789827663</c:v>
                </c:pt>
                <c:pt idx="23">
                  <c:v>0.78921880748371598</c:v>
                </c:pt>
                <c:pt idx="24">
                  <c:v>0.74711995431497569</c:v>
                </c:pt>
                <c:pt idx="25">
                  <c:v>0.75440604985937898</c:v>
                </c:pt>
                <c:pt idx="26">
                  <c:v>0.73825608364225914</c:v>
                </c:pt>
                <c:pt idx="27">
                  <c:v>0.75146489198153366</c:v>
                </c:pt>
                <c:pt idx="28">
                  <c:v>0.72285090896550375</c:v>
                </c:pt>
                <c:pt idx="29">
                  <c:v>0.71169864360494151</c:v>
                </c:pt>
                <c:pt idx="30">
                  <c:v>0.70073941763500702</c:v>
                </c:pt>
                <c:pt idx="31">
                  <c:v>0.68397641258777098</c:v>
                </c:pt>
                <c:pt idx="32">
                  <c:v>0.67535884313211902</c:v>
                </c:pt>
                <c:pt idx="33">
                  <c:v>0.6679758557586184</c:v>
                </c:pt>
                <c:pt idx="34">
                  <c:v>0.67211882841716475</c:v>
                </c:pt>
                <c:pt idx="35">
                  <c:v>0.65169991109940384</c:v>
                </c:pt>
                <c:pt idx="36">
                  <c:v>0.64625942736639319</c:v>
                </c:pt>
                <c:pt idx="37">
                  <c:v>0.63086416192669759</c:v>
                </c:pt>
                <c:pt idx="38">
                  <c:v>0.61008272809003006</c:v>
                </c:pt>
                <c:pt idx="39">
                  <c:v>0.61122548378853725</c:v>
                </c:pt>
                <c:pt idx="40">
                  <c:v>0.59951825747798382</c:v>
                </c:pt>
                <c:pt idx="41">
                  <c:v>0.59427039807724347</c:v>
                </c:pt>
                <c:pt idx="42">
                  <c:v>0.58712365361780106</c:v>
                </c:pt>
                <c:pt idx="43">
                  <c:v>0.5732203021586707</c:v>
                </c:pt>
                <c:pt idx="44">
                  <c:v>0.55681551621162828</c:v>
                </c:pt>
                <c:pt idx="45">
                  <c:v>0.55708889834958486</c:v>
                </c:pt>
                <c:pt idx="46">
                  <c:v>0.53201209708647479</c:v>
                </c:pt>
                <c:pt idx="47">
                  <c:v>0.53008829343246633</c:v>
                </c:pt>
                <c:pt idx="48">
                  <c:v>0.51827061564840082</c:v>
                </c:pt>
                <c:pt idx="49">
                  <c:v>0.51515628845403671</c:v>
                </c:pt>
                <c:pt idx="50">
                  <c:v>0.51060096439398694</c:v>
                </c:pt>
                <c:pt idx="51">
                  <c:v>0.48143544823802059</c:v>
                </c:pt>
                <c:pt idx="52">
                  <c:v>0.48602393614200373</c:v>
                </c:pt>
                <c:pt idx="53">
                  <c:v>0.46348398944506503</c:v>
                </c:pt>
                <c:pt idx="54">
                  <c:v>0.4516476746015306</c:v>
                </c:pt>
                <c:pt idx="55">
                  <c:v>0.44513137625617016</c:v>
                </c:pt>
                <c:pt idx="56">
                  <c:v>0.43174860557043693</c:v>
                </c:pt>
                <c:pt idx="57">
                  <c:v>0.42233239062186223</c:v>
                </c:pt>
                <c:pt idx="58">
                  <c:v>0.42364614965347136</c:v>
                </c:pt>
                <c:pt idx="59">
                  <c:v>0.41216138997953133</c:v>
                </c:pt>
                <c:pt idx="60">
                  <c:v>0.4118862495727833</c:v>
                </c:pt>
                <c:pt idx="61">
                  <c:v>0.3830219442954072</c:v>
                </c:pt>
                <c:pt idx="62">
                  <c:v>0.38123740662851452</c:v>
                </c:pt>
                <c:pt idx="63">
                  <c:v>0.3754054195542002</c:v>
                </c:pt>
                <c:pt idx="64">
                  <c:v>0.35738913380860082</c:v>
                </c:pt>
                <c:pt idx="65">
                  <c:v>0.34842377723044904</c:v>
                </c:pt>
                <c:pt idx="66">
                  <c:v>0.34017855869615893</c:v>
                </c:pt>
                <c:pt idx="67">
                  <c:v>0.32895321897479574</c:v>
                </c:pt>
                <c:pt idx="68">
                  <c:v>0.31663470247418718</c:v>
                </c:pt>
                <c:pt idx="69">
                  <c:v>0.31407652788940943</c:v>
                </c:pt>
                <c:pt idx="70">
                  <c:v>0.30112840300022936</c:v>
                </c:pt>
                <c:pt idx="71">
                  <c:v>0.29757504681544117</c:v>
                </c:pt>
                <c:pt idx="72">
                  <c:v>0.28403403351999007</c:v>
                </c:pt>
                <c:pt idx="73">
                  <c:v>0.26992019501888503</c:v>
                </c:pt>
                <c:pt idx="74">
                  <c:v>0.2660427160380604</c:v>
                </c:pt>
                <c:pt idx="75">
                  <c:v>0.25768261994712571</c:v>
                </c:pt>
                <c:pt idx="76">
                  <c:v>0.24109509336432045</c:v>
                </c:pt>
                <c:pt idx="77">
                  <c:v>0.23601312252350359</c:v>
                </c:pt>
                <c:pt idx="78">
                  <c:v>0.22249625747205806</c:v>
                </c:pt>
                <c:pt idx="79">
                  <c:v>0.21766543421742379</c:v>
                </c:pt>
                <c:pt idx="80">
                  <c:v>0.20496943194862649</c:v>
                </c:pt>
                <c:pt idx="81">
                  <c:v>0.19727933234515957</c:v>
                </c:pt>
                <c:pt idx="82">
                  <c:v>0.18735256620150958</c:v>
                </c:pt>
                <c:pt idx="83">
                  <c:v>0.17721794403749719</c:v>
                </c:pt>
                <c:pt idx="84">
                  <c:v>0.16862192317011693</c:v>
                </c:pt>
                <c:pt idx="85">
                  <c:v>0.1596096273789549</c:v>
                </c:pt>
                <c:pt idx="86">
                  <c:v>0.14888761928477443</c:v>
                </c:pt>
                <c:pt idx="87">
                  <c:v>0.14017459266508767</c:v>
                </c:pt>
                <c:pt idx="88">
                  <c:v>0.13001971889389619</c:v>
                </c:pt>
                <c:pt idx="89">
                  <c:v>0.12122281955744449</c:v>
                </c:pt>
                <c:pt idx="90">
                  <c:v>0.11206992371483712</c:v>
                </c:pt>
                <c:pt idx="91">
                  <c:v>0.10005707978745813</c:v>
                </c:pt>
                <c:pt idx="92">
                  <c:v>9.013663742875877E-2</c:v>
                </c:pt>
                <c:pt idx="93">
                  <c:v>7.9698890045557871E-2</c:v>
                </c:pt>
                <c:pt idx="94">
                  <c:v>7.0825935166332982E-2</c:v>
                </c:pt>
                <c:pt idx="95">
                  <c:v>5.8648371695985253E-2</c:v>
                </c:pt>
                <c:pt idx="96">
                  <c:v>4.6587848938106774E-2</c:v>
                </c:pt>
                <c:pt idx="97">
                  <c:v>5.2291084168937761E-2</c:v>
                </c:pt>
                <c:pt idx="98">
                  <c:v>4.2400255930063031E-2</c:v>
                </c:pt>
                <c:pt idx="99">
                  <c:v>2.7696728434768406E-2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86E-4CF2-844A-9115DEC4F5F1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α=0.8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0.98768341925260694</c:v>
                </c:pt>
                <c:pt idx="2">
                  <c:v>0.97775356229675281</c:v>
                </c:pt>
                <c:pt idx="3">
                  <c:v>0.98458740237465525</c:v>
                </c:pt>
                <c:pt idx="4">
                  <c:v>0.95550241902630251</c:v>
                </c:pt>
                <c:pt idx="5">
                  <c:v>0.94616444454284354</c:v>
                </c:pt>
                <c:pt idx="6">
                  <c:v>0.97005006859926579</c:v>
                </c:pt>
                <c:pt idx="7">
                  <c:v>0.91326131592960469</c:v>
                </c:pt>
                <c:pt idx="8">
                  <c:v>0.93489157057169425</c:v>
                </c:pt>
                <c:pt idx="9">
                  <c:v>0.8891825413137614</c:v>
                </c:pt>
                <c:pt idx="10">
                  <c:v>0.90317743717718446</c:v>
                </c:pt>
                <c:pt idx="11">
                  <c:v>0.86895509199322596</c:v>
                </c:pt>
                <c:pt idx="12">
                  <c:v>0.87712339523705252</c:v>
                </c:pt>
                <c:pt idx="13">
                  <c:v>0.87048291952738666</c:v>
                </c:pt>
                <c:pt idx="14">
                  <c:v>0.85963603433397762</c:v>
                </c:pt>
                <c:pt idx="15">
                  <c:v>0.85483008226012558</c:v>
                </c:pt>
                <c:pt idx="16">
                  <c:v>0.84415048181537511</c:v>
                </c:pt>
                <c:pt idx="17">
                  <c:v>0.80170731770000803</c:v>
                </c:pt>
                <c:pt idx="18">
                  <c:v>0.8048572587590046</c:v>
                </c:pt>
                <c:pt idx="19">
                  <c:v>0.80499525471850897</c:v>
                </c:pt>
                <c:pt idx="20">
                  <c:v>0.80276034293383081</c:v>
                </c:pt>
                <c:pt idx="21">
                  <c:v>0.75830314957743539</c:v>
                </c:pt>
                <c:pt idx="22">
                  <c:v>0.75562941846809395</c:v>
                </c:pt>
                <c:pt idx="23">
                  <c:v>0.7769246287483933</c:v>
                </c:pt>
                <c:pt idx="24">
                  <c:v>0.73491893801928909</c:v>
                </c:pt>
                <c:pt idx="25">
                  <c:v>0.73518447559164601</c:v>
                </c:pt>
                <c:pt idx="26">
                  <c:v>0.7212372775196072</c:v>
                </c:pt>
                <c:pt idx="27">
                  <c:v>0.73294399257460818</c:v>
                </c:pt>
                <c:pt idx="28">
                  <c:v>0.6972899299844767</c:v>
                </c:pt>
                <c:pt idx="29">
                  <c:v>0.69404308875796938</c:v>
                </c:pt>
                <c:pt idx="30">
                  <c:v>0.68043640031820873</c:v>
                </c:pt>
                <c:pt idx="31">
                  <c:v>0.66291906263681555</c:v>
                </c:pt>
                <c:pt idx="32">
                  <c:v>0.65459022350684282</c:v>
                </c:pt>
                <c:pt idx="33">
                  <c:v>0.64913115831527157</c:v>
                </c:pt>
                <c:pt idx="34">
                  <c:v>0.64899739917219701</c:v>
                </c:pt>
                <c:pt idx="35">
                  <c:v>0.62948309585615125</c:v>
                </c:pt>
                <c:pt idx="36">
                  <c:v>0.62124544533507575</c:v>
                </c:pt>
                <c:pt idx="37">
                  <c:v>0.60401018024703002</c:v>
                </c:pt>
                <c:pt idx="38">
                  <c:v>0.59061137664077423</c:v>
                </c:pt>
                <c:pt idx="39">
                  <c:v>0.59346473623578344</c:v>
                </c:pt>
                <c:pt idx="40">
                  <c:v>0.57929614161188625</c:v>
                </c:pt>
                <c:pt idx="41">
                  <c:v>0.57259063245392372</c:v>
                </c:pt>
                <c:pt idx="42">
                  <c:v>0.56501395987317105</c:v>
                </c:pt>
                <c:pt idx="43">
                  <c:v>0.55525576145433353</c:v>
                </c:pt>
                <c:pt idx="44">
                  <c:v>0.53592230513958983</c:v>
                </c:pt>
                <c:pt idx="45">
                  <c:v>0.53652428854565992</c:v>
                </c:pt>
                <c:pt idx="46">
                  <c:v>0.51027405442818685</c:v>
                </c:pt>
                <c:pt idx="47">
                  <c:v>0.50937414119589419</c:v>
                </c:pt>
                <c:pt idx="48">
                  <c:v>0.49355689881929504</c:v>
                </c:pt>
                <c:pt idx="49">
                  <c:v>0.4907773897336587</c:v>
                </c:pt>
                <c:pt idx="50">
                  <c:v>0.48741730351560086</c:v>
                </c:pt>
                <c:pt idx="51">
                  <c:v>0.46279771401059921</c:v>
                </c:pt>
                <c:pt idx="52">
                  <c:v>0.45944066279723433</c:v>
                </c:pt>
                <c:pt idx="53">
                  <c:v>0.44452849844447162</c:v>
                </c:pt>
                <c:pt idx="54">
                  <c:v>0.43615766463123501</c:v>
                </c:pt>
                <c:pt idx="55">
                  <c:v>0.42766345370060865</c:v>
                </c:pt>
                <c:pt idx="56">
                  <c:v>0.41883377823981138</c:v>
                </c:pt>
                <c:pt idx="57">
                  <c:v>0.40517366306227254</c:v>
                </c:pt>
                <c:pt idx="58">
                  <c:v>0.40887256480477413</c:v>
                </c:pt>
                <c:pt idx="59">
                  <c:v>0.39731478891313426</c:v>
                </c:pt>
                <c:pt idx="60">
                  <c:v>0.3960446217237914</c:v>
                </c:pt>
                <c:pt idx="61">
                  <c:v>0.36738582276609966</c:v>
                </c:pt>
                <c:pt idx="62">
                  <c:v>0.36648976877260464</c:v>
                </c:pt>
                <c:pt idx="63">
                  <c:v>0.36209470684779649</c:v>
                </c:pt>
                <c:pt idx="64">
                  <c:v>0.34229086790880087</c:v>
                </c:pt>
                <c:pt idx="65">
                  <c:v>0.3351161955072276</c:v>
                </c:pt>
                <c:pt idx="66">
                  <c:v>0.32653899425856975</c:v>
                </c:pt>
                <c:pt idx="67">
                  <c:v>0.31625819993609527</c:v>
                </c:pt>
                <c:pt idx="68">
                  <c:v>0.30412926081482505</c:v>
                </c:pt>
                <c:pt idx="69">
                  <c:v>0.30174277667013483</c:v>
                </c:pt>
                <c:pt idx="70">
                  <c:v>0.29000798984656639</c:v>
                </c:pt>
                <c:pt idx="71">
                  <c:v>0.2855980676374727</c:v>
                </c:pt>
                <c:pt idx="72">
                  <c:v>0.27409513143640474</c:v>
                </c:pt>
                <c:pt idx="73">
                  <c:v>0.26003824876592813</c:v>
                </c:pt>
                <c:pt idx="74">
                  <c:v>0.25642689125906493</c:v>
                </c:pt>
                <c:pt idx="75">
                  <c:v>0.24714446055604197</c:v>
                </c:pt>
                <c:pt idx="76">
                  <c:v>0.23216311655859279</c:v>
                </c:pt>
                <c:pt idx="77">
                  <c:v>0.22739548287542141</c:v>
                </c:pt>
                <c:pt idx="78">
                  <c:v>0.21409834419108414</c:v>
                </c:pt>
                <c:pt idx="79">
                  <c:v>0.2091917326212035</c:v>
                </c:pt>
                <c:pt idx="80">
                  <c:v>0.19735001947217454</c:v>
                </c:pt>
                <c:pt idx="81">
                  <c:v>0.19051700933554397</c:v>
                </c:pt>
                <c:pt idx="82">
                  <c:v>0.18025415214337745</c:v>
                </c:pt>
                <c:pt idx="83">
                  <c:v>0.17102352064456955</c:v>
                </c:pt>
                <c:pt idx="84">
                  <c:v>0.16235324795852862</c:v>
                </c:pt>
                <c:pt idx="85">
                  <c:v>0.15380606223672344</c:v>
                </c:pt>
                <c:pt idx="86">
                  <c:v>0.14366969472592597</c:v>
                </c:pt>
                <c:pt idx="87">
                  <c:v>0.13507985823369001</c:v>
                </c:pt>
                <c:pt idx="88">
                  <c:v>0.12526587922634724</c:v>
                </c:pt>
                <c:pt idx="89">
                  <c:v>0.11696939805048724</c:v>
                </c:pt>
                <c:pt idx="90">
                  <c:v>0.10790883351530614</c:v>
                </c:pt>
                <c:pt idx="91">
                  <c:v>9.6329128217145107E-2</c:v>
                </c:pt>
                <c:pt idx="92">
                  <c:v>8.6819828649195088E-2</c:v>
                </c:pt>
                <c:pt idx="93">
                  <c:v>7.6718689931711812E-2</c:v>
                </c:pt>
                <c:pt idx="94">
                  <c:v>6.826986811268336E-2</c:v>
                </c:pt>
                <c:pt idx="95">
                  <c:v>5.6441123204380952E-2</c:v>
                </c:pt>
                <c:pt idx="96">
                  <c:v>4.483195834496647E-2</c:v>
                </c:pt>
                <c:pt idx="97">
                  <c:v>5.034322247018827E-2</c:v>
                </c:pt>
                <c:pt idx="98">
                  <c:v>4.0800786955994546E-2</c:v>
                </c:pt>
                <c:pt idx="99">
                  <c:v>2.6651922057003067E-2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6E-4CF2-844A-9115DEC4F5F1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α=0.7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0.98584848227713995</c:v>
                </c:pt>
                <c:pt idx="2">
                  <c:v>0.97387691788721753</c:v>
                </c:pt>
                <c:pt idx="3">
                  <c:v>0.96448223437218916</c:v>
                </c:pt>
                <c:pt idx="4">
                  <c:v>0.94834300482144429</c:v>
                </c:pt>
                <c:pt idx="5">
                  <c:v>0.93304896491804334</c:v>
                </c:pt>
                <c:pt idx="6">
                  <c:v>0.96008951562723477</c:v>
                </c:pt>
                <c:pt idx="7">
                  <c:v>0.90666710990938226</c:v>
                </c:pt>
                <c:pt idx="8">
                  <c:v>0.92870414549373403</c:v>
                </c:pt>
                <c:pt idx="9">
                  <c:v>0.88532474005255923</c:v>
                </c:pt>
                <c:pt idx="10">
                  <c:v>0.8985147716297468</c:v>
                </c:pt>
                <c:pt idx="11">
                  <c:v>0.86182493942532601</c:v>
                </c:pt>
                <c:pt idx="12">
                  <c:v>0.87887334029938902</c:v>
                </c:pt>
                <c:pt idx="13">
                  <c:v>0.85193738014658948</c:v>
                </c:pt>
                <c:pt idx="14">
                  <c:v>0.8466323991814011</c:v>
                </c:pt>
                <c:pt idx="15">
                  <c:v>0.8418167700593624</c:v>
                </c:pt>
                <c:pt idx="16">
                  <c:v>0.82906135557429161</c:v>
                </c:pt>
                <c:pt idx="17">
                  <c:v>0.79386066356221374</c:v>
                </c:pt>
                <c:pt idx="18">
                  <c:v>0.7985738038247866</c:v>
                </c:pt>
                <c:pt idx="19">
                  <c:v>0.79525984949117934</c:v>
                </c:pt>
                <c:pt idx="20">
                  <c:v>0.7882915231808203</c:v>
                </c:pt>
                <c:pt idx="21">
                  <c:v>0.74470940442373124</c:v>
                </c:pt>
                <c:pt idx="22">
                  <c:v>0.74399305466258259</c:v>
                </c:pt>
                <c:pt idx="23">
                  <c:v>0.75839212100572884</c:v>
                </c:pt>
                <c:pt idx="24">
                  <c:v>0.71870300802662512</c:v>
                </c:pt>
                <c:pt idx="25">
                  <c:v>0.72392653816753183</c:v>
                </c:pt>
                <c:pt idx="26">
                  <c:v>0.70763595405867241</c:v>
                </c:pt>
                <c:pt idx="27">
                  <c:v>0.71563319300660777</c:v>
                </c:pt>
                <c:pt idx="28">
                  <c:v>0.68190572984631603</c:v>
                </c:pt>
                <c:pt idx="29">
                  <c:v>0.67851502040526956</c:v>
                </c:pt>
                <c:pt idx="30">
                  <c:v>0.66133506994057822</c:v>
                </c:pt>
                <c:pt idx="31">
                  <c:v>0.64835254427447842</c:v>
                </c:pt>
                <c:pt idx="32">
                  <c:v>0.64128689327310762</c:v>
                </c:pt>
                <c:pt idx="33">
                  <c:v>0.62561534117314677</c:v>
                </c:pt>
                <c:pt idx="34">
                  <c:v>0.63118402330331325</c:v>
                </c:pt>
                <c:pt idx="35">
                  <c:v>0.61463611787905048</c:v>
                </c:pt>
                <c:pt idx="36">
                  <c:v>0.60121586421414419</c:v>
                </c:pt>
                <c:pt idx="37">
                  <c:v>0.59304819200996994</c:v>
                </c:pt>
                <c:pt idx="38">
                  <c:v>0.57913710945220831</c:v>
                </c:pt>
                <c:pt idx="39">
                  <c:v>0.57590314364178108</c:v>
                </c:pt>
                <c:pt idx="40">
                  <c:v>0.56386746098389329</c:v>
                </c:pt>
                <c:pt idx="41">
                  <c:v>0.55697955066071836</c:v>
                </c:pt>
                <c:pt idx="42">
                  <c:v>0.55074101881665394</c:v>
                </c:pt>
                <c:pt idx="43">
                  <c:v>0.53971501841753733</c:v>
                </c:pt>
                <c:pt idx="44">
                  <c:v>0.52061293097031403</c:v>
                </c:pt>
                <c:pt idx="45">
                  <c:v>0.52468903084015683</c:v>
                </c:pt>
                <c:pt idx="46">
                  <c:v>0.49910868625869548</c:v>
                </c:pt>
                <c:pt idx="47">
                  <c:v>0.49547295742100028</c:v>
                </c:pt>
                <c:pt idx="48">
                  <c:v>0.47959833911573541</c:v>
                </c:pt>
                <c:pt idx="49">
                  <c:v>0.47694777758167561</c:v>
                </c:pt>
                <c:pt idx="50">
                  <c:v>0.47464751028975777</c:v>
                </c:pt>
                <c:pt idx="51">
                  <c:v>0.44889336837337523</c:v>
                </c:pt>
                <c:pt idx="52">
                  <c:v>0.44659264708292945</c:v>
                </c:pt>
                <c:pt idx="53">
                  <c:v>0.43440076295662533</c:v>
                </c:pt>
                <c:pt idx="54">
                  <c:v>0.42469191171519749</c:v>
                </c:pt>
                <c:pt idx="55">
                  <c:v>0.41796669304947559</c:v>
                </c:pt>
                <c:pt idx="56">
                  <c:v>0.40917110885765662</c:v>
                </c:pt>
                <c:pt idx="57">
                  <c:v>0.39433494585162276</c:v>
                </c:pt>
                <c:pt idx="58">
                  <c:v>0.39846179859759445</c:v>
                </c:pt>
                <c:pt idx="59">
                  <c:v>0.38697423218028371</c:v>
                </c:pt>
                <c:pt idx="60">
                  <c:v>0.38573474380327361</c:v>
                </c:pt>
                <c:pt idx="61">
                  <c:v>0.35716058913012289</c:v>
                </c:pt>
                <c:pt idx="62">
                  <c:v>0.35718611897724245</c:v>
                </c:pt>
                <c:pt idx="63">
                  <c:v>0.35339624582215706</c:v>
                </c:pt>
                <c:pt idx="64">
                  <c:v>0.33384548766515015</c:v>
                </c:pt>
                <c:pt idx="65">
                  <c:v>0.32661196512187318</c:v>
                </c:pt>
                <c:pt idx="66">
                  <c:v>0.31710938574028535</c:v>
                </c:pt>
                <c:pt idx="67">
                  <c:v>0.30915151761845777</c:v>
                </c:pt>
                <c:pt idx="68">
                  <c:v>0.29729087965123863</c:v>
                </c:pt>
                <c:pt idx="69">
                  <c:v>0.29442646701639957</c:v>
                </c:pt>
                <c:pt idx="70">
                  <c:v>0.28268364478894886</c:v>
                </c:pt>
                <c:pt idx="71">
                  <c:v>0.27822870149482137</c:v>
                </c:pt>
                <c:pt idx="72">
                  <c:v>0.26692862044809285</c:v>
                </c:pt>
                <c:pt idx="73">
                  <c:v>0.25338728024420681</c:v>
                </c:pt>
                <c:pt idx="74">
                  <c:v>0.24967081553712531</c:v>
                </c:pt>
                <c:pt idx="75">
                  <c:v>0.24118340139548078</c:v>
                </c:pt>
                <c:pt idx="76">
                  <c:v>0.22630662299724597</c:v>
                </c:pt>
                <c:pt idx="77">
                  <c:v>0.22152324921989047</c:v>
                </c:pt>
                <c:pt idx="78">
                  <c:v>0.20911366457960553</c:v>
                </c:pt>
                <c:pt idx="79">
                  <c:v>0.20373681716160788</c:v>
                </c:pt>
                <c:pt idx="80">
                  <c:v>0.19222224645683067</c:v>
                </c:pt>
                <c:pt idx="81">
                  <c:v>0.18579763089591153</c:v>
                </c:pt>
                <c:pt idx="82">
                  <c:v>0.17536691057323769</c:v>
                </c:pt>
                <c:pt idx="83">
                  <c:v>0.16655730674259456</c:v>
                </c:pt>
                <c:pt idx="84">
                  <c:v>0.15815896785778683</c:v>
                </c:pt>
                <c:pt idx="85">
                  <c:v>0.14973173416712365</c:v>
                </c:pt>
                <c:pt idx="86">
                  <c:v>0.14001451380661883</c:v>
                </c:pt>
                <c:pt idx="87">
                  <c:v>0.13156970637797577</c:v>
                </c:pt>
                <c:pt idx="88">
                  <c:v>0.12208838152666211</c:v>
                </c:pt>
                <c:pt idx="89">
                  <c:v>0.11411438768046535</c:v>
                </c:pt>
                <c:pt idx="90">
                  <c:v>0.10519263366454824</c:v>
                </c:pt>
                <c:pt idx="91">
                  <c:v>9.3910052489089638E-2</c:v>
                </c:pt>
                <c:pt idx="92">
                  <c:v>8.4683049799133839E-2</c:v>
                </c:pt>
                <c:pt idx="93">
                  <c:v>7.4770979730739762E-2</c:v>
                </c:pt>
                <c:pt idx="94">
                  <c:v>6.6604587974749344E-2</c:v>
                </c:pt>
                <c:pt idx="95">
                  <c:v>5.4981893720878409E-2</c:v>
                </c:pt>
                <c:pt idx="96">
                  <c:v>4.3642511323741001E-2</c:v>
                </c:pt>
                <c:pt idx="97">
                  <c:v>4.9013932825315708E-2</c:v>
                </c:pt>
                <c:pt idx="98">
                  <c:v>3.9714320114526372E-2</c:v>
                </c:pt>
                <c:pt idx="99">
                  <c:v>2.5942219334661978E-2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6E-4CF2-844A-9115DEC4F5F1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α=0.6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0.9841518122690005</c:v>
                </c:pt>
                <c:pt idx="2">
                  <c:v>0.96978267344227265</c:v>
                </c:pt>
                <c:pt idx="3">
                  <c:v>0.96396505488412543</c:v>
                </c:pt>
                <c:pt idx="4">
                  <c:v>0.94353639705908743</c:v>
                </c:pt>
                <c:pt idx="5">
                  <c:v>0.92716626424482018</c:v>
                </c:pt>
                <c:pt idx="6">
                  <c:v>0.95457772323701484</c:v>
                </c:pt>
                <c:pt idx="7">
                  <c:v>0.90250883070056864</c:v>
                </c:pt>
                <c:pt idx="8">
                  <c:v>0.92193416689329244</c:v>
                </c:pt>
                <c:pt idx="9">
                  <c:v>0.88346581804963964</c:v>
                </c:pt>
                <c:pt idx="10">
                  <c:v>0.88864749015123135</c:v>
                </c:pt>
                <c:pt idx="11">
                  <c:v>0.85059503948183746</c:v>
                </c:pt>
                <c:pt idx="12">
                  <c:v>0.87031709630972298</c:v>
                </c:pt>
                <c:pt idx="13">
                  <c:v>0.84300068933118111</c:v>
                </c:pt>
                <c:pt idx="14">
                  <c:v>0.83633574053443038</c:v>
                </c:pt>
                <c:pt idx="15">
                  <c:v>0.83015832704817161</c:v>
                </c:pt>
                <c:pt idx="16">
                  <c:v>0.81724009252094565</c:v>
                </c:pt>
                <c:pt idx="17">
                  <c:v>0.78375603910511638</c:v>
                </c:pt>
                <c:pt idx="18">
                  <c:v>0.78635487624378664</c:v>
                </c:pt>
                <c:pt idx="19">
                  <c:v>0.78118175244148769</c:v>
                </c:pt>
                <c:pt idx="20">
                  <c:v>0.77462318391914886</c:v>
                </c:pt>
                <c:pt idx="21">
                  <c:v>0.73552036274381938</c:v>
                </c:pt>
                <c:pt idx="22">
                  <c:v>0.73369374231858719</c:v>
                </c:pt>
                <c:pt idx="23">
                  <c:v>0.74214911423334051</c:v>
                </c:pt>
                <c:pt idx="24">
                  <c:v>0.70375292325589311</c:v>
                </c:pt>
                <c:pt idx="25">
                  <c:v>0.70885228854457949</c:v>
                </c:pt>
                <c:pt idx="26">
                  <c:v>0.69230911792990568</c:v>
                </c:pt>
                <c:pt idx="27">
                  <c:v>0.69866963513514058</c:v>
                </c:pt>
                <c:pt idx="28">
                  <c:v>0.66549845370845073</c:v>
                </c:pt>
                <c:pt idx="29">
                  <c:v>0.66261033466276176</c:v>
                </c:pt>
                <c:pt idx="30">
                  <c:v>0.65004963102736746</c:v>
                </c:pt>
                <c:pt idx="31">
                  <c:v>0.63397169692619681</c:v>
                </c:pt>
                <c:pt idx="32">
                  <c:v>0.62640523412425497</c:v>
                </c:pt>
                <c:pt idx="33">
                  <c:v>0.61064701025218204</c:v>
                </c:pt>
                <c:pt idx="34">
                  <c:v>0.61566841169614694</c:v>
                </c:pt>
                <c:pt idx="35">
                  <c:v>0.60174125742380613</c:v>
                </c:pt>
                <c:pt idx="36">
                  <c:v>0.58881436418876731</c:v>
                </c:pt>
                <c:pt idx="37">
                  <c:v>0.58312769491909289</c:v>
                </c:pt>
                <c:pt idx="38">
                  <c:v>0.56897950643719553</c:v>
                </c:pt>
                <c:pt idx="39">
                  <c:v>0.56194859970642319</c:v>
                </c:pt>
                <c:pt idx="40">
                  <c:v>0.54970989458000197</c:v>
                </c:pt>
                <c:pt idx="41">
                  <c:v>0.54402732975095613</c:v>
                </c:pt>
                <c:pt idx="42">
                  <c:v>0.53943992162814902</c:v>
                </c:pt>
                <c:pt idx="43">
                  <c:v>0.52950876264910351</c:v>
                </c:pt>
                <c:pt idx="44">
                  <c:v>0.50896954489920476</c:v>
                </c:pt>
                <c:pt idx="45">
                  <c:v>0.51326825156043965</c:v>
                </c:pt>
                <c:pt idx="46">
                  <c:v>0.48810902401449824</c:v>
                </c:pt>
                <c:pt idx="47">
                  <c:v>0.48450161449511114</c:v>
                </c:pt>
                <c:pt idx="48">
                  <c:v>0.47112845759643251</c:v>
                </c:pt>
                <c:pt idx="49">
                  <c:v>0.46566610634098526</c:v>
                </c:pt>
                <c:pt idx="50">
                  <c:v>0.46475194750190874</c:v>
                </c:pt>
                <c:pt idx="51">
                  <c:v>0.43800843282338087</c:v>
                </c:pt>
                <c:pt idx="52">
                  <c:v>0.43726864308953634</c:v>
                </c:pt>
                <c:pt idx="53">
                  <c:v>0.42358022896940539</c:v>
                </c:pt>
                <c:pt idx="54">
                  <c:v>0.41513587172515365</c:v>
                </c:pt>
                <c:pt idx="55">
                  <c:v>0.40908010974032866</c:v>
                </c:pt>
                <c:pt idx="56">
                  <c:v>0.40000859717166193</c:v>
                </c:pt>
                <c:pt idx="57">
                  <c:v>0.38585785048883453</c:v>
                </c:pt>
                <c:pt idx="58">
                  <c:v>0.39060292955846765</c:v>
                </c:pt>
                <c:pt idx="59">
                  <c:v>0.37894114650795491</c:v>
                </c:pt>
                <c:pt idx="60">
                  <c:v>0.37847010111567242</c:v>
                </c:pt>
                <c:pt idx="61">
                  <c:v>0.35006122999257644</c:v>
                </c:pt>
                <c:pt idx="62">
                  <c:v>0.34908765792608121</c:v>
                </c:pt>
                <c:pt idx="63">
                  <c:v>0.34648036893028672</c:v>
                </c:pt>
                <c:pt idx="64">
                  <c:v>0.32619853994311493</c:v>
                </c:pt>
                <c:pt idx="65">
                  <c:v>0.32037948385386766</c:v>
                </c:pt>
                <c:pt idx="66">
                  <c:v>0.31047310307484594</c:v>
                </c:pt>
                <c:pt idx="67">
                  <c:v>0.30284132070833281</c:v>
                </c:pt>
                <c:pt idx="68">
                  <c:v>0.29101719253511021</c:v>
                </c:pt>
                <c:pt idx="69">
                  <c:v>0.28809527644893251</c:v>
                </c:pt>
                <c:pt idx="70">
                  <c:v>0.27625287140607269</c:v>
                </c:pt>
                <c:pt idx="71">
                  <c:v>0.27274208620051932</c:v>
                </c:pt>
                <c:pt idx="72">
                  <c:v>0.26118000332404939</c:v>
                </c:pt>
                <c:pt idx="73">
                  <c:v>0.24792668947228105</c:v>
                </c:pt>
                <c:pt idx="74">
                  <c:v>0.24445604251956285</c:v>
                </c:pt>
                <c:pt idx="75">
                  <c:v>0.23606506156339763</c:v>
                </c:pt>
                <c:pt idx="76">
                  <c:v>0.22184977970752803</c:v>
                </c:pt>
                <c:pt idx="77">
                  <c:v>0.21676644200273965</c:v>
                </c:pt>
                <c:pt idx="78">
                  <c:v>0.20464250813759749</c:v>
                </c:pt>
                <c:pt idx="79">
                  <c:v>0.19943523546969499</c:v>
                </c:pt>
                <c:pt idx="80">
                  <c:v>0.18807345292849109</c:v>
                </c:pt>
                <c:pt idx="81">
                  <c:v>0.18194379718099474</c:v>
                </c:pt>
                <c:pt idx="82">
                  <c:v>0.17154384032526937</c:v>
                </c:pt>
                <c:pt idx="83">
                  <c:v>0.16288258038486161</c:v>
                </c:pt>
                <c:pt idx="84">
                  <c:v>0.15498533730485708</c:v>
                </c:pt>
                <c:pt idx="85">
                  <c:v>0.14649849720924707</c:v>
                </c:pt>
                <c:pt idx="86">
                  <c:v>0.13705388478326783</c:v>
                </c:pt>
                <c:pt idx="87">
                  <c:v>0.12872366781415934</c:v>
                </c:pt>
                <c:pt idx="88">
                  <c:v>0.11945845555386893</c:v>
                </c:pt>
                <c:pt idx="89">
                  <c:v>0.11181981609213067</c:v>
                </c:pt>
                <c:pt idx="90">
                  <c:v>0.10294482602074295</c:v>
                </c:pt>
                <c:pt idx="91">
                  <c:v>9.1911925657854929E-2</c:v>
                </c:pt>
                <c:pt idx="92">
                  <c:v>8.298198522763639E-2</c:v>
                </c:pt>
                <c:pt idx="93">
                  <c:v>7.3240667706751625E-2</c:v>
                </c:pt>
                <c:pt idx="94">
                  <c:v>6.5239027734986868E-2</c:v>
                </c:pt>
                <c:pt idx="95">
                  <c:v>5.3912301392924467E-2</c:v>
                </c:pt>
                <c:pt idx="96">
                  <c:v>4.2751243574400091E-2</c:v>
                </c:pt>
                <c:pt idx="97">
                  <c:v>4.7935499948302103E-2</c:v>
                </c:pt>
                <c:pt idx="98">
                  <c:v>3.8849630023818915E-2</c:v>
                </c:pt>
                <c:pt idx="99">
                  <c:v>2.5370346050961928E-2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86E-4CF2-844A-9115DEC4F5F1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α=0.5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0.98915464834688949</c:v>
                </c:pt>
                <c:pt idx="2">
                  <c:v>0.96829202496736211</c:v>
                </c:pt>
                <c:pt idx="3">
                  <c:v>0.97167712109381021</c:v>
                </c:pt>
                <c:pt idx="4">
                  <c:v>0.94875398434214731</c:v>
                </c:pt>
                <c:pt idx="5">
                  <c:v>0.93647199980859652</c:v>
                </c:pt>
                <c:pt idx="6">
                  <c:v>0.95511015170810076</c:v>
                </c:pt>
                <c:pt idx="7">
                  <c:v>0.90782439177517438</c:v>
                </c:pt>
                <c:pt idx="8">
                  <c:v>0.92529845768491614</c:v>
                </c:pt>
                <c:pt idx="9">
                  <c:v>0.87978588380026745</c:v>
                </c:pt>
                <c:pt idx="10">
                  <c:v>0.88331524241498871</c:v>
                </c:pt>
                <c:pt idx="11">
                  <c:v>0.85282790111790818</c:v>
                </c:pt>
                <c:pt idx="12">
                  <c:v>0.86898474815830284</c:v>
                </c:pt>
                <c:pt idx="13">
                  <c:v>0.84304853432562643</c:v>
                </c:pt>
                <c:pt idx="14">
                  <c:v>0.8379804685483202</c:v>
                </c:pt>
                <c:pt idx="15">
                  <c:v>0.82753526274690326</c:v>
                </c:pt>
                <c:pt idx="16">
                  <c:v>0.81294613963817086</c:v>
                </c:pt>
                <c:pt idx="17">
                  <c:v>0.78233396324007543</c:v>
                </c:pt>
                <c:pt idx="18">
                  <c:v>0.7814327621500009</c:v>
                </c:pt>
                <c:pt idx="19">
                  <c:v>0.7811415005964647</c:v>
                </c:pt>
                <c:pt idx="20">
                  <c:v>0.76888134545555609</c:v>
                </c:pt>
                <c:pt idx="21">
                  <c:v>0.73419743498279744</c:v>
                </c:pt>
                <c:pt idx="22">
                  <c:v>0.72847465850944593</c:v>
                </c:pt>
                <c:pt idx="23">
                  <c:v>0.73670769001366876</c:v>
                </c:pt>
                <c:pt idx="24">
                  <c:v>0.70295986525758059</c:v>
                </c:pt>
                <c:pt idx="25">
                  <c:v>0.70255149189430977</c:v>
                </c:pt>
                <c:pt idx="26">
                  <c:v>0.68756645630318425</c:v>
                </c:pt>
                <c:pt idx="27">
                  <c:v>0.69615323455497247</c:v>
                </c:pt>
                <c:pt idx="28">
                  <c:v>0.66363491709314237</c:v>
                </c:pt>
                <c:pt idx="29">
                  <c:v>0.65986353896358552</c:v>
                </c:pt>
                <c:pt idx="30">
                  <c:v>0.64607225995286077</c:v>
                </c:pt>
                <c:pt idx="31">
                  <c:v>0.6312374701771809</c:v>
                </c:pt>
                <c:pt idx="32">
                  <c:v>0.62334421326001477</c:v>
                </c:pt>
                <c:pt idx="33">
                  <c:v>0.60563048646434903</c:v>
                </c:pt>
                <c:pt idx="34">
                  <c:v>0.6141486087826783</c:v>
                </c:pt>
                <c:pt idx="35">
                  <c:v>0.59827761243432731</c:v>
                </c:pt>
                <c:pt idx="36">
                  <c:v>0.58504215914361346</c:v>
                </c:pt>
                <c:pt idx="37">
                  <c:v>0.58089802319950534</c:v>
                </c:pt>
                <c:pt idx="38">
                  <c:v>0.56604456338858367</c:v>
                </c:pt>
                <c:pt idx="39">
                  <c:v>0.55911814369020185</c:v>
                </c:pt>
                <c:pt idx="40">
                  <c:v>0.54681118950639085</c:v>
                </c:pt>
                <c:pt idx="41">
                  <c:v>0.54059858688531692</c:v>
                </c:pt>
                <c:pt idx="42">
                  <c:v>0.53651461602345007</c:v>
                </c:pt>
                <c:pt idx="43">
                  <c:v>0.5273610651870414</c:v>
                </c:pt>
                <c:pt idx="44">
                  <c:v>0.50593383823454607</c:v>
                </c:pt>
                <c:pt idx="45">
                  <c:v>0.51089986355182637</c:v>
                </c:pt>
                <c:pt idx="46">
                  <c:v>0.48422629026082525</c:v>
                </c:pt>
                <c:pt idx="47">
                  <c:v>0.48134071297957326</c:v>
                </c:pt>
                <c:pt idx="48">
                  <c:v>0.46822861020918011</c:v>
                </c:pt>
                <c:pt idx="49">
                  <c:v>0.46256140571458892</c:v>
                </c:pt>
                <c:pt idx="50">
                  <c:v>0.4620220890897398</c:v>
                </c:pt>
                <c:pt idx="51">
                  <c:v>0.43518652391265211</c:v>
                </c:pt>
                <c:pt idx="52">
                  <c:v>0.43449901596813378</c:v>
                </c:pt>
                <c:pt idx="53">
                  <c:v>0.42117524778848664</c:v>
                </c:pt>
                <c:pt idx="54">
                  <c:v>0.41195400742883986</c:v>
                </c:pt>
                <c:pt idx="55">
                  <c:v>0.40710403986435784</c:v>
                </c:pt>
                <c:pt idx="56">
                  <c:v>0.39798779081444557</c:v>
                </c:pt>
                <c:pt idx="57">
                  <c:v>0.38398583157809835</c:v>
                </c:pt>
                <c:pt idx="58">
                  <c:v>0.38909474273391986</c:v>
                </c:pt>
                <c:pt idx="59">
                  <c:v>0.37636467700874154</c:v>
                </c:pt>
                <c:pt idx="60">
                  <c:v>0.37619917511241691</c:v>
                </c:pt>
                <c:pt idx="61">
                  <c:v>0.34826589013292769</c:v>
                </c:pt>
                <c:pt idx="62">
                  <c:v>0.34741310852218471</c:v>
                </c:pt>
                <c:pt idx="63">
                  <c:v>0.34451254082537902</c:v>
                </c:pt>
                <c:pt idx="64">
                  <c:v>0.32417664396286405</c:v>
                </c:pt>
                <c:pt idx="65">
                  <c:v>0.31853514062263338</c:v>
                </c:pt>
                <c:pt idx="66">
                  <c:v>0.30927204907325101</c:v>
                </c:pt>
                <c:pt idx="67">
                  <c:v>0.30094151552593068</c:v>
                </c:pt>
                <c:pt idx="68">
                  <c:v>0.29010598350905953</c:v>
                </c:pt>
                <c:pt idx="69">
                  <c:v>0.28657551738774767</c:v>
                </c:pt>
                <c:pt idx="70">
                  <c:v>0.27445536400606219</c:v>
                </c:pt>
                <c:pt idx="71">
                  <c:v>0.27178352967443925</c:v>
                </c:pt>
                <c:pt idx="72">
                  <c:v>0.25944910779132957</c:v>
                </c:pt>
                <c:pt idx="73">
                  <c:v>0.24638719955484661</c:v>
                </c:pt>
                <c:pt idx="74">
                  <c:v>0.24307588250506684</c:v>
                </c:pt>
                <c:pt idx="75">
                  <c:v>0.23444874036808891</c:v>
                </c:pt>
                <c:pt idx="76">
                  <c:v>0.22089241256271128</c:v>
                </c:pt>
                <c:pt idx="77">
                  <c:v>0.21529685841719379</c:v>
                </c:pt>
                <c:pt idx="78">
                  <c:v>0.2031908247510438</c:v>
                </c:pt>
                <c:pt idx="79">
                  <c:v>0.19840003366264644</c:v>
                </c:pt>
                <c:pt idx="80">
                  <c:v>0.18677013928625419</c:v>
                </c:pt>
                <c:pt idx="81">
                  <c:v>0.18081391240270203</c:v>
                </c:pt>
                <c:pt idx="82">
                  <c:v>0.1704663394293767</c:v>
                </c:pt>
                <c:pt idx="83">
                  <c:v>0.16175952972330271</c:v>
                </c:pt>
                <c:pt idx="84">
                  <c:v>0.15422600210170856</c:v>
                </c:pt>
                <c:pt idx="85">
                  <c:v>0.14549205950963157</c:v>
                </c:pt>
                <c:pt idx="86">
                  <c:v>0.13612995695846819</c:v>
                </c:pt>
                <c:pt idx="87">
                  <c:v>0.1279397546702073</c:v>
                </c:pt>
                <c:pt idx="88">
                  <c:v>0.11865128805440621</c:v>
                </c:pt>
                <c:pt idx="89">
                  <c:v>0.11113783163578461</c:v>
                </c:pt>
                <c:pt idx="90">
                  <c:v>0.10225084949335983</c:v>
                </c:pt>
                <c:pt idx="91">
                  <c:v>9.1302976741299613E-2</c:v>
                </c:pt>
                <c:pt idx="92">
                  <c:v>8.2590931010752627E-2</c:v>
                </c:pt>
                <c:pt idx="93">
                  <c:v>7.2773822867438248E-2</c:v>
                </c:pt>
                <c:pt idx="94">
                  <c:v>6.4803626279645019E-2</c:v>
                </c:pt>
                <c:pt idx="95">
                  <c:v>5.3640357901907548E-2</c:v>
                </c:pt>
                <c:pt idx="96">
                  <c:v>4.2516404410734406E-2</c:v>
                </c:pt>
                <c:pt idx="97">
                  <c:v>4.7607806908059817E-2</c:v>
                </c:pt>
                <c:pt idx="98">
                  <c:v>3.8663674938442104E-2</c:v>
                </c:pt>
                <c:pt idx="99">
                  <c:v>2.5196911209593737E-2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6E-4CF2-844A-9115DEC4F5F1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α=0.4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0.98887955567615626</c:v>
                </c:pt>
                <c:pt idx="2">
                  <c:v>0.96391127073614902</c:v>
                </c:pt>
                <c:pt idx="3">
                  <c:v>0.96500721098534137</c:v>
                </c:pt>
                <c:pt idx="4">
                  <c:v>0.94586055150699422</c:v>
                </c:pt>
                <c:pt idx="5">
                  <c:v>0.9288899544650876</c:v>
                </c:pt>
                <c:pt idx="6">
                  <c:v>0.95423834039739119</c:v>
                </c:pt>
                <c:pt idx="7">
                  <c:v>0.89723074779612744</c:v>
                </c:pt>
                <c:pt idx="8">
                  <c:v>0.91568702435783567</c:v>
                </c:pt>
                <c:pt idx="9">
                  <c:v>0.87250152637990075</c:v>
                </c:pt>
                <c:pt idx="10">
                  <c:v>0.87460209290596691</c:v>
                </c:pt>
                <c:pt idx="11">
                  <c:v>0.8492350687363629</c:v>
                </c:pt>
                <c:pt idx="12">
                  <c:v>0.85824110307679924</c:v>
                </c:pt>
                <c:pt idx="13">
                  <c:v>0.83214169686296258</c:v>
                </c:pt>
                <c:pt idx="14">
                  <c:v>0.83083561182603727</c:v>
                </c:pt>
                <c:pt idx="15">
                  <c:v>0.81897917889932426</c:v>
                </c:pt>
                <c:pt idx="16">
                  <c:v>0.80606988109441313</c:v>
                </c:pt>
                <c:pt idx="17">
                  <c:v>0.77261055255973554</c:v>
                </c:pt>
                <c:pt idx="18">
                  <c:v>0.77290270044561349</c:v>
                </c:pt>
                <c:pt idx="19">
                  <c:v>0.77015758226093112</c:v>
                </c:pt>
                <c:pt idx="20">
                  <c:v>0.76066920957864981</c:v>
                </c:pt>
                <c:pt idx="21">
                  <c:v>0.72667870125651568</c:v>
                </c:pt>
                <c:pt idx="22">
                  <c:v>0.7217048615170335</c:v>
                </c:pt>
                <c:pt idx="23">
                  <c:v>0.72825661019948484</c:v>
                </c:pt>
                <c:pt idx="24">
                  <c:v>0.69579662146533416</c:v>
                </c:pt>
                <c:pt idx="25">
                  <c:v>0.69481322009960533</c:v>
                </c:pt>
                <c:pt idx="26">
                  <c:v>0.68014224882950824</c:v>
                </c:pt>
                <c:pt idx="27">
                  <c:v>0.68957246224457125</c:v>
                </c:pt>
                <c:pt idx="28">
                  <c:v>0.65705610207813181</c:v>
                </c:pt>
                <c:pt idx="29">
                  <c:v>0.65405477627676856</c:v>
                </c:pt>
                <c:pt idx="30">
                  <c:v>0.6419735385913039</c:v>
                </c:pt>
                <c:pt idx="31">
                  <c:v>0.62344155243530042</c:v>
                </c:pt>
                <c:pt idx="32">
                  <c:v>0.61799813356845512</c:v>
                </c:pt>
                <c:pt idx="33">
                  <c:v>0.60033096504761785</c:v>
                </c:pt>
                <c:pt idx="34">
                  <c:v>0.60771042316870705</c:v>
                </c:pt>
                <c:pt idx="35">
                  <c:v>0.59298894714791717</c:v>
                </c:pt>
                <c:pt idx="36">
                  <c:v>0.57893261209822267</c:v>
                </c:pt>
                <c:pt idx="37">
                  <c:v>0.57484487003353102</c:v>
                </c:pt>
                <c:pt idx="38">
                  <c:v>0.55933440510449628</c:v>
                </c:pt>
                <c:pt idx="39">
                  <c:v>0.55375249628491707</c:v>
                </c:pt>
                <c:pt idx="40">
                  <c:v>0.54203481629703765</c:v>
                </c:pt>
                <c:pt idx="41">
                  <c:v>0.5349922377276346</c:v>
                </c:pt>
                <c:pt idx="42">
                  <c:v>0.53168184622725956</c:v>
                </c:pt>
                <c:pt idx="43">
                  <c:v>0.52257299182881789</c:v>
                </c:pt>
                <c:pt idx="44">
                  <c:v>0.50007236371071229</c:v>
                </c:pt>
                <c:pt idx="45">
                  <c:v>0.50606342290580575</c:v>
                </c:pt>
                <c:pt idx="46">
                  <c:v>0.47936827318755232</c:v>
                </c:pt>
                <c:pt idx="47">
                  <c:v>0.47623927179153236</c:v>
                </c:pt>
                <c:pt idx="48">
                  <c:v>0.46425924007398933</c:v>
                </c:pt>
                <c:pt idx="49">
                  <c:v>0.45721317025436936</c:v>
                </c:pt>
                <c:pt idx="50">
                  <c:v>0.45751579409629145</c:v>
                </c:pt>
                <c:pt idx="51">
                  <c:v>0.43080068296275914</c:v>
                </c:pt>
                <c:pt idx="52">
                  <c:v>0.43014839666363319</c:v>
                </c:pt>
                <c:pt idx="53">
                  <c:v>0.4170994881403654</c:v>
                </c:pt>
                <c:pt idx="54">
                  <c:v>0.40759924324978475</c:v>
                </c:pt>
                <c:pt idx="55">
                  <c:v>0.40301056292950033</c:v>
                </c:pt>
                <c:pt idx="56">
                  <c:v>0.39423854544844295</c:v>
                </c:pt>
                <c:pt idx="57">
                  <c:v>0.37986833580945051</c:v>
                </c:pt>
                <c:pt idx="58">
                  <c:v>0.38551343257913279</c:v>
                </c:pt>
                <c:pt idx="59">
                  <c:v>0.37238375499250109</c:v>
                </c:pt>
                <c:pt idx="60">
                  <c:v>0.37225014641042309</c:v>
                </c:pt>
                <c:pt idx="61">
                  <c:v>0.34543387678231524</c:v>
                </c:pt>
                <c:pt idx="62">
                  <c:v>0.34378516110951052</c:v>
                </c:pt>
                <c:pt idx="63">
                  <c:v>0.34137690545588711</c:v>
                </c:pt>
                <c:pt idx="64">
                  <c:v>0.32110198001507523</c:v>
                </c:pt>
                <c:pt idx="65">
                  <c:v>0.31534324431101468</c:v>
                </c:pt>
                <c:pt idx="66">
                  <c:v>0.3067033367789056</c:v>
                </c:pt>
                <c:pt idx="67">
                  <c:v>0.29796280966349431</c:v>
                </c:pt>
                <c:pt idx="68">
                  <c:v>0.28735291519299072</c:v>
                </c:pt>
                <c:pt idx="69">
                  <c:v>0.28393724400404835</c:v>
                </c:pt>
                <c:pt idx="70">
                  <c:v>0.27186263962148144</c:v>
                </c:pt>
                <c:pt idx="71">
                  <c:v>0.26947210608929312</c:v>
                </c:pt>
                <c:pt idx="72">
                  <c:v>0.25687043328228232</c:v>
                </c:pt>
                <c:pt idx="73">
                  <c:v>0.24374860705395329</c:v>
                </c:pt>
                <c:pt idx="74">
                  <c:v>0.24116579387845752</c:v>
                </c:pt>
                <c:pt idx="75">
                  <c:v>0.23202074800190248</c:v>
                </c:pt>
                <c:pt idx="76">
                  <c:v>0.21867932154375183</c:v>
                </c:pt>
                <c:pt idx="77">
                  <c:v>0.21309010075174276</c:v>
                </c:pt>
                <c:pt idx="78">
                  <c:v>0.20097356677156789</c:v>
                </c:pt>
                <c:pt idx="79">
                  <c:v>0.19674482076638555</c:v>
                </c:pt>
                <c:pt idx="80">
                  <c:v>0.18473512299751182</c:v>
                </c:pt>
                <c:pt idx="81">
                  <c:v>0.17886897681086467</c:v>
                </c:pt>
                <c:pt idx="82">
                  <c:v>0.16879934088950516</c:v>
                </c:pt>
                <c:pt idx="83">
                  <c:v>0.16000147006551133</c:v>
                </c:pt>
                <c:pt idx="84">
                  <c:v>0.15263674192171989</c:v>
                </c:pt>
                <c:pt idx="85">
                  <c:v>0.14391080045929683</c:v>
                </c:pt>
                <c:pt idx="86">
                  <c:v>0.13465044854276659</c:v>
                </c:pt>
                <c:pt idx="87">
                  <c:v>0.12693323467908152</c:v>
                </c:pt>
                <c:pt idx="88">
                  <c:v>0.11736174398098903</c:v>
                </c:pt>
                <c:pt idx="89">
                  <c:v>0.10992994645840122</c:v>
                </c:pt>
                <c:pt idx="90">
                  <c:v>0.10124992761141979</c:v>
                </c:pt>
                <c:pt idx="91">
                  <c:v>9.0310663767098259E-2</c:v>
                </c:pt>
                <c:pt idx="92">
                  <c:v>8.1786122919440291E-2</c:v>
                </c:pt>
                <c:pt idx="93">
                  <c:v>7.1982891276914041E-2</c:v>
                </c:pt>
                <c:pt idx="94">
                  <c:v>6.4103304013788512E-2</c:v>
                </c:pt>
                <c:pt idx="95">
                  <c:v>5.31628502701849E-2</c:v>
                </c:pt>
                <c:pt idx="96">
                  <c:v>4.2061727141825031E-2</c:v>
                </c:pt>
                <c:pt idx="97">
                  <c:v>4.7090388460663546E-2</c:v>
                </c:pt>
                <c:pt idx="98">
                  <c:v>3.831492783797398E-2</c:v>
                </c:pt>
                <c:pt idx="99">
                  <c:v>2.4923062285982799E-2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86E-4CF2-844A-9115DEC4F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86E-4CF2-844A-9115DEC4F5F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86E-4CF2-844A-9115DEC4F5F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86E-4CF2-844A-9115DEC4F5F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86E-4CF2-844A-9115DEC4F5F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86E-4CF2-844A-9115DEC4F5F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86E-4CF2-844A-9115DEC4F5F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86E-4CF2-844A-9115DEC4F5F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86E-4CF2-844A-9115DEC4F5F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86E-4CF2-844A-9115DEC4F5F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86E-4CF2-844A-9115DEC4F5F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86E-4CF2-844A-9115DEC4F5F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86E-4CF2-844A-9115DEC4F5F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86E-4CF2-844A-9115DEC4F5F1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α=1.0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0.98905845580274954</c:v>
                </c:pt>
                <c:pt idx="2">
                  <c:v>0.9728430007083666</c:v>
                </c:pt>
                <c:pt idx="3">
                  <c:v>0.97948742642849496</c:v>
                </c:pt>
                <c:pt idx="4">
                  <c:v>0.96273761774168409</c:v>
                </c:pt>
                <c:pt idx="5">
                  <c:v>0.94169097045399863</c:v>
                </c:pt>
                <c:pt idx="6">
                  <c:v>0.98252853550999564</c:v>
                </c:pt>
                <c:pt idx="7">
                  <c:v>0.91818135815367841</c:v>
                </c:pt>
                <c:pt idx="8">
                  <c:v>0.93462023402992078</c:v>
                </c:pt>
                <c:pt idx="9">
                  <c:v>0.90170504420960196</c:v>
                </c:pt>
                <c:pt idx="10">
                  <c:v>0.91164404158035917</c:v>
                </c:pt>
                <c:pt idx="11">
                  <c:v>0.88662849031033908</c:v>
                </c:pt>
                <c:pt idx="12">
                  <c:v>0.8881898744691038</c:v>
                </c:pt>
                <c:pt idx="13">
                  <c:v>0.87380680407496769</c:v>
                </c:pt>
                <c:pt idx="14">
                  <c:v>0.8669365752873367</c:v>
                </c:pt>
                <c:pt idx="15">
                  <c:v>0.87531871483058155</c:v>
                </c:pt>
                <c:pt idx="16">
                  <c:v>0.86843557012581607</c:v>
                </c:pt>
                <c:pt idx="17">
                  <c:v>0.82186587911518005</c:v>
                </c:pt>
                <c:pt idx="18">
                  <c:v>0.83034693093845158</c:v>
                </c:pt>
                <c:pt idx="19">
                  <c:v>0.82775378186260462</c:v>
                </c:pt>
                <c:pt idx="20">
                  <c:v>0.81772016794034319</c:v>
                </c:pt>
                <c:pt idx="21">
                  <c:v>0.78078880150118468</c:v>
                </c:pt>
                <c:pt idx="22">
                  <c:v>0.77698885402257334</c:v>
                </c:pt>
                <c:pt idx="23">
                  <c:v>0.7940862147871478</c:v>
                </c:pt>
                <c:pt idx="24">
                  <c:v>0.75074262612173337</c:v>
                </c:pt>
                <c:pt idx="25">
                  <c:v>0.76296820386586084</c:v>
                </c:pt>
                <c:pt idx="26">
                  <c:v>0.74382779609188865</c:v>
                </c:pt>
                <c:pt idx="27">
                  <c:v>0.75866568521872435</c:v>
                </c:pt>
                <c:pt idx="28">
                  <c:v>0.72505739863468521</c:v>
                </c:pt>
                <c:pt idx="29">
                  <c:v>0.71996601000759075</c:v>
                </c:pt>
                <c:pt idx="30">
                  <c:v>0.70845844520741852</c:v>
                </c:pt>
                <c:pt idx="31">
                  <c:v>0.69254842441810505</c:v>
                </c:pt>
                <c:pt idx="32">
                  <c:v>0.69220739692963051</c:v>
                </c:pt>
                <c:pt idx="33">
                  <c:v>0.6755917457754641</c:v>
                </c:pt>
                <c:pt idx="34">
                  <c:v>0.69043323208873408</c:v>
                </c:pt>
                <c:pt idx="35">
                  <c:v>0.66391120736925857</c:v>
                </c:pt>
                <c:pt idx="36">
                  <c:v>0.65487256603838018</c:v>
                </c:pt>
                <c:pt idx="37">
                  <c:v>0.64391842823274703</c:v>
                </c:pt>
                <c:pt idx="38">
                  <c:v>0.62271291122049643</c:v>
                </c:pt>
                <c:pt idx="39">
                  <c:v>0.62828668378707075</c:v>
                </c:pt>
                <c:pt idx="40">
                  <c:v>0.6147551589027852</c:v>
                </c:pt>
                <c:pt idx="41">
                  <c:v>0.6114693135351863</c:v>
                </c:pt>
                <c:pt idx="42">
                  <c:v>0.60016068568768399</c:v>
                </c:pt>
                <c:pt idx="43">
                  <c:v>0.59425218737375418</c:v>
                </c:pt>
                <c:pt idx="44">
                  <c:v>0.5674850193469162</c:v>
                </c:pt>
                <c:pt idx="45">
                  <c:v>0.56554522683786068</c:v>
                </c:pt>
                <c:pt idx="46">
                  <c:v>0.54660247614523316</c:v>
                </c:pt>
                <c:pt idx="47">
                  <c:v>0.5487190426484212</c:v>
                </c:pt>
                <c:pt idx="48">
                  <c:v>0.52867868488288128</c:v>
                </c:pt>
                <c:pt idx="49">
                  <c:v>0.52602855189072051</c:v>
                </c:pt>
                <c:pt idx="50">
                  <c:v>0.52991807507179201</c:v>
                </c:pt>
                <c:pt idx="51">
                  <c:v>0.49404738127696651</c:v>
                </c:pt>
                <c:pt idx="52">
                  <c:v>0.49213065700473763</c:v>
                </c:pt>
                <c:pt idx="53">
                  <c:v>0.47802683396294526</c:v>
                </c:pt>
                <c:pt idx="54">
                  <c:v>0.46237994215185263</c:v>
                </c:pt>
                <c:pt idx="55">
                  <c:v>0.45590747502632989</c:v>
                </c:pt>
                <c:pt idx="56">
                  <c:v>0.44544319305722774</c:v>
                </c:pt>
                <c:pt idx="57">
                  <c:v>0.43639400429610048</c:v>
                </c:pt>
                <c:pt idx="58">
                  <c:v>0.43532951028982336</c:v>
                </c:pt>
                <c:pt idx="59">
                  <c:v>0.42359057375888665</c:v>
                </c:pt>
                <c:pt idx="60">
                  <c:v>0.42393916172101886</c:v>
                </c:pt>
                <c:pt idx="61">
                  <c:v>0.39521304096826432</c:v>
                </c:pt>
                <c:pt idx="62">
                  <c:v>0.39453144474717639</c:v>
                </c:pt>
                <c:pt idx="63">
                  <c:v>0.38373561095540976</c:v>
                </c:pt>
                <c:pt idx="64">
                  <c:v>0.36576067574402571</c:v>
                </c:pt>
                <c:pt idx="65">
                  <c:v>0.35768274398133793</c:v>
                </c:pt>
                <c:pt idx="66">
                  <c:v>0.34823402656893987</c:v>
                </c:pt>
                <c:pt idx="67">
                  <c:v>0.33751760242590551</c:v>
                </c:pt>
                <c:pt idx="68">
                  <c:v>0.3234743898312088</c:v>
                </c:pt>
                <c:pt idx="69">
                  <c:v>0.3214110964501552</c:v>
                </c:pt>
                <c:pt idx="70">
                  <c:v>0.30842765763182856</c:v>
                </c:pt>
                <c:pt idx="71">
                  <c:v>0.30588014280021586</c:v>
                </c:pt>
                <c:pt idx="72">
                  <c:v>0.29118904752440522</c:v>
                </c:pt>
                <c:pt idx="73">
                  <c:v>0.27716345877399895</c:v>
                </c:pt>
                <c:pt idx="74">
                  <c:v>0.27218147499459311</c:v>
                </c:pt>
                <c:pt idx="75">
                  <c:v>0.26530699874752439</c:v>
                </c:pt>
                <c:pt idx="76">
                  <c:v>0.24702435686260305</c:v>
                </c:pt>
                <c:pt idx="77">
                  <c:v>0.24138711083459419</c:v>
                </c:pt>
                <c:pt idx="78">
                  <c:v>0.22847539774542042</c:v>
                </c:pt>
                <c:pt idx="79">
                  <c:v>0.22291856581962596</c:v>
                </c:pt>
                <c:pt idx="80">
                  <c:v>0.21076079194936392</c:v>
                </c:pt>
                <c:pt idx="81">
                  <c:v>0.20262881085858608</c:v>
                </c:pt>
                <c:pt idx="82">
                  <c:v>0.19188008825149824</c:v>
                </c:pt>
                <c:pt idx="83">
                  <c:v>0.18187034061875723</c:v>
                </c:pt>
                <c:pt idx="84">
                  <c:v>0.17284537405802483</c:v>
                </c:pt>
                <c:pt idx="85">
                  <c:v>0.16373357297461955</c:v>
                </c:pt>
                <c:pt idx="86">
                  <c:v>0.15254149192389729</c:v>
                </c:pt>
                <c:pt idx="87">
                  <c:v>0.14377945996412175</c:v>
                </c:pt>
                <c:pt idx="88">
                  <c:v>0.13320637766747012</c:v>
                </c:pt>
                <c:pt idx="89">
                  <c:v>0.12419327114395982</c:v>
                </c:pt>
                <c:pt idx="90">
                  <c:v>0.11485677640919123</c:v>
                </c:pt>
                <c:pt idx="91">
                  <c:v>0.10251056000189657</c:v>
                </c:pt>
                <c:pt idx="92">
                  <c:v>9.2439926949124451E-2</c:v>
                </c:pt>
                <c:pt idx="93">
                  <c:v>8.1695027931305578E-2</c:v>
                </c:pt>
                <c:pt idx="94">
                  <c:v>7.2571242983764259E-2</c:v>
                </c:pt>
                <c:pt idx="95">
                  <c:v>6.0148850517659065E-2</c:v>
                </c:pt>
                <c:pt idx="96">
                  <c:v>4.7779767462994879E-2</c:v>
                </c:pt>
                <c:pt idx="97">
                  <c:v>5.3624412953773806E-2</c:v>
                </c:pt>
                <c:pt idx="98">
                  <c:v>4.348503772735484E-2</c:v>
                </c:pt>
                <c:pt idx="99">
                  <c:v>2.8405330451230965E-2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α=0.9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0.99374251758215681</c:v>
                </c:pt>
                <c:pt idx="2">
                  <c:v>0.97938310171109777</c:v>
                </c:pt>
                <c:pt idx="3">
                  <c:v>0.97017420397531529</c:v>
                </c:pt>
                <c:pt idx="4">
                  <c:v>0.95653524480751395</c:v>
                </c:pt>
                <c:pt idx="5">
                  <c:v>0.95555016382789082</c:v>
                </c:pt>
                <c:pt idx="6">
                  <c:v>0.98710107874720432</c:v>
                </c:pt>
                <c:pt idx="7">
                  <c:v>0.91246624237561258</c:v>
                </c:pt>
                <c:pt idx="8">
                  <c:v>0.92891780174435579</c:v>
                </c:pt>
                <c:pt idx="9">
                  <c:v>0.90600508829894577</c:v>
                </c:pt>
                <c:pt idx="10">
                  <c:v>0.90825193007509719</c:v>
                </c:pt>
                <c:pt idx="11">
                  <c:v>0.87232605969023835</c:v>
                </c:pt>
                <c:pt idx="12">
                  <c:v>0.89316793896240021</c:v>
                </c:pt>
                <c:pt idx="13">
                  <c:v>0.88036756270363792</c:v>
                </c:pt>
                <c:pt idx="14">
                  <c:v>0.86197846091672414</c:v>
                </c:pt>
                <c:pt idx="15">
                  <c:v>0.8683732787500944</c:v>
                </c:pt>
                <c:pt idx="16">
                  <c:v>0.86314342474017469</c:v>
                </c:pt>
                <c:pt idx="17">
                  <c:v>0.81366001536457788</c:v>
                </c:pt>
                <c:pt idx="18">
                  <c:v>0.82085828383567128</c:v>
                </c:pt>
                <c:pt idx="19">
                  <c:v>0.82193140225583661</c:v>
                </c:pt>
                <c:pt idx="20">
                  <c:v>0.81595574385411496</c:v>
                </c:pt>
                <c:pt idx="21">
                  <c:v>0.77854593734441413</c:v>
                </c:pt>
                <c:pt idx="22">
                  <c:v>0.7802781789827663</c:v>
                </c:pt>
                <c:pt idx="23">
                  <c:v>0.78921880748371598</c:v>
                </c:pt>
                <c:pt idx="24">
                  <c:v>0.74711995431497569</c:v>
                </c:pt>
                <c:pt idx="25">
                  <c:v>0.75440604985937898</c:v>
                </c:pt>
                <c:pt idx="26">
                  <c:v>0.73825608364225914</c:v>
                </c:pt>
                <c:pt idx="27">
                  <c:v>0.75146489198153366</c:v>
                </c:pt>
                <c:pt idx="28">
                  <c:v>0.72285090896550375</c:v>
                </c:pt>
                <c:pt idx="29">
                  <c:v>0.71169864360494151</c:v>
                </c:pt>
                <c:pt idx="30">
                  <c:v>0.70073941763500702</c:v>
                </c:pt>
                <c:pt idx="31">
                  <c:v>0.68397641258777098</c:v>
                </c:pt>
                <c:pt idx="32">
                  <c:v>0.67535884313211902</c:v>
                </c:pt>
                <c:pt idx="33">
                  <c:v>0.6679758557586184</c:v>
                </c:pt>
                <c:pt idx="34">
                  <c:v>0.67211882841716475</c:v>
                </c:pt>
                <c:pt idx="35">
                  <c:v>0.65169991109940384</c:v>
                </c:pt>
                <c:pt idx="36">
                  <c:v>0.64625942736639319</c:v>
                </c:pt>
                <c:pt idx="37">
                  <c:v>0.63086416192669759</c:v>
                </c:pt>
                <c:pt idx="38">
                  <c:v>0.61008272809003006</c:v>
                </c:pt>
                <c:pt idx="39">
                  <c:v>0.61122548378853725</c:v>
                </c:pt>
                <c:pt idx="40">
                  <c:v>0.59951825747798382</c:v>
                </c:pt>
                <c:pt idx="41">
                  <c:v>0.59427039807724347</c:v>
                </c:pt>
                <c:pt idx="42">
                  <c:v>0.58712365361780106</c:v>
                </c:pt>
                <c:pt idx="43">
                  <c:v>0.5732203021586707</c:v>
                </c:pt>
                <c:pt idx="44">
                  <c:v>0.55681551621162828</c:v>
                </c:pt>
                <c:pt idx="45">
                  <c:v>0.55708889834958486</c:v>
                </c:pt>
                <c:pt idx="46">
                  <c:v>0.53201209708647479</c:v>
                </c:pt>
                <c:pt idx="47">
                  <c:v>0.53008829343246633</c:v>
                </c:pt>
                <c:pt idx="48">
                  <c:v>0.51827061564840082</c:v>
                </c:pt>
                <c:pt idx="49">
                  <c:v>0.51515628845403671</c:v>
                </c:pt>
                <c:pt idx="50">
                  <c:v>0.51060096439398694</c:v>
                </c:pt>
                <c:pt idx="51">
                  <c:v>0.48143544823802059</c:v>
                </c:pt>
                <c:pt idx="52">
                  <c:v>0.48602393614200373</c:v>
                </c:pt>
                <c:pt idx="53">
                  <c:v>0.46348398944506503</c:v>
                </c:pt>
                <c:pt idx="54">
                  <c:v>0.4516476746015306</c:v>
                </c:pt>
                <c:pt idx="55">
                  <c:v>0.44513137625617016</c:v>
                </c:pt>
                <c:pt idx="56">
                  <c:v>0.43174860557043693</c:v>
                </c:pt>
                <c:pt idx="57">
                  <c:v>0.42233239062186223</c:v>
                </c:pt>
                <c:pt idx="58">
                  <c:v>0.42364614965347136</c:v>
                </c:pt>
                <c:pt idx="59">
                  <c:v>0.41216138997953133</c:v>
                </c:pt>
                <c:pt idx="60">
                  <c:v>0.4118862495727833</c:v>
                </c:pt>
                <c:pt idx="61">
                  <c:v>0.3830219442954072</c:v>
                </c:pt>
                <c:pt idx="62">
                  <c:v>0.38123740662851452</c:v>
                </c:pt>
                <c:pt idx="63">
                  <c:v>0.3754054195542002</c:v>
                </c:pt>
                <c:pt idx="64">
                  <c:v>0.35738913380860082</c:v>
                </c:pt>
                <c:pt idx="65">
                  <c:v>0.34842377723044904</c:v>
                </c:pt>
                <c:pt idx="66">
                  <c:v>0.34017855869615893</c:v>
                </c:pt>
                <c:pt idx="67">
                  <c:v>0.32895321897479574</c:v>
                </c:pt>
                <c:pt idx="68">
                  <c:v>0.31663470247418718</c:v>
                </c:pt>
                <c:pt idx="69">
                  <c:v>0.31407652788940943</c:v>
                </c:pt>
                <c:pt idx="70">
                  <c:v>0.30112840300022936</c:v>
                </c:pt>
                <c:pt idx="71">
                  <c:v>0.29757504681544117</c:v>
                </c:pt>
                <c:pt idx="72">
                  <c:v>0.28403403351999007</c:v>
                </c:pt>
                <c:pt idx="73">
                  <c:v>0.26992019501888503</c:v>
                </c:pt>
                <c:pt idx="74">
                  <c:v>0.2660427160380604</c:v>
                </c:pt>
                <c:pt idx="75">
                  <c:v>0.25768261994712571</c:v>
                </c:pt>
                <c:pt idx="76">
                  <c:v>0.24109509336432045</c:v>
                </c:pt>
                <c:pt idx="77">
                  <c:v>0.23601312252350359</c:v>
                </c:pt>
                <c:pt idx="78">
                  <c:v>0.22249625747205806</c:v>
                </c:pt>
                <c:pt idx="79">
                  <c:v>0.21766543421742379</c:v>
                </c:pt>
                <c:pt idx="80">
                  <c:v>0.20496943194862649</c:v>
                </c:pt>
                <c:pt idx="81">
                  <c:v>0.19727933234515957</c:v>
                </c:pt>
                <c:pt idx="82">
                  <c:v>0.18735256620150958</c:v>
                </c:pt>
                <c:pt idx="83">
                  <c:v>0.17721794403749719</c:v>
                </c:pt>
                <c:pt idx="84">
                  <c:v>0.16862192317011693</c:v>
                </c:pt>
                <c:pt idx="85">
                  <c:v>0.1596096273789549</c:v>
                </c:pt>
                <c:pt idx="86">
                  <c:v>0.14888761928477443</c:v>
                </c:pt>
                <c:pt idx="87">
                  <c:v>0.14017459266508767</c:v>
                </c:pt>
                <c:pt idx="88">
                  <c:v>0.13001971889389619</c:v>
                </c:pt>
                <c:pt idx="89">
                  <c:v>0.12122281955744449</c:v>
                </c:pt>
                <c:pt idx="90">
                  <c:v>0.11206992371483712</c:v>
                </c:pt>
                <c:pt idx="91">
                  <c:v>0.10005707978745813</c:v>
                </c:pt>
                <c:pt idx="92">
                  <c:v>9.013663742875877E-2</c:v>
                </c:pt>
                <c:pt idx="93">
                  <c:v>7.9698890045557871E-2</c:v>
                </c:pt>
                <c:pt idx="94">
                  <c:v>7.0825935166332982E-2</c:v>
                </c:pt>
                <c:pt idx="95">
                  <c:v>5.8648371695985253E-2</c:v>
                </c:pt>
                <c:pt idx="96">
                  <c:v>4.6587848938106774E-2</c:v>
                </c:pt>
                <c:pt idx="97">
                  <c:v>5.2291084168937761E-2</c:v>
                </c:pt>
                <c:pt idx="98">
                  <c:v>4.2400255930063031E-2</c:v>
                </c:pt>
                <c:pt idx="99">
                  <c:v>2.7696728434768406E-2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α=0.8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0.98768341925260694</c:v>
                </c:pt>
                <c:pt idx="2">
                  <c:v>0.97775356229675281</c:v>
                </c:pt>
                <c:pt idx="3">
                  <c:v>0.98458740237465525</c:v>
                </c:pt>
                <c:pt idx="4">
                  <c:v>0.95550241902630251</c:v>
                </c:pt>
                <c:pt idx="5">
                  <c:v>0.94616444454284354</c:v>
                </c:pt>
                <c:pt idx="6">
                  <c:v>0.97005006859926579</c:v>
                </c:pt>
                <c:pt idx="7">
                  <c:v>0.91326131592960469</c:v>
                </c:pt>
                <c:pt idx="8">
                  <c:v>0.93489157057169425</c:v>
                </c:pt>
                <c:pt idx="9">
                  <c:v>0.8891825413137614</c:v>
                </c:pt>
                <c:pt idx="10">
                  <c:v>0.90317743717718446</c:v>
                </c:pt>
                <c:pt idx="11">
                  <c:v>0.86895509199322596</c:v>
                </c:pt>
                <c:pt idx="12">
                  <c:v>0.87712339523705252</c:v>
                </c:pt>
                <c:pt idx="13">
                  <c:v>0.87048291952738666</c:v>
                </c:pt>
                <c:pt idx="14">
                  <c:v>0.85963603433397762</c:v>
                </c:pt>
                <c:pt idx="15">
                  <c:v>0.85483008226012558</c:v>
                </c:pt>
                <c:pt idx="16">
                  <c:v>0.84415048181537511</c:v>
                </c:pt>
                <c:pt idx="17">
                  <c:v>0.80170731770000803</c:v>
                </c:pt>
                <c:pt idx="18">
                  <c:v>0.8048572587590046</c:v>
                </c:pt>
                <c:pt idx="19">
                  <c:v>0.80499525471850897</c:v>
                </c:pt>
                <c:pt idx="20">
                  <c:v>0.80276034293383081</c:v>
                </c:pt>
                <c:pt idx="21">
                  <c:v>0.75830314957743539</c:v>
                </c:pt>
                <c:pt idx="22">
                  <c:v>0.75562941846809395</c:v>
                </c:pt>
                <c:pt idx="23">
                  <c:v>0.7769246287483933</c:v>
                </c:pt>
                <c:pt idx="24">
                  <c:v>0.73491893801928909</c:v>
                </c:pt>
                <c:pt idx="25">
                  <c:v>0.73518447559164601</c:v>
                </c:pt>
                <c:pt idx="26">
                  <c:v>0.7212372775196072</c:v>
                </c:pt>
                <c:pt idx="27">
                  <c:v>0.73294399257460818</c:v>
                </c:pt>
                <c:pt idx="28">
                  <c:v>0.6972899299844767</c:v>
                </c:pt>
                <c:pt idx="29">
                  <c:v>0.69404308875796938</c:v>
                </c:pt>
                <c:pt idx="30">
                  <c:v>0.68043640031820873</c:v>
                </c:pt>
                <c:pt idx="31">
                  <c:v>0.66291906263681555</c:v>
                </c:pt>
                <c:pt idx="32">
                  <c:v>0.65459022350684282</c:v>
                </c:pt>
                <c:pt idx="33">
                  <c:v>0.64913115831527157</c:v>
                </c:pt>
                <c:pt idx="34">
                  <c:v>0.64899739917219701</c:v>
                </c:pt>
                <c:pt idx="35">
                  <c:v>0.62948309585615125</c:v>
                </c:pt>
                <c:pt idx="36">
                  <c:v>0.62124544533507575</c:v>
                </c:pt>
                <c:pt idx="37">
                  <c:v>0.60401018024703002</c:v>
                </c:pt>
                <c:pt idx="38">
                  <c:v>0.59061137664077423</c:v>
                </c:pt>
                <c:pt idx="39">
                  <c:v>0.59346473623578344</c:v>
                </c:pt>
                <c:pt idx="40">
                  <c:v>0.57929614161188625</c:v>
                </c:pt>
                <c:pt idx="41">
                  <c:v>0.57259063245392372</c:v>
                </c:pt>
                <c:pt idx="42">
                  <c:v>0.56501395987317105</c:v>
                </c:pt>
                <c:pt idx="43">
                  <c:v>0.55525576145433353</c:v>
                </c:pt>
                <c:pt idx="44">
                  <c:v>0.53592230513958983</c:v>
                </c:pt>
                <c:pt idx="45">
                  <c:v>0.53652428854565992</c:v>
                </c:pt>
                <c:pt idx="46">
                  <c:v>0.51027405442818685</c:v>
                </c:pt>
                <c:pt idx="47">
                  <c:v>0.50937414119589419</c:v>
                </c:pt>
                <c:pt idx="48">
                  <c:v>0.49355689881929504</c:v>
                </c:pt>
                <c:pt idx="49">
                  <c:v>0.4907773897336587</c:v>
                </c:pt>
                <c:pt idx="50">
                  <c:v>0.48741730351560086</c:v>
                </c:pt>
                <c:pt idx="51">
                  <c:v>0.46279771401059921</c:v>
                </c:pt>
                <c:pt idx="52">
                  <c:v>0.45944066279723433</c:v>
                </c:pt>
                <c:pt idx="53">
                  <c:v>0.44452849844447162</c:v>
                </c:pt>
                <c:pt idx="54">
                  <c:v>0.43615766463123501</c:v>
                </c:pt>
                <c:pt idx="55">
                  <c:v>0.42766345370060865</c:v>
                </c:pt>
                <c:pt idx="56">
                  <c:v>0.41883377823981138</c:v>
                </c:pt>
                <c:pt idx="57">
                  <c:v>0.40517366306227254</c:v>
                </c:pt>
                <c:pt idx="58">
                  <c:v>0.40887256480477413</c:v>
                </c:pt>
                <c:pt idx="59">
                  <c:v>0.39731478891313426</c:v>
                </c:pt>
                <c:pt idx="60">
                  <c:v>0.3960446217237914</c:v>
                </c:pt>
                <c:pt idx="61">
                  <c:v>0.36738582276609966</c:v>
                </c:pt>
                <c:pt idx="62">
                  <c:v>0.36648976877260464</c:v>
                </c:pt>
                <c:pt idx="63">
                  <c:v>0.36209470684779649</c:v>
                </c:pt>
                <c:pt idx="64">
                  <c:v>0.34229086790880087</c:v>
                </c:pt>
                <c:pt idx="65">
                  <c:v>0.3351161955072276</c:v>
                </c:pt>
                <c:pt idx="66">
                  <c:v>0.32653899425856975</c:v>
                </c:pt>
                <c:pt idx="67">
                  <c:v>0.31625819993609527</c:v>
                </c:pt>
                <c:pt idx="68">
                  <c:v>0.30412926081482505</c:v>
                </c:pt>
                <c:pt idx="69">
                  <c:v>0.30174277667013483</c:v>
                </c:pt>
                <c:pt idx="70">
                  <c:v>0.29000798984656639</c:v>
                </c:pt>
                <c:pt idx="71">
                  <c:v>0.2855980676374727</c:v>
                </c:pt>
                <c:pt idx="72">
                  <c:v>0.27409513143640474</c:v>
                </c:pt>
                <c:pt idx="73">
                  <c:v>0.26003824876592813</c:v>
                </c:pt>
                <c:pt idx="74">
                  <c:v>0.25642689125906493</c:v>
                </c:pt>
                <c:pt idx="75">
                  <c:v>0.24714446055604197</c:v>
                </c:pt>
                <c:pt idx="76">
                  <c:v>0.23216311655859279</c:v>
                </c:pt>
                <c:pt idx="77">
                  <c:v>0.22739548287542141</c:v>
                </c:pt>
                <c:pt idx="78">
                  <c:v>0.21409834419108414</c:v>
                </c:pt>
                <c:pt idx="79">
                  <c:v>0.2091917326212035</c:v>
                </c:pt>
                <c:pt idx="80">
                  <c:v>0.19735001947217454</c:v>
                </c:pt>
                <c:pt idx="81">
                  <c:v>0.19051700933554397</c:v>
                </c:pt>
                <c:pt idx="82">
                  <c:v>0.18025415214337745</c:v>
                </c:pt>
                <c:pt idx="83">
                  <c:v>0.17102352064456955</c:v>
                </c:pt>
                <c:pt idx="84">
                  <c:v>0.16235324795852862</c:v>
                </c:pt>
                <c:pt idx="85">
                  <c:v>0.15380606223672344</c:v>
                </c:pt>
                <c:pt idx="86">
                  <c:v>0.14366969472592597</c:v>
                </c:pt>
                <c:pt idx="87">
                  <c:v>0.13507985823369001</c:v>
                </c:pt>
                <c:pt idx="88">
                  <c:v>0.12526587922634724</c:v>
                </c:pt>
                <c:pt idx="89">
                  <c:v>0.11696939805048724</c:v>
                </c:pt>
                <c:pt idx="90">
                  <c:v>0.10790883351530614</c:v>
                </c:pt>
                <c:pt idx="91">
                  <c:v>9.6329128217145107E-2</c:v>
                </c:pt>
                <c:pt idx="92">
                  <c:v>8.6819828649195088E-2</c:v>
                </c:pt>
                <c:pt idx="93">
                  <c:v>7.6718689931711812E-2</c:v>
                </c:pt>
                <c:pt idx="94">
                  <c:v>6.826986811268336E-2</c:v>
                </c:pt>
                <c:pt idx="95">
                  <c:v>5.6441123204380952E-2</c:v>
                </c:pt>
                <c:pt idx="96">
                  <c:v>4.483195834496647E-2</c:v>
                </c:pt>
                <c:pt idx="97">
                  <c:v>5.034322247018827E-2</c:v>
                </c:pt>
                <c:pt idx="98">
                  <c:v>4.0800786955994546E-2</c:v>
                </c:pt>
                <c:pt idx="99">
                  <c:v>2.6651922057003067E-2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α=0.7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0.98584848227713995</c:v>
                </c:pt>
                <c:pt idx="2">
                  <c:v>0.97387691788721753</c:v>
                </c:pt>
                <c:pt idx="3">
                  <c:v>0.96448223437218916</c:v>
                </c:pt>
                <c:pt idx="4">
                  <c:v>0.94834300482144429</c:v>
                </c:pt>
                <c:pt idx="5">
                  <c:v>0.93304896491804334</c:v>
                </c:pt>
                <c:pt idx="6">
                  <c:v>0.96008951562723477</c:v>
                </c:pt>
                <c:pt idx="7">
                  <c:v>0.90666710990938226</c:v>
                </c:pt>
                <c:pt idx="8">
                  <c:v>0.92870414549373403</c:v>
                </c:pt>
                <c:pt idx="9">
                  <c:v>0.88532474005255923</c:v>
                </c:pt>
                <c:pt idx="10">
                  <c:v>0.8985147716297468</c:v>
                </c:pt>
                <c:pt idx="11">
                  <c:v>0.86182493942532601</c:v>
                </c:pt>
                <c:pt idx="12">
                  <c:v>0.87887334029938902</c:v>
                </c:pt>
                <c:pt idx="13">
                  <c:v>0.85193738014658948</c:v>
                </c:pt>
                <c:pt idx="14">
                  <c:v>0.8466323991814011</c:v>
                </c:pt>
                <c:pt idx="15">
                  <c:v>0.8418167700593624</c:v>
                </c:pt>
                <c:pt idx="16">
                  <c:v>0.82906135557429161</c:v>
                </c:pt>
                <c:pt idx="17">
                  <c:v>0.79386066356221374</c:v>
                </c:pt>
                <c:pt idx="18">
                  <c:v>0.7985738038247866</c:v>
                </c:pt>
                <c:pt idx="19">
                  <c:v>0.79525984949117934</c:v>
                </c:pt>
                <c:pt idx="20">
                  <c:v>0.7882915231808203</c:v>
                </c:pt>
                <c:pt idx="21">
                  <c:v>0.74470940442373124</c:v>
                </c:pt>
                <c:pt idx="22">
                  <c:v>0.74399305466258259</c:v>
                </c:pt>
                <c:pt idx="23">
                  <c:v>0.75839212100572884</c:v>
                </c:pt>
                <c:pt idx="24">
                  <c:v>0.71870300802662512</c:v>
                </c:pt>
                <c:pt idx="25">
                  <c:v>0.72392653816753183</c:v>
                </c:pt>
                <c:pt idx="26">
                  <c:v>0.70763595405867241</c:v>
                </c:pt>
                <c:pt idx="27">
                  <c:v>0.71563319300660777</c:v>
                </c:pt>
                <c:pt idx="28">
                  <c:v>0.68190572984631603</c:v>
                </c:pt>
                <c:pt idx="29">
                  <c:v>0.67851502040526956</c:v>
                </c:pt>
                <c:pt idx="30">
                  <c:v>0.66133506994057822</c:v>
                </c:pt>
                <c:pt idx="31">
                  <c:v>0.64835254427447842</c:v>
                </c:pt>
                <c:pt idx="32">
                  <c:v>0.64128689327310762</c:v>
                </c:pt>
                <c:pt idx="33">
                  <c:v>0.62561534117314677</c:v>
                </c:pt>
                <c:pt idx="34">
                  <c:v>0.63118402330331325</c:v>
                </c:pt>
                <c:pt idx="35">
                  <c:v>0.61463611787905048</c:v>
                </c:pt>
                <c:pt idx="36">
                  <c:v>0.60121586421414419</c:v>
                </c:pt>
                <c:pt idx="37">
                  <c:v>0.59304819200996994</c:v>
                </c:pt>
                <c:pt idx="38">
                  <c:v>0.57913710945220831</c:v>
                </c:pt>
                <c:pt idx="39">
                  <c:v>0.57590314364178108</c:v>
                </c:pt>
                <c:pt idx="40">
                  <c:v>0.56386746098389329</c:v>
                </c:pt>
                <c:pt idx="41">
                  <c:v>0.55697955066071836</c:v>
                </c:pt>
                <c:pt idx="42">
                  <c:v>0.55074101881665394</c:v>
                </c:pt>
                <c:pt idx="43">
                  <c:v>0.53971501841753733</c:v>
                </c:pt>
                <c:pt idx="44">
                  <c:v>0.52061293097031403</c:v>
                </c:pt>
                <c:pt idx="45">
                  <c:v>0.52468903084015683</c:v>
                </c:pt>
                <c:pt idx="46">
                  <c:v>0.49910868625869548</c:v>
                </c:pt>
                <c:pt idx="47">
                  <c:v>0.49547295742100028</c:v>
                </c:pt>
                <c:pt idx="48">
                  <c:v>0.47959833911573541</c:v>
                </c:pt>
                <c:pt idx="49">
                  <c:v>0.47694777758167561</c:v>
                </c:pt>
                <c:pt idx="50">
                  <c:v>0.47464751028975777</c:v>
                </c:pt>
                <c:pt idx="51">
                  <c:v>0.44889336837337523</c:v>
                </c:pt>
                <c:pt idx="52">
                  <c:v>0.44659264708292945</c:v>
                </c:pt>
                <c:pt idx="53">
                  <c:v>0.43440076295662533</c:v>
                </c:pt>
                <c:pt idx="54">
                  <c:v>0.42469191171519749</c:v>
                </c:pt>
                <c:pt idx="55">
                  <c:v>0.41796669304947559</c:v>
                </c:pt>
                <c:pt idx="56">
                  <c:v>0.40917110885765662</c:v>
                </c:pt>
                <c:pt idx="57">
                  <c:v>0.39433494585162276</c:v>
                </c:pt>
                <c:pt idx="58">
                  <c:v>0.39846179859759445</c:v>
                </c:pt>
                <c:pt idx="59">
                  <c:v>0.38697423218028371</c:v>
                </c:pt>
                <c:pt idx="60">
                  <c:v>0.38573474380327361</c:v>
                </c:pt>
                <c:pt idx="61">
                  <c:v>0.35716058913012289</c:v>
                </c:pt>
                <c:pt idx="62">
                  <c:v>0.35718611897724245</c:v>
                </c:pt>
                <c:pt idx="63">
                  <c:v>0.35339624582215706</c:v>
                </c:pt>
                <c:pt idx="64">
                  <c:v>0.33384548766515015</c:v>
                </c:pt>
                <c:pt idx="65">
                  <c:v>0.32661196512187318</c:v>
                </c:pt>
                <c:pt idx="66">
                  <c:v>0.31710938574028535</c:v>
                </c:pt>
                <c:pt idx="67">
                  <c:v>0.30915151761845777</c:v>
                </c:pt>
                <c:pt idx="68">
                  <c:v>0.29729087965123863</c:v>
                </c:pt>
                <c:pt idx="69">
                  <c:v>0.29442646701639957</c:v>
                </c:pt>
                <c:pt idx="70">
                  <c:v>0.28268364478894886</c:v>
                </c:pt>
                <c:pt idx="71">
                  <c:v>0.27822870149482137</c:v>
                </c:pt>
                <c:pt idx="72">
                  <c:v>0.26692862044809285</c:v>
                </c:pt>
                <c:pt idx="73">
                  <c:v>0.25338728024420681</c:v>
                </c:pt>
                <c:pt idx="74">
                  <c:v>0.24967081553712531</c:v>
                </c:pt>
                <c:pt idx="75">
                  <c:v>0.24118340139548078</c:v>
                </c:pt>
                <c:pt idx="76">
                  <c:v>0.22630662299724597</c:v>
                </c:pt>
                <c:pt idx="77">
                  <c:v>0.22152324921989047</c:v>
                </c:pt>
                <c:pt idx="78">
                  <c:v>0.20911366457960553</c:v>
                </c:pt>
                <c:pt idx="79">
                  <c:v>0.20373681716160788</c:v>
                </c:pt>
                <c:pt idx="80">
                  <c:v>0.19222224645683067</c:v>
                </c:pt>
                <c:pt idx="81">
                  <c:v>0.18579763089591153</c:v>
                </c:pt>
                <c:pt idx="82">
                  <c:v>0.17536691057323769</c:v>
                </c:pt>
                <c:pt idx="83">
                  <c:v>0.16655730674259456</c:v>
                </c:pt>
                <c:pt idx="84">
                  <c:v>0.15815896785778683</c:v>
                </c:pt>
                <c:pt idx="85">
                  <c:v>0.14973173416712365</c:v>
                </c:pt>
                <c:pt idx="86">
                  <c:v>0.14001451380661883</c:v>
                </c:pt>
                <c:pt idx="87">
                  <c:v>0.13156970637797577</c:v>
                </c:pt>
                <c:pt idx="88">
                  <c:v>0.12208838152666211</c:v>
                </c:pt>
                <c:pt idx="89">
                  <c:v>0.11411438768046535</c:v>
                </c:pt>
                <c:pt idx="90">
                  <c:v>0.10519263366454824</c:v>
                </c:pt>
                <c:pt idx="91">
                  <c:v>9.3910052489089638E-2</c:v>
                </c:pt>
                <c:pt idx="92">
                  <c:v>8.4683049799133839E-2</c:v>
                </c:pt>
                <c:pt idx="93">
                  <c:v>7.4770979730739762E-2</c:v>
                </c:pt>
                <c:pt idx="94">
                  <c:v>6.6604587974749344E-2</c:v>
                </c:pt>
                <c:pt idx="95">
                  <c:v>5.4981893720878409E-2</c:v>
                </c:pt>
                <c:pt idx="96">
                  <c:v>4.3642511323741001E-2</c:v>
                </c:pt>
                <c:pt idx="97">
                  <c:v>4.9013932825315708E-2</c:v>
                </c:pt>
                <c:pt idx="98">
                  <c:v>3.9714320114526372E-2</c:v>
                </c:pt>
                <c:pt idx="99">
                  <c:v>2.5942219334661978E-2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α=0.6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0.9841518122690005</c:v>
                </c:pt>
                <c:pt idx="2">
                  <c:v>0.96978267344227265</c:v>
                </c:pt>
                <c:pt idx="3">
                  <c:v>0.96396505488412543</c:v>
                </c:pt>
                <c:pt idx="4">
                  <c:v>0.94353639705908743</c:v>
                </c:pt>
                <c:pt idx="5">
                  <c:v>0.92716626424482018</c:v>
                </c:pt>
                <c:pt idx="6">
                  <c:v>0.95457772323701484</c:v>
                </c:pt>
                <c:pt idx="7">
                  <c:v>0.90250883070056864</c:v>
                </c:pt>
                <c:pt idx="8">
                  <c:v>0.92193416689329244</c:v>
                </c:pt>
                <c:pt idx="9">
                  <c:v>0.88346581804963964</c:v>
                </c:pt>
                <c:pt idx="10">
                  <c:v>0.88864749015123135</c:v>
                </c:pt>
                <c:pt idx="11">
                  <c:v>0.85059503948183746</c:v>
                </c:pt>
                <c:pt idx="12">
                  <c:v>0.87031709630972298</c:v>
                </c:pt>
                <c:pt idx="13">
                  <c:v>0.84300068933118111</c:v>
                </c:pt>
                <c:pt idx="14">
                  <c:v>0.83633574053443038</c:v>
                </c:pt>
                <c:pt idx="15">
                  <c:v>0.83015832704817161</c:v>
                </c:pt>
                <c:pt idx="16">
                  <c:v>0.81724009252094565</c:v>
                </c:pt>
                <c:pt idx="17">
                  <c:v>0.78375603910511638</c:v>
                </c:pt>
                <c:pt idx="18">
                  <c:v>0.78635487624378664</c:v>
                </c:pt>
                <c:pt idx="19">
                  <c:v>0.78118175244148769</c:v>
                </c:pt>
                <c:pt idx="20">
                  <c:v>0.77462318391914886</c:v>
                </c:pt>
                <c:pt idx="21">
                  <c:v>0.73552036274381938</c:v>
                </c:pt>
                <c:pt idx="22">
                  <c:v>0.73369374231858719</c:v>
                </c:pt>
                <c:pt idx="23">
                  <c:v>0.74214911423334051</c:v>
                </c:pt>
                <c:pt idx="24">
                  <c:v>0.70375292325589311</c:v>
                </c:pt>
                <c:pt idx="25">
                  <c:v>0.70885228854457949</c:v>
                </c:pt>
                <c:pt idx="26">
                  <c:v>0.69230911792990568</c:v>
                </c:pt>
                <c:pt idx="27">
                  <c:v>0.69866963513514058</c:v>
                </c:pt>
                <c:pt idx="28">
                  <c:v>0.66549845370845073</c:v>
                </c:pt>
                <c:pt idx="29">
                  <c:v>0.66261033466276176</c:v>
                </c:pt>
                <c:pt idx="30">
                  <c:v>0.65004963102736746</c:v>
                </c:pt>
                <c:pt idx="31">
                  <c:v>0.63397169692619681</c:v>
                </c:pt>
                <c:pt idx="32">
                  <c:v>0.62640523412425497</c:v>
                </c:pt>
                <c:pt idx="33">
                  <c:v>0.61064701025218204</c:v>
                </c:pt>
                <c:pt idx="34">
                  <c:v>0.61566841169614694</c:v>
                </c:pt>
                <c:pt idx="35">
                  <c:v>0.60174125742380613</c:v>
                </c:pt>
                <c:pt idx="36">
                  <c:v>0.58881436418876731</c:v>
                </c:pt>
                <c:pt idx="37">
                  <c:v>0.58312769491909289</c:v>
                </c:pt>
                <c:pt idx="38">
                  <c:v>0.56897950643719553</c:v>
                </c:pt>
                <c:pt idx="39">
                  <c:v>0.56194859970642319</c:v>
                </c:pt>
                <c:pt idx="40">
                  <c:v>0.54970989458000197</c:v>
                </c:pt>
                <c:pt idx="41">
                  <c:v>0.54402732975095613</c:v>
                </c:pt>
                <c:pt idx="42">
                  <c:v>0.53943992162814902</c:v>
                </c:pt>
                <c:pt idx="43">
                  <c:v>0.52950876264910351</c:v>
                </c:pt>
                <c:pt idx="44">
                  <c:v>0.50896954489920476</c:v>
                </c:pt>
                <c:pt idx="45">
                  <c:v>0.51326825156043965</c:v>
                </c:pt>
                <c:pt idx="46">
                  <c:v>0.48810902401449824</c:v>
                </c:pt>
                <c:pt idx="47">
                  <c:v>0.48450161449511114</c:v>
                </c:pt>
                <c:pt idx="48">
                  <c:v>0.47112845759643251</c:v>
                </c:pt>
                <c:pt idx="49">
                  <c:v>0.46566610634098526</c:v>
                </c:pt>
                <c:pt idx="50">
                  <c:v>0.46475194750190874</c:v>
                </c:pt>
                <c:pt idx="51">
                  <c:v>0.43800843282338087</c:v>
                </c:pt>
                <c:pt idx="52">
                  <c:v>0.43726864308953634</c:v>
                </c:pt>
                <c:pt idx="53">
                  <c:v>0.42358022896940539</c:v>
                </c:pt>
                <c:pt idx="54">
                  <c:v>0.41513587172515365</c:v>
                </c:pt>
                <c:pt idx="55">
                  <c:v>0.40908010974032866</c:v>
                </c:pt>
                <c:pt idx="56">
                  <c:v>0.40000859717166193</c:v>
                </c:pt>
                <c:pt idx="57">
                  <c:v>0.38585785048883453</c:v>
                </c:pt>
                <c:pt idx="58">
                  <c:v>0.39060292955846765</c:v>
                </c:pt>
                <c:pt idx="59">
                  <c:v>0.37894114650795491</c:v>
                </c:pt>
                <c:pt idx="60">
                  <c:v>0.37847010111567242</c:v>
                </c:pt>
                <c:pt idx="61">
                  <c:v>0.35006122999257644</c:v>
                </c:pt>
                <c:pt idx="62">
                  <c:v>0.34908765792608121</c:v>
                </c:pt>
                <c:pt idx="63">
                  <c:v>0.34648036893028672</c:v>
                </c:pt>
                <c:pt idx="64">
                  <c:v>0.32619853994311493</c:v>
                </c:pt>
                <c:pt idx="65">
                  <c:v>0.32037948385386766</c:v>
                </c:pt>
                <c:pt idx="66">
                  <c:v>0.31047310307484594</c:v>
                </c:pt>
                <c:pt idx="67">
                  <c:v>0.30284132070833281</c:v>
                </c:pt>
                <c:pt idx="68">
                  <c:v>0.29101719253511021</c:v>
                </c:pt>
                <c:pt idx="69">
                  <c:v>0.28809527644893251</c:v>
                </c:pt>
                <c:pt idx="70">
                  <c:v>0.27625287140607269</c:v>
                </c:pt>
                <c:pt idx="71">
                  <c:v>0.27274208620051932</c:v>
                </c:pt>
                <c:pt idx="72">
                  <c:v>0.26118000332404939</c:v>
                </c:pt>
                <c:pt idx="73">
                  <c:v>0.24792668947228105</c:v>
                </c:pt>
                <c:pt idx="74">
                  <c:v>0.24445604251956285</c:v>
                </c:pt>
                <c:pt idx="75">
                  <c:v>0.23606506156339763</c:v>
                </c:pt>
                <c:pt idx="76">
                  <c:v>0.22184977970752803</c:v>
                </c:pt>
                <c:pt idx="77">
                  <c:v>0.21676644200273965</c:v>
                </c:pt>
                <c:pt idx="78">
                  <c:v>0.20464250813759749</c:v>
                </c:pt>
                <c:pt idx="79">
                  <c:v>0.19943523546969499</c:v>
                </c:pt>
                <c:pt idx="80">
                  <c:v>0.18807345292849109</c:v>
                </c:pt>
                <c:pt idx="81">
                  <c:v>0.18194379718099474</c:v>
                </c:pt>
                <c:pt idx="82">
                  <c:v>0.17154384032526937</c:v>
                </c:pt>
                <c:pt idx="83">
                  <c:v>0.16288258038486161</c:v>
                </c:pt>
                <c:pt idx="84">
                  <c:v>0.15498533730485708</c:v>
                </c:pt>
                <c:pt idx="85">
                  <c:v>0.14649849720924707</c:v>
                </c:pt>
                <c:pt idx="86">
                  <c:v>0.13705388478326783</c:v>
                </c:pt>
                <c:pt idx="87">
                  <c:v>0.12872366781415934</c:v>
                </c:pt>
                <c:pt idx="88">
                  <c:v>0.11945845555386893</c:v>
                </c:pt>
                <c:pt idx="89">
                  <c:v>0.11181981609213067</c:v>
                </c:pt>
                <c:pt idx="90">
                  <c:v>0.10294482602074295</c:v>
                </c:pt>
                <c:pt idx="91">
                  <c:v>9.1911925657854929E-2</c:v>
                </c:pt>
                <c:pt idx="92">
                  <c:v>8.298198522763639E-2</c:v>
                </c:pt>
                <c:pt idx="93">
                  <c:v>7.3240667706751625E-2</c:v>
                </c:pt>
                <c:pt idx="94">
                  <c:v>6.5239027734986868E-2</c:v>
                </c:pt>
                <c:pt idx="95">
                  <c:v>5.3912301392924467E-2</c:v>
                </c:pt>
                <c:pt idx="96">
                  <c:v>4.2751243574400091E-2</c:v>
                </c:pt>
                <c:pt idx="97">
                  <c:v>4.7935499948302103E-2</c:v>
                </c:pt>
                <c:pt idx="98">
                  <c:v>3.8849630023818915E-2</c:v>
                </c:pt>
                <c:pt idx="99">
                  <c:v>2.5370346050961928E-2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α=0.5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0.98915464834688949</c:v>
                </c:pt>
                <c:pt idx="2">
                  <c:v>0.96829202496736211</c:v>
                </c:pt>
                <c:pt idx="3">
                  <c:v>0.97167712109381021</c:v>
                </c:pt>
                <c:pt idx="4">
                  <c:v>0.94875398434214731</c:v>
                </c:pt>
                <c:pt idx="5">
                  <c:v>0.93647199980859652</c:v>
                </c:pt>
                <c:pt idx="6">
                  <c:v>0.95511015170810076</c:v>
                </c:pt>
                <c:pt idx="7">
                  <c:v>0.90782439177517438</c:v>
                </c:pt>
                <c:pt idx="8">
                  <c:v>0.92529845768491614</c:v>
                </c:pt>
                <c:pt idx="9">
                  <c:v>0.87978588380026745</c:v>
                </c:pt>
                <c:pt idx="10">
                  <c:v>0.88331524241498871</c:v>
                </c:pt>
                <c:pt idx="11">
                  <c:v>0.85282790111790818</c:v>
                </c:pt>
                <c:pt idx="12">
                  <c:v>0.86898474815830284</c:v>
                </c:pt>
                <c:pt idx="13">
                  <c:v>0.84304853432562643</c:v>
                </c:pt>
                <c:pt idx="14">
                  <c:v>0.8379804685483202</c:v>
                </c:pt>
                <c:pt idx="15">
                  <c:v>0.82753526274690326</c:v>
                </c:pt>
                <c:pt idx="16">
                  <c:v>0.81294613963817086</c:v>
                </c:pt>
                <c:pt idx="17">
                  <c:v>0.78233396324007543</c:v>
                </c:pt>
                <c:pt idx="18">
                  <c:v>0.7814327621500009</c:v>
                </c:pt>
                <c:pt idx="19">
                  <c:v>0.7811415005964647</c:v>
                </c:pt>
                <c:pt idx="20">
                  <c:v>0.76888134545555609</c:v>
                </c:pt>
                <c:pt idx="21">
                  <c:v>0.73419743498279744</c:v>
                </c:pt>
                <c:pt idx="22">
                  <c:v>0.72847465850944593</c:v>
                </c:pt>
                <c:pt idx="23">
                  <c:v>0.73670769001366876</c:v>
                </c:pt>
                <c:pt idx="24">
                  <c:v>0.70295986525758059</c:v>
                </c:pt>
                <c:pt idx="25">
                  <c:v>0.70255149189430977</c:v>
                </c:pt>
                <c:pt idx="26">
                  <c:v>0.68756645630318425</c:v>
                </c:pt>
                <c:pt idx="27">
                  <c:v>0.69615323455497247</c:v>
                </c:pt>
                <c:pt idx="28">
                  <c:v>0.66363491709314237</c:v>
                </c:pt>
                <c:pt idx="29">
                  <c:v>0.65986353896358552</c:v>
                </c:pt>
                <c:pt idx="30">
                  <c:v>0.64607225995286077</c:v>
                </c:pt>
                <c:pt idx="31">
                  <c:v>0.6312374701771809</c:v>
                </c:pt>
                <c:pt idx="32">
                  <c:v>0.62334421326001477</c:v>
                </c:pt>
                <c:pt idx="33">
                  <c:v>0.60563048646434903</c:v>
                </c:pt>
                <c:pt idx="34">
                  <c:v>0.6141486087826783</c:v>
                </c:pt>
                <c:pt idx="35">
                  <c:v>0.59827761243432731</c:v>
                </c:pt>
                <c:pt idx="36">
                  <c:v>0.58504215914361346</c:v>
                </c:pt>
                <c:pt idx="37">
                  <c:v>0.58089802319950534</c:v>
                </c:pt>
                <c:pt idx="38">
                  <c:v>0.56604456338858367</c:v>
                </c:pt>
                <c:pt idx="39">
                  <c:v>0.55911814369020185</c:v>
                </c:pt>
                <c:pt idx="40">
                  <c:v>0.54681118950639085</c:v>
                </c:pt>
                <c:pt idx="41">
                  <c:v>0.54059858688531692</c:v>
                </c:pt>
                <c:pt idx="42">
                  <c:v>0.53651461602345007</c:v>
                </c:pt>
                <c:pt idx="43">
                  <c:v>0.5273610651870414</c:v>
                </c:pt>
                <c:pt idx="44">
                  <c:v>0.50593383823454607</c:v>
                </c:pt>
                <c:pt idx="45">
                  <c:v>0.51089986355182637</c:v>
                </c:pt>
                <c:pt idx="46">
                  <c:v>0.48422629026082525</c:v>
                </c:pt>
                <c:pt idx="47">
                  <c:v>0.48134071297957326</c:v>
                </c:pt>
                <c:pt idx="48">
                  <c:v>0.46822861020918011</c:v>
                </c:pt>
                <c:pt idx="49">
                  <c:v>0.46256140571458892</c:v>
                </c:pt>
                <c:pt idx="50">
                  <c:v>0.4620220890897398</c:v>
                </c:pt>
                <c:pt idx="51">
                  <c:v>0.43518652391265211</c:v>
                </c:pt>
                <c:pt idx="52">
                  <c:v>0.43449901596813378</c:v>
                </c:pt>
                <c:pt idx="53">
                  <c:v>0.42117524778848664</c:v>
                </c:pt>
                <c:pt idx="54">
                  <c:v>0.41195400742883986</c:v>
                </c:pt>
                <c:pt idx="55">
                  <c:v>0.40710403986435784</c:v>
                </c:pt>
                <c:pt idx="56">
                  <c:v>0.39798779081444557</c:v>
                </c:pt>
                <c:pt idx="57">
                  <c:v>0.38398583157809835</c:v>
                </c:pt>
                <c:pt idx="58">
                  <c:v>0.38909474273391986</c:v>
                </c:pt>
                <c:pt idx="59">
                  <c:v>0.37636467700874154</c:v>
                </c:pt>
                <c:pt idx="60">
                  <c:v>0.37619917511241691</c:v>
                </c:pt>
                <c:pt idx="61">
                  <c:v>0.34826589013292769</c:v>
                </c:pt>
                <c:pt idx="62">
                  <c:v>0.34741310852218471</c:v>
                </c:pt>
                <c:pt idx="63">
                  <c:v>0.34451254082537902</c:v>
                </c:pt>
                <c:pt idx="64">
                  <c:v>0.32417664396286405</c:v>
                </c:pt>
                <c:pt idx="65">
                  <c:v>0.31853514062263338</c:v>
                </c:pt>
                <c:pt idx="66">
                  <c:v>0.30927204907325101</c:v>
                </c:pt>
                <c:pt idx="67">
                  <c:v>0.30094151552593068</c:v>
                </c:pt>
                <c:pt idx="68">
                  <c:v>0.29010598350905953</c:v>
                </c:pt>
                <c:pt idx="69">
                  <c:v>0.28657551738774767</c:v>
                </c:pt>
                <c:pt idx="70">
                  <c:v>0.27445536400606219</c:v>
                </c:pt>
                <c:pt idx="71">
                  <c:v>0.27178352967443925</c:v>
                </c:pt>
                <c:pt idx="72">
                  <c:v>0.25944910779132957</c:v>
                </c:pt>
                <c:pt idx="73">
                  <c:v>0.24638719955484661</c:v>
                </c:pt>
                <c:pt idx="74">
                  <c:v>0.24307588250506684</c:v>
                </c:pt>
                <c:pt idx="75">
                  <c:v>0.23444874036808891</c:v>
                </c:pt>
                <c:pt idx="76">
                  <c:v>0.22089241256271128</c:v>
                </c:pt>
                <c:pt idx="77">
                  <c:v>0.21529685841719379</c:v>
                </c:pt>
                <c:pt idx="78">
                  <c:v>0.2031908247510438</c:v>
                </c:pt>
                <c:pt idx="79">
                  <c:v>0.19840003366264644</c:v>
                </c:pt>
                <c:pt idx="80">
                  <c:v>0.18677013928625419</c:v>
                </c:pt>
                <c:pt idx="81">
                  <c:v>0.18081391240270203</c:v>
                </c:pt>
                <c:pt idx="82">
                  <c:v>0.1704663394293767</c:v>
                </c:pt>
                <c:pt idx="83">
                  <c:v>0.16175952972330271</c:v>
                </c:pt>
                <c:pt idx="84">
                  <c:v>0.15422600210170856</c:v>
                </c:pt>
                <c:pt idx="85">
                  <c:v>0.14549205950963157</c:v>
                </c:pt>
                <c:pt idx="86">
                  <c:v>0.13612995695846819</c:v>
                </c:pt>
                <c:pt idx="87">
                  <c:v>0.1279397546702073</c:v>
                </c:pt>
                <c:pt idx="88">
                  <c:v>0.11865128805440621</c:v>
                </c:pt>
                <c:pt idx="89">
                  <c:v>0.11113783163578461</c:v>
                </c:pt>
                <c:pt idx="90">
                  <c:v>0.10225084949335983</c:v>
                </c:pt>
                <c:pt idx="91">
                  <c:v>9.1302976741299613E-2</c:v>
                </c:pt>
                <c:pt idx="92">
                  <c:v>8.2590931010752627E-2</c:v>
                </c:pt>
                <c:pt idx="93">
                  <c:v>7.2773822867438248E-2</c:v>
                </c:pt>
                <c:pt idx="94">
                  <c:v>6.4803626279645019E-2</c:v>
                </c:pt>
                <c:pt idx="95">
                  <c:v>5.3640357901907548E-2</c:v>
                </c:pt>
                <c:pt idx="96">
                  <c:v>4.2516404410734406E-2</c:v>
                </c:pt>
                <c:pt idx="97">
                  <c:v>4.7607806908059817E-2</c:v>
                </c:pt>
                <c:pt idx="98">
                  <c:v>3.8663674938442104E-2</c:v>
                </c:pt>
                <c:pt idx="99">
                  <c:v>2.5196911209593737E-2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α=0.4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0.98887955567615626</c:v>
                </c:pt>
                <c:pt idx="2">
                  <c:v>0.96391127073614902</c:v>
                </c:pt>
                <c:pt idx="3">
                  <c:v>0.96500721098534137</c:v>
                </c:pt>
                <c:pt idx="4">
                  <c:v>0.94586055150699422</c:v>
                </c:pt>
                <c:pt idx="5">
                  <c:v>0.9288899544650876</c:v>
                </c:pt>
                <c:pt idx="6">
                  <c:v>0.95423834039739119</c:v>
                </c:pt>
                <c:pt idx="7">
                  <c:v>0.89723074779612744</c:v>
                </c:pt>
                <c:pt idx="8">
                  <c:v>0.91568702435783567</c:v>
                </c:pt>
                <c:pt idx="9">
                  <c:v>0.87250152637990075</c:v>
                </c:pt>
                <c:pt idx="10">
                  <c:v>0.87460209290596691</c:v>
                </c:pt>
                <c:pt idx="11">
                  <c:v>0.8492350687363629</c:v>
                </c:pt>
                <c:pt idx="12">
                  <c:v>0.85824110307679924</c:v>
                </c:pt>
                <c:pt idx="13">
                  <c:v>0.83214169686296258</c:v>
                </c:pt>
                <c:pt idx="14">
                  <c:v>0.83083561182603727</c:v>
                </c:pt>
                <c:pt idx="15">
                  <c:v>0.81897917889932426</c:v>
                </c:pt>
                <c:pt idx="16">
                  <c:v>0.80606988109441313</c:v>
                </c:pt>
                <c:pt idx="17">
                  <c:v>0.77261055255973554</c:v>
                </c:pt>
                <c:pt idx="18">
                  <c:v>0.77290270044561349</c:v>
                </c:pt>
                <c:pt idx="19">
                  <c:v>0.77015758226093112</c:v>
                </c:pt>
                <c:pt idx="20">
                  <c:v>0.76066920957864981</c:v>
                </c:pt>
                <c:pt idx="21">
                  <c:v>0.72667870125651568</c:v>
                </c:pt>
                <c:pt idx="22">
                  <c:v>0.7217048615170335</c:v>
                </c:pt>
                <c:pt idx="23">
                  <c:v>0.72825661019948484</c:v>
                </c:pt>
                <c:pt idx="24">
                  <c:v>0.69579662146533416</c:v>
                </c:pt>
                <c:pt idx="25">
                  <c:v>0.69481322009960533</c:v>
                </c:pt>
                <c:pt idx="26">
                  <c:v>0.68014224882950824</c:v>
                </c:pt>
                <c:pt idx="27">
                  <c:v>0.68957246224457125</c:v>
                </c:pt>
                <c:pt idx="28">
                  <c:v>0.65705610207813181</c:v>
                </c:pt>
                <c:pt idx="29">
                  <c:v>0.65405477627676856</c:v>
                </c:pt>
                <c:pt idx="30">
                  <c:v>0.6419735385913039</c:v>
                </c:pt>
                <c:pt idx="31">
                  <c:v>0.62344155243530042</c:v>
                </c:pt>
                <c:pt idx="32">
                  <c:v>0.61799813356845512</c:v>
                </c:pt>
                <c:pt idx="33">
                  <c:v>0.60033096504761785</c:v>
                </c:pt>
                <c:pt idx="34">
                  <c:v>0.60771042316870705</c:v>
                </c:pt>
                <c:pt idx="35">
                  <c:v>0.59298894714791717</c:v>
                </c:pt>
                <c:pt idx="36">
                  <c:v>0.57893261209822267</c:v>
                </c:pt>
                <c:pt idx="37">
                  <c:v>0.57484487003353102</c:v>
                </c:pt>
                <c:pt idx="38">
                  <c:v>0.55933440510449628</c:v>
                </c:pt>
                <c:pt idx="39">
                  <c:v>0.55375249628491707</c:v>
                </c:pt>
                <c:pt idx="40">
                  <c:v>0.54203481629703765</c:v>
                </c:pt>
                <c:pt idx="41">
                  <c:v>0.5349922377276346</c:v>
                </c:pt>
                <c:pt idx="42">
                  <c:v>0.53168184622725956</c:v>
                </c:pt>
                <c:pt idx="43">
                  <c:v>0.52257299182881789</c:v>
                </c:pt>
                <c:pt idx="44">
                  <c:v>0.50007236371071229</c:v>
                </c:pt>
                <c:pt idx="45">
                  <c:v>0.50606342290580575</c:v>
                </c:pt>
                <c:pt idx="46">
                  <c:v>0.47936827318755232</c:v>
                </c:pt>
                <c:pt idx="47">
                  <c:v>0.47623927179153236</c:v>
                </c:pt>
                <c:pt idx="48">
                  <c:v>0.46425924007398933</c:v>
                </c:pt>
                <c:pt idx="49">
                  <c:v>0.45721317025436936</c:v>
                </c:pt>
                <c:pt idx="50">
                  <c:v>0.45751579409629145</c:v>
                </c:pt>
                <c:pt idx="51">
                  <c:v>0.43080068296275914</c:v>
                </c:pt>
                <c:pt idx="52">
                  <c:v>0.43014839666363319</c:v>
                </c:pt>
                <c:pt idx="53">
                  <c:v>0.4170994881403654</c:v>
                </c:pt>
                <c:pt idx="54">
                  <c:v>0.40759924324978475</c:v>
                </c:pt>
                <c:pt idx="55">
                  <c:v>0.40301056292950033</c:v>
                </c:pt>
                <c:pt idx="56">
                  <c:v>0.39423854544844295</c:v>
                </c:pt>
                <c:pt idx="57">
                  <c:v>0.37986833580945051</c:v>
                </c:pt>
                <c:pt idx="58">
                  <c:v>0.38551343257913279</c:v>
                </c:pt>
                <c:pt idx="59">
                  <c:v>0.37238375499250109</c:v>
                </c:pt>
                <c:pt idx="60">
                  <c:v>0.37225014641042309</c:v>
                </c:pt>
                <c:pt idx="61">
                  <c:v>0.34543387678231524</c:v>
                </c:pt>
                <c:pt idx="62">
                  <c:v>0.34378516110951052</c:v>
                </c:pt>
                <c:pt idx="63">
                  <c:v>0.34137690545588711</c:v>
                </c:pt>
                <c:pt idx="64">
                  <c:v>0.32110198001507523</c:v>
                </c:pt>
                <c:pt idx="65">
                  <c:v>0.31534324431101468</c:v>
                </c:pt>
                <c:pt idx="66">
                  <c:v>0.3067033367789056</c:v>
                </c:pt>
                <c:pt idx="67">
                  <c:v>0.29796280966349431</c:v>
                </c:pt>
                <c:pt idx="68">
                  <c:v>0.28735291519299072</c:v>
                </c:pt>
                <c:pt idx="69">
                  <c:v>0.28393724400404835</c:v>
                </c:pt>
                <c:pt idx="70">
                  <c:v>0.27186263962148144</c:v>
                </c:pt>
                <c:pt idx="71">
                  <c:v>0.26947210608929312</c:v>
                </c:pt>
                <c:pt idx="72">
                  <c:v>0.25687043328228232</c:v>
                </c:pt>
                <c:pt idx="73">
                  <c:v>0.24374860705395329</c:v>
                </c:pt>
                <c:pt idx="74">
                  <c:v>0.24116579387845752</c:v>
                </c:pt>
                <c:pt idx="75">
                  <c:v>0.23202074800190248</c:v>
                </c:pt>
                <c:pt idx="76">
                  <c:v>0.21867932154375183</c:v>
                </c:pt>
                <c:pt idx="77">
                  <c:v>0.21309010075174276</c:v>
                </c:pt>
                <c:pt idx="78">
                  <c:v>0.20097356677156789</c:v>
                </c:pt>
                <c:pt idx="79">
                  <c:v>0.19674482076638555</c:v>
                </c:pt>
                <c:pt idx="80">
                  <c:v>0.18473512299751182</c:v>
                </c:pt>
                <c:pt idx="81">
                  <c:v>0.17886897681086467</c:v>
                </c:pt>
                <c:pt idx="82">
                  <c:v>0.16879934088950516</c:v>
                </c:pt>
                <c:pt idx="83">
                  <c:v>0.16000147006551133</c:v>
                </c:pt>
                <c:pt idx="84">
                  <c:v>0.15263674192171989</c:v>
                </c:pt>
                <c:pt idx="85">
                  <c:v>0.14391080045929683</c:v>
                </c:pt>
                <c:pt idx="86">
                  <c:v>0.13465044854276659</c:v>
                </c:pt>
                <c:pt idx="87">
                  <c:v>0.12693323467908152</c:v>
                </c:pt>
                <c:pt idx="88">
                  <c:v>0.11736174398098903</c:v>
                </c:pt>
                <c:pt idx="89">
                  <c:v>0.10992994645840122</c:v>
                </c:pt>
                <c:pt idx="90">
                  <c:v>0.10124992761141979</c:v>
                </c:pt>
                <c:pt idx="91">
                  <c:v>9.0310663767098259E-2</c:v>
                </c:pt>
                <c:pt idx="92">
                  <c:v>8.1786122919440291E-2</c:v>
                </c:pt>
                <c:pt idx="93">
                  <c:v>7.1982891276914041E-2</c:v>
                </c:pt>
                <c:pt idx="94">
                  <c:v>6.4103304013788512E-2</c:v>
                </c:pt>
                <c:pt idx="95">
                  <c:v>5.31628502701849E-2</c:v>
                </c:pt>
                <c:pt idx="96">
                  <c:v>4.2061727141825031E-2</c:v>
                </c:pt>
                <c:pt idx="97">
                  <c:v>4.7090388460663546E-2</c:v>
                </c:pt>
                <c:pt idx="98">
                  <c:v>3.831492783797398E-2</c:v>
                </c:pt>
                <c:pt idx="99">
                  <c:v>2.4923062285982799E-2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α=1.0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35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17</c:v>
                </c:pt>
                <c:pt idx="8">
                  <c:v>12</c:v>
                </c:pt>
                <c:pt idx="9">
                  <c:v>24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22</c:v>
                </c:pt>
                <c:pt idx="15">
                  <c:v>19</c:v>
                </c:pt>
                <c:pt idx="16">
                  <c:v>18</c:v>
                </c:pt>
                <c:pt idx="17">
                  <c:v>40</c:v>
                </c:pt>
                <c:pt idx="18">
                  <c:v>18</c:v>
                </c:pt>
                <c:pt idx="19">
                  <c:v>17</c:v>
                </c:pt>
                <c:pt idx="20">
                  <c:v>14</c:v>
                </c:pt>
                <c:pt idx="21">
                  <c:v>21</c:v>
                </c:pt>
                <c:pt idx="22">
                  <c:v>25</c:v>
                </c:pt>
                <c:pt idx="23">
                  <c:v>20</c:v>
                </c:pt>
                <c:pt idx="24">
                  <c:v>14</c:v>
                </c:pt>
                <c:pt idx="25">
                  <c:v>13</c:v>
                </c:pt>
                <c:pt idx="26">
                  <c:v>13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36</c:v>
                </c:pt>
                <c:pt idx="33">
                  <c:v>16</c:v>
                </c:pt>
                <c:pt idx="34">
                  <c:v>17</c:v>
                </c:pt>
                <c:pt idx="35">
                  <c:v>11</c:v>
                </c:pt>
                <c:pt idx="36">
                  <c:v>12</c:v>
                </c:pt>
                <c:pt idx="37">
                  <c:v>16</c:v>
                </c:pt>
                <c:pt idx="38">
                  <c:v>14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  <c:pt idx="56">
                  <c:v>11</c:v>
                </c:pt>
                <c:pt idx="57">
                  <c:v>10</c:v>
                </c:pt>
                <c:pt idx="58">
                  <c:v>10</c:v>
                </c:pt>
                <c:pt idx="59">
                  <c:v>12</c:v>
                </c:pt>
                <c:pt idx="60">
                  <c:v>10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8</c:v>
                </c:pt>
                <c:pt idx="65">
                  <c:v>9</c:v>
                </c:pt>
                <c:pt idx="66">
                  <c:v>8</c:v>
                </c:pt>
                <c:pt idx="67">
                  <c:v>9</c:v>
                </c:pt>
                <c:pt idx="68">
                  <c:v>10</c:v>
                </c:pt>
                <c:pt idx="69">
                  <c:v>10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12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10</c:v>
                </c:pt>
                <c:pt idx="88">
                  <c:v>10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10</c:v>
                </c:pt>
                <c:pt idx="99">
                  <c:v>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α=0.5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</c:v>
                </c:pt>
                <c:pt idx="1">
                  <c:v>12</c:v>
                </c:pt>
                <c:pt idx="2">
                  <c:v>12</c:v>
                </c:pt>
                <c:pt idx="3">
                  <c:v>20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20</c:v>
                </c:pt>
                <c:pt idx="20">
                  <c:v>15</c:v>
                </c:pt>
                <c:pt idx="21">
                  <c:v>11</c:v>
                </c:pt>
                <c:pt idx="22">
                  <c:v>12</c:v>
                </c:pt>
                <c:pt idx="23">
                  <c:v>17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10</c:v>
                </c:pt>
                <c:pt idx="28">
                  <c:v>11</c:v>
                </c:pt>
                <c:pt idx="29">
                  <c:v>13</c:v>
                </c:pt>
                <c:pt idx="30">
                  <c:v>55</c:v>
                </c:pt>
                <c:pt idx="31">
                  <c:v>12</c:v>
                </c:pt>
                <c:pt idx="32">
                  <c:v>15</c:v>
                </c:pt>
                <c:pt idx="33">
                  <c:v>15</c:v>
                </c:pt>
                <c:pt idx="34">
                  <c:v>11</c:v>
                </c:pt>
                <c:pt idx="35">
                  <c:v>10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12</c:v>
                </c:pt>
                <c:pt idx="52">
                  <c:v>11</c:v>
                </c:pt>
                <c:pt idx="53">
                  <c:v>11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8</c:v>
                </c:pt>
                <c:pt idx="74">
                  <c:v>9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17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α=0.4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26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15</c:v>
                </c:pt>
                <c:pt idx="10">
                  <c:v>11</c:v>
                </c:pt>
                <c:pt idx="11">
                  <c:v>11</c:v>
                </c:pt>
                <c:pt idx="12">
                  <c:v>15</c:v>
                </c:pt>
                <c:pt idx="13">
                  <c:v>11</c:v>
                </c:pt>
                <c:pt idx="14">
                  <c:v>18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11</c:v>
                </c:pt>
                <c:pt idx="19">
                  <c:v>12</c:v>
                </c:pt>
                <c:pt idx="20">
                  <c:v>11</c:v>
                </c:pt>
                <c:pt idx="21">
                  <c:v>16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18</c:v>
                </c:pt>
                <c:pt idx="32">
                  <c:v>12</c:v>
                </c:pt>
                <c:pt idx="33">
                  <c:v>16</c:v>
                </c:pt>
                <c:pt idx="34">
                  <c:v>12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10</c:v>
                </c:pt>
                <c:pt idx="39">
                  <c:v>10</c:v>
                </c:pt>
                <c:pt idx="40">
                  <c:v>12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9</c:v>
                </c:pt>
                <c:pt idx="50">
                  <c:v>18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9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α=0.9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35</c:v>
                      </c:pt>
                      <c:pt idx="1">
                        <c:v>9</c:v>
                      </c:pt>
                      <c:pt idx="2">
                        <c:v>10</c:v>
                      </c:pt>
                      <c:pt idx="3">
                        <c:v>13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16</c:v>
                      </c:pt>
                      <c:pt idx="8">
                        <c:v>10</c:v>
                      </c:pt>
                      <c:pt idx="9">
                        <c:v>23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24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16</c:v>
                      </c:pt>
                      <c:pt idx="20">
                        <c:v>9</c:v>
                      </c:pt>
                      <c:pt idx="21">
                        <c:v>12</c:v>
                      </c:pt>
                      <c:pt idx="22">
                        <c:v>8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12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18</c:v>
                      </c:pt>
                      <c:pt idx="33">
                        <c:v>14</c:v>
                      </c:pt>
                      <c:pt idx="34">
                        <c:v>12</c:v>
                      </c:pt>
                      <c:pt idx="35">
                        <c:v>9</c:v>
                      </c:pt>
                      <c:pt idx="36">
                        <c:v>11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10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8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9</c:v>
                      </c:pt>
                      <c:pt idx="63">
                        <c:v>12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8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9</c:v>
                      </c:pt>
                      <c:pt idx="72">
                        <c:v>9</c:v>
                      </c:pt>
                      <c:pt idx="73">
                        <c:v>9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9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9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8</c:v>
                      </c:pt>
                      <c:pt idx="84">
                        <c:v>8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15</c:v>
                      </c:pt>
                      <c:pt idx="91">
                        <c:v>8</c:v>
                      </c:pt>
                      <c:pt idx="92">
                        <c:v>8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8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8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α=0.8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12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9</c:v>
                      </c:pt>
                      <c:pt idx="7">
                        <c:v>11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8</c:v>
                      </c:pt>
                      <c:pt idx="14">
                        <c:v>14</c:v>
                      </c:pt>
                      <c:pt idx="15">
                        <c:v>27</c:v>
                      </c:pt>
                      <c:pt idx="16">
                        <c:v>10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28</c:v>
                      </c:pt>
                      <c:pt idx="22">
                        <c:v>8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8</c:v>
                      </c:pt>
                      <c:pt idx="27">
                        <c:v>19</c:v>
                      </c:pt>
                      <c:pt idx="28">
                        <c:v>13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14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9</c:v>
                      </c:pt>
                      <c:pt idx="44">
                        <c:v>8</c:v>
                      </c:pt>
                      <c:pt idx="45">
                        <c:v>8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</c:v>
                      </c:pt>
                      <c:pt idx="50">
                        <c:v>9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16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8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8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9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8</c:v>
                      </c:pt>
                      <c:pt idx="96">
                        <c:v>7</c:v>
                      </c:pt>
                      <c:pt idx="97">
                        <c:v>8</c:v>
                      </c:pt>
                      <c:pt idx="98">
                        <c:v>9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α=0.7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10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8</c:v>
                      </c:pt>
                      <c:pt idx="14">
                        <c:v>9</c:v>
                      </c:pt>
                      <c:pt idx="15">
                        <c:v>11</c:v>
                      </c:pt>
                      <c:pt idx="16">
                        <c:v>10</c:v>
                      </c:pt>
                      <c:pt idx="17">
                        <c:v>26</c:v>
                      </c:pt>
                      <c:pt idx="18">
                        <c:v>8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8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8</c:v>
                      </c:pt>
                      <c:pt idx="31">
                        <c:v>9</c:v>
                      </c:pt>
                      <c:pt idx="32">
                        <c:v>15</c:v>
                      </c:pt>
                      <c:pt idx="33">
                        <c:v>14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</c:v>
                      </c:pt>
                      <c:pt idx="52">
                        <c:v>8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8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8</c:v>
                      </c:pt>
                      <c:pt idx="65">
                        <c:v>8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8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8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8</c:v>
                      </c:pt>
                      <c:pt idx="87">
                        <c:v>7</c:v>
                      </c:pt>
                      <c:pt idx="88">
                        <c:v>8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8</c:v>
                      </c:pt>
                      <c:pt idx="98">
                        <c:v>7</c:v>
                      </c:pt>
                      <c:pt idx="99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α=0.6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11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10</c:v>
                      </c:pt>
                      <c:pt idx="8">
                        <c:v>12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13</c:v>
                      </c:pt>
                      <c:pt idx="14">
                        <c:v>11</c:v>
                      </c:pt>
                      <c:pt idx="15">
                        <c:v>28</c:v>
                      </c:pt>
                      <c:pt idx="16">
                        <c:v>9</c:v>
                      </c:pt>
                      <c:pt idx="17">
                        <c:v>16</c:v>
                      </c:pt>
                      <c:pt idx="18">
                        <c:v>11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11</c:v>
                      </c:pt>
                      <c:pt idx="22">
                        <c:v>11</c:v>
                      </c:pt>
                      <c:pt idx="23">
                        <c:v>14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17</c:v>
                      </c:pt>
                      <c:pt idx="29">
                        <c:v>13</c:v>
                      </c:pt>
                      <c:pt idx="30">
                        <c:v>10</c:v>
                      </c:pt>
                      <c:pt idx="31">
                        <c:v>13</c:v>
                      </c:pt>
                      <c:pt idx="32">
                        <c:v>11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10</c:v>
                      </c:pt>
                      <c:pt idx="37">
                        <c:v>11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12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10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10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8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8</c:v>
                      </c:pt>
                      <c:pt idx="73">
                        <c:v>9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9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7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6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α=1.0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35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17</c:v>
                </c:pt>
                <c:pt idx="8">
                  <c:v>12</c:v>
                </c:pt>
                <c:pt idx="9">
                  <c:v>24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22</c:v>
                </c:pt>
                <c:pt idx="15">
                  <c:v>19</c:v>
                </c:pt>
                <c:pt idx="16">
                  <c:v>18</c:v>
                </c:pt>
                <c:pt idx="17">
                  <c:v>40</c:v>
                </c:pt>
                <c:pt idx="18">
                  <c:v>18</c:v>
                </c:pt>
                <c:pt idx="19">
                  <c:v>17</c:v>
                </c:pt>
                <c:pt idx="20">
                  <c:v>14</c:v>
                </c:pt>
                <c:pt idx="21">
                  <c:v>21</c:v>
                </c:pt>
                <c:pt idx="22">
                  <c:v>25</c:v>
                </c:pt>
                <c:pt idx="23">
                  <c:v>20</c:v>
                </c:pt>
                <c:pt idx="24">
                  <c:v>14</c:v>
                </c:pt>
                <c:pt idx="25">
                  <c:v>13</c:v>
                </c:pt>
                <c:pt idx="26">
                  <c:v>13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36</c:v>
                </c:pt>
                <c:pt idx="33">
                  <c:v>16</c:v>
                </c:pt>
                <c:pt idx="34">
                  <c:v>17</c:v>
                </c:pt>
                <c:pt idx="35">
                  <c:v>11</c:v>
                </c:pt>
                <c:pt idx="36">
                  <c:v>12</c:v>
                </c:pt>
                <c:pt idx="37">
                  <c:v>16</c:v>
                </c:pt>
                <c:pt idx="38">
                  <c:v>14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  <c:pt idx="56">
                  <c:v>11</c:v>
                </c:pt>
                <c:pt idx="57">
                  <c:v>10</c:v>
                </c:pt>
                <c:pt idx="58">
                  <c:v>10</c:v>
                </c:pt>
                <c:pt idx="59">
                  <c:v>12</c:v>
                </c:pt>
                <c:pt idx="60">
                  <c:v>10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8</c:v>
                </c:pt>
                <c:pt idx="65">
                  <c:v>9</c:v>
                </c:pt>
                <c:pt idx="66">
                  <c:v>8</c:v>
                </c:pt>
                <c:pt idx="67">
                  <c:v>9</c:v>
                </c:pt>
                <c:pt idx="68">
                  <c:v>10</c:v>
                </c:pt>
                <c:pt idx="69">
                  <c:v>10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12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10</c:v>
                </c:pt>
                <c:pt idx="88">
                  <c:v>10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10</c:v>
                </c:pt>
                <c:pt idx="99">
                  <c:v>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α=0.5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</c:v>
                </c:pt>
                <c:pt idx="1">
                  <c:v>12</c:v>
                </c:pt>
                <c:pt idx="2">
                  <c:v>12</c:v>
                </c:pt>
                <c:pt idx="3">
                  <c:v>20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20</c:v>
                </c:pt>
                <c:pt idx="20">
                  <c:v>15</c:v>
                </c:pt>
                <c:pt idx="21">
                  <c:v>11</c:v>
                </c:pt>
                <c:pt idx="22">
                  <c:v>12</c:v>
                </c:pt>
                <c:pt idx="23">
                  <c:v>17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10</c:v>
                </c:pt>
                <c:pt idx="28">
                  <c:v>11</c:v>
                </c:pt>
                <c:pt idx="29">
                  <c:v>13</c:v>
                </c:pt>
                <c:pt idx="30">
                  <c:v>55</c:v>
                </c:pt>
                <c:pt idx="31">
                  <c:v>12</c:v>
                </c:pt>
                <c:pt idx="32">
                  <c:v>15</c:v>
                </c:pt>
                <c:pt idx="33">
                  <c:v>15</c:v>
                </c:pt>
                <c:pt idx="34">
                  <c:v>11</c:v>
                </c:pt>
                <c:pt idx="35">
                  <c:v>10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12</c:v>
                </c:pt>
                <c:pt idx="52">
                  <c:v>11</c:v>
                </c:pt>
                <c:pt idx="53">
                  <c:v>11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8</c:v>
                </c:pt>
                <c:pt idx="74">
                  <c:v>9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17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α=0.4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26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15</c:v>
                </c:pt>
                <c:pt idx="10">
                  <c:v>11</c:v>
                </c:pt>
                <c:pt idx="11">
                  <c:v>11</c:v>
                </c:pt>
                <c:pt idx="12">
                  <c:v>15</c:v>
                </c:pt>
                <c:pt idx="13">
                  <c:v>11</c:v>
                </c:pt>
                <c:pt idx="14">
                  <c:v>18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11</c:v>
                </c:pt>
                <c:pt idx="19">
                  <c:v>12</c:v>
                </c:pt>
                <c:pt idx="20">
                  <c:v>11</c:v>
                </c:pt>
                <c:pt idx="21">
                  <c:v>16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18</c:v>
                </c:pt>
                <c:pt idx="32">
                  <c:v>12</c:v>
                </c:pt>
                <c:pt idx="33">
                  <c:v>16</c:v>
                </c:pt>
                <c:pt idx="34">
                  <c:v>12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10</c:v>
                </c:pt>
                <c:pt idx="39">
                  <c:v>10</c:v>
                </c:pt>
                <c:pt idx="40">
                  <c:v>12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9</c:v>
                </c:pt>
                <c:pt idx="50">
                  <c:v>18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9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α=0.9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35</c:v>
                      </c:pt>
                      <c:pt idx="1">
                        <c:v>9</c:v>
                      </c:pt>
                      <c:pt idx="2">
                        <c:v>10</c:v>
                      </c:pt>
                      <c:pt idx="3">
                        <c:v>13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16</c:v>
                      </c:pt>
                      <c:pt idx="8">
                        <c:v>10</c:v>
                      </c:pt>
                      <c:pt idx="9">
                        <c:v>23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24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16</c:v>
                      </c:pt>
                      <c:pt idx="20">
                        <c:v>9</c:v>
                      </c:pt>
                      <c:pt idx="21">
                        <c:v>12</c:v>
                      </c:pt>
                      <c:pt idx="22">
                        <c:v>8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12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18</c:v>
                      </c:pt>
                      <c:pt idx="33">
                        <c:v>14</c:v>
                      </c:pt>
                      <c:pt idx="34">
                        <c:v>12</c:v>
                      </c:pt>
                      <c:pt idx="35">
                        <c:v>9</c:v>
                      </c:pt>
                      <c:pt idx="36">
                        <c:v>11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10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8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9</c:v>
                      </c:pt>
                      <c:pt idx="63">
                        <c:v>12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8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9</c:v>
                      </c:pt>
                      <c:pt idx="72">
                        <c:v>9</c:v>
                      </c:pt>
                      <c:pt idx="73">
                        <c:v>9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9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9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8</c:v>
                      </c:pt>
                      <c:pt idx="84">
                        <c:v>8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15</c:v>
                      </c:pt>
                      <c:pt idx="91">
                        <c:v>8</c:v>
                      </c:pt>
                      <c:pt idx="92">
                        <c:v>8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8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8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α=0.8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12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9</c:v>
                      </c:pt>
                      <c:pt idx="7">
                        <c:v>11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8</c:v>
                      </c:pt>
                      <c:pt idx="14">
                        <c:v>14</c:v>
                      </c:pt>
                      <c:pt idx="15">
                        <c:v>27</c:v>
                      </c:pt>
                      <c:pt idx="16">
                        <c:v>10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28</c:v>
                      </c:pt>
                      <c:pt idx="22">
                        <c:v>8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8</c:v>
                      </c:pt>
                      <c:pt idx="27">
                        <c:v>19</c:v>
                      </c:pt>
                      <c:pt idx="28">
                        <c:v>13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14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9</c:v>
                      </c:pt>
                      <c:pt idx="44">
                        <c:v>8</c:v>
                      </c:pt>
                      <c:pt idx="45">
                        <c:v>8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</c:v>
                      </c:pt>
                      <c:pt idx="50">
                        <c:v>9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16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8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8</c:v>
                      </c:pt>
                      <c:pt idx="64">
                        <c:v>7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7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9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8</c:v>
                      </c:pt>
                      <c:pt idx="96">
                        <c:v>7</c:v>
                      </c:pt>
                      <c:pt idx="97">
                        <c:v>8</c:v>
                      </c:pt>
                      <c:pt idx="98">
                        <c:v>9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α=0.7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10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8</c:v>
                      </c:pt>
                      <c:pt idx="14">
                        <c:v>9</c:v>
                      </c:pt>
                      <c:pt idx="15">
                        <c:v>11</c:v>
                      </c:pt>
                      <c:pt idx="16">
                        <c:v>10</c:v>
                      </c:pt>
                      <c:pt idx="17">
                        <c:v>26</c:v>
                      </c:pt>
                      <c:pt idx="18">
                        <c:v>8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8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8</c:v>
                      </c:pt>
                      <c:pt idx="31">
                        <c:v>9</c:v>
                      </c:pt>
                      <c:pt idx="32">
                        <c:v>15</c:v>
                      </c:pt>
                      <c:pt idx="33">
                        <c:v>14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</c:v>
                      </c:pt>
                      <c:pt idx="52">
                        <c:v>8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8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8</c:v>
                      </c:pt>
                      <c:pt idx="65">
                        <c:v>8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8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8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7</c:v>
                      </c:pt>
                      <c:pt idx="86">
                        <c:v>8</c:v>
                      </c:pt>
                      <c:pt idx="87">
                        <c:v>7</c:v>
                      </c:pt>
                      <c:pt idx="88">
                        <c:v>8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7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8</c:v>
                      </c:pt>
                      <c:pt idx="98">
                        <c:v>7</c:v>
                      </c:pt>
                      <c:pt idx="99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α=0.6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11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10</c:v>
                      </c:pt>
                      <c:pt idx="8">
                        <c:v>12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13</c:v>
                      </c:pt>
                      <c:pt idx="14">
                        <c:v>11</c:v>
                      </c:pt>
                      <c:pt idx="15">
                        <c:v>28</c:v>
                      </c:pt>
                      <c:pt idx="16">
                        <c:v>9</c:v>
                      </c:pt>
                      <c:pt idx="17">
                        <c:v>16</c:v>
                      </c:pt>
                      <c:pt idx="18">
                        <c:v>11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11</c:v>
                      </c:pt>
                      <c:pt idx="22">
                        <c:v>11</c:v>
                      </c:pt>
                      <c:pt idx="23">
                        <c:v>14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17</c:v>
                      </c:pt>
                      <c:pt idx="29">
                        <c:v>13</c:v>
                      </c:pt>
                      <c:pt idx="30">
                        <c:v>10</c:v>
                      </c:pt>
                      <c:pt idx="31">
                        <c:v>13</c:v>
                      </c:pt>
                      <c:pt idx="32">
                        <c:v>11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10</c:v>
                      </c:pt>
                      <c:pt idx="37">
                        <c:v>11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12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10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10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8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8</c:v>
                      </c:pt>
                      <c:pt idx="73">
                        <c:v>9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9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7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7</c:v>
                      </c:pt>
                      <c:pt idx="96">
                        <c:v>7</c:v>
                      </c:pt>
                      <c:pt idx="97">
                        <c:v>7</c:v>
                      </c:pt>
                      <c:pt idx="98">
                        <c:v>6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BB0D9-2286-4B39-898B-602F41BB9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EC64-B6FE-4BF7-AB1F-8AB3E04EBE57}">
  <dimension ref="A1"/>
  <sheetViews>
    <sheetView tabSelected="1" workbookViewId="0">
      <selection activeCell="N21" sqref="N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22" zoomScale="120" zoomScaleNormal="120" workbookViewId="0">
      <selection activeCell="A22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1" sqref="B11:I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α=1.0</v>
      </c>
      <c r="D2" t="str">
        <f>'Data-Difference'!E3</f>
        <v>α=0.9</v>
      </c>
      <c r="E2" t="str">
        <f>'Data-Difference'!F3</f>
        <v>α=0.8</v>
      </c>
      <c r="F2" t="str">
        <f>'Data-Difference'!G3</f>
        <v>α=0.7</v>
      </c>
      <c r="G2" t="str">
        <f>'Data-Difference'!H3</f>
        <v>α=0.6</v>
      </c>
      <c r="H2" t="str">
        <f>'Data-Difference'!I3</f>
        <v>α=0.5</v>
      </c>
      <c r="I2" t="str">
        <f>'Data-Difference'!J3</f>
        <v>α=0.4</v>
      </c>
      <c r="J2">
        <f>'Data-Difference'!K3</f>
        <v>0</v>
      </c>
      <c r="K2">
        <f>'Data-Difference'!L3</f>
        <v>0</v>
      </c>
      <c r="L2">
        <f>'Data-Difference'!M3</f>
        <v>0</v>
      </c>
      <c r="M2">
        <f>'Data-Difference'!N3</f>
        <v>0</v>
      </c>
      <c r="N2">
        <f>'Data-Difference'!O3</f>
        <v>0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4.2528535509995691E-2</v>
      </c>
      <c r="D3" s="3" cm="1">
        <f t="array" ref="D3">MAX(ABS('Data-Difference'!E4:'Data-Difference'!E103))</f>
        <v>4.7101078747204372E-2</v>
      </c>
      <c r="E3" s="3" cm="1">
        <f t="array" ref="E3">MAX(ABS('Data-Difference'!F4:'Data-Difference'!F103))</f>
        <v>3.1696850422564649E-2</v>
      </c>
      <c r="F3" s="3" cm="1">
        <f t="array" ref="F3">MAX(ABS('Data-Difference'!G4:'Data-Difference'!G103))</f>
        <v>4.52905955762688E-2</v>
      </c>
      <c r="G3" s="3" cm="1">
        <f t="array" ref="G3">MAX(ABS('Data-Difference'!H4:'Data-Difference'!H103))</f>
        <v>5.9352989747817997E-2</v>
      </c>
      <c r="H3" s="3" cm="1">
        <f t="array" ref="H3">MAX(ABS('Data-Difference'!I4:'Data-Difference'!I103))</f>
        <v>6.4369513535651013E-2</v>
      </c>
      <c r="I3" s="3" cm="1">
        <f t="array" ref="I3">MAX(ABS('Data-Difference'!J4:'Data-Difference'!J103))</f>
        <v>6.9669034952382192E-2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1</v>
      </c>
      <c r="N3" s="3" cm="1">
        <f t="array" ref="N3">MAX(ABS('Data-Difference'!O4:'Data-Difference'!O103))</f>
        <v>1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3.1696850422564649E-2</v>
      </c>
    </row>
    <row r="4" spans="1:22" x14ac:dyDescent="0.25">
      <c r="B4" t="s">
        <v>9</v>
      </c>
      <c r="C4" s="3" cm="1">
        <f t="array" ref="C4">SUM(ABS('Data-Difference'!D4:'Data-Difference'!D103))</f>
        <v>1.2198196551684519</v>
      </c>
      <c r="D4" s="3" cm="1">
        <f t="array" ref="D4">SUM(ABS('Data-Difference'!E4:'Data-Difference'!E103))</f>
        <v>0.75557348729556462</v>
      </c>
      <c r="E4" s="3" cm="1">
        <f t="array" ref="E4">SUM(ABS('Data-Difference'!F4:'Data-Difference'!F103))</f>
        <v>1.3021493335087235</v>
      </c>
      <c r="F4" s="3" cm="1">
        <f t="array" ref="F4">SUM(ABS('Data-Difference'!G4:'Data-Difference'!G103))</f>
        <v>2.0512914929845225</v>
      </c>
      <c r="G4" s="3" cm="1">
        <f t="array" ref="G4">SUM(ABS('Data-Difference'!H4:'Data-Difference'!H103))</f>
        <v>2.7791234296815142</v>
      </c>
      <c r="H4" s="3" cm="1">
        <f t="array" ref="H4">SUM(ABS('Data-Difference'!I4:'Data-Difference'!I103))</f>
        <v>2.9324606495410319</v>
      </c>
      <c r="I4" s="3" cm="1">
        <f t="array" ref="I4">SUM(ABS('Data-Difference'!J4:'Data-Difference'!J103))</f>
        <v>3.3350486832181456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50.499999999999957</v>
      </c>
      <c r="N4" s="3" cm="1">
        <f t="array" ref="N4">SUM(ABS('Data-Difference'!O4:'Data-Difference'!O103))</f>
        <v>50.499999999999957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0.75557348729556462</v>
      </c>
    </row>
    <row r="5" spans="1:22" x14ac:dyDescent="0.25">
      <c r="B5" t="s">
        <v>10</v>
      </c>
      <c r="C5" s="3">
        <f>C4/100</f>
        <v>1.2198196551684519E-2</v>
      </c>
      <c r="D5" s="3">
        <f t="shared" ref="D5:R5" si="2">D4/100</f>
        <v>7.5557348729556459E-3</v>
      </c>
      <c r="E5" s="3">
        <f t="shared" si="2"/>
        <v>1.3021493335087236E-2</v>
      </c>
      <c r="F5" s="3">
        <f t="shared" si="2"/>
        <v>2.0512914929845225E-2</v>
      </c>
      <c r="G5" s="3">
        <f t="shared" si="2"/>
        <v>2.779123429681514E-2</v>
      </c>
      <c r="H5" s="3">
        <f t="shared" si="2"/>
        <v>2.932460649541032E-2</v>
      </c>
      <c r="I5" s="3">
        <f t="shared" si="2"/>
        <v>3.3350486832181454E-2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0.50499999999999956</v>
      </c>
      <c r="N5" s="3">
        <f t="shared" si="2"/>
        <v>0.50499999999999956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7.5557348729556459E-3</v>
      </c>
    </row>
    <row r="10" spans="1:22" x14ac:dyDescent="0.25">
      <c r="A10" t="s">
        <v>5</v>
      </c>
    </row>
    <row r="11" spans="1:22" x14ac:dyDescent="0.25">
      <c r="C11" t="str">
        <f>Time!D2</f>
        <v>α=1.0</v>
      </c>
      <c r="D11" t="str">
        <f>Time!E2</f>
        <v>α=0.9</v>
      </c>
      <c r="E11" t="str">
        <f>Time!F2</f>
        <v>α=0.8</v>
      </c>
      <c r="F11" t="str">
        <f>Time!G2</f>
        <v>α=0.7</v>
      </c>
      <c r="G11" t="str">
        <f>Time!H2</f>
        <v>α=0.6</v>
      </c>
      <c r="H11" t="str">
        <f>Time!I2</f>
        <v>α=0.5</v>
      </c>
      <c r="I11" t="str">
        <f>Time!J2</f>
        <v>α=0.4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1274</v>
      </c>
      <c r="D12">
        <f>SUM(Time!E3:E102)</f>
        <v>1030</v>
      </c>
      <c r="E12">
        <f>SUM(Time!F3:F102)</f>
        <v>943</v>
      </c>
      <c r="F12">
        <f>SUM(Time!G3:G102)</f>
        <v>927</v>
      </c>
      <c r="G12">
        <f>SUM(Time!H3:H102)</f>
        <v>984</v>
      </c>
      <c r="H12">
        <f>SUM(Time!I3:I102)</f>
        <v>1114</v>
      </c>
      <c r="I12">
        <f>SUM(Time!J3:J102)</f>
        <v>1065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>
        <f>C12/COUNT(Time!D3:D102)</f>
        <v>12.74</v>
      </c>
      <c r="D13">
        <f>D12/COUNT(Time!E3:E102)</f>
        <v>10.3</v>
      </c>
      <c r="E13">
        <f>E12/COUNT(Time!F3:F102)</f>
        <v>9.43</v>
      </c>
      <c r="F13">
        <f>F12/COUNT(Time!G3:G102)</f>
        <v>9.27</v>
      </c>
      <c r="G13">
        <f>G12/COUNT(Time!H3:H102)</f>
        <v>9.84</v>
      </c>
      <c r="H13">
        <f>H12/COUNT(Time!I3:I102)</f>
        <v>11.14</v>
      </c>
      <c r="I13">
        <f>I12/COUNT(Time!J3:J102)</f>
        <v>10.65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-2.4399999999999995</v>
      </c>
      <c r="E14">
        <f t="shared" si="3"/>
        <v>-3.3100000000000005</v>
      </c>
      <c r="F14">
        <f t="shared" si="3"/>
        <v>-3.4700000000000006</v>
      </c>
      <c r="G14">
        <f t="shared" si="3"/>
        <v>-2.9000000000000004</v>
      </c>
      <c r="H14">
        <f t="shared" si="3"/>
        <v>-1.5999999999999996</v>
      </c>
      <c r="I14">
        <f t="shared" si="3"/>
        <v>-2.09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0.8084772370486657</v>
      </c>
      <c r="E15" s="3">
        <f t="shared" si="4"/>
        <v>0.74018838304552592</v>
      </c>
      <c r="F15" s="3">
        <f t="shared" si="4"/>
        <v>0.72762951334379899</v>
      </c>
      <c r="G15" s="3">
        <f t="shared" si="4"/>
        <v>0.77237048665620089</v>
      </c>
      <c r="H15" s="3">
        <f t="shared" si="4"/>
        <v>0.87441130298273162</v>
      </c>
      <c r="I15" s="3">
        <f t="shared" si="4"/>
        <v>0.83594976452119307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-1.1818641846321642E-2</v>
      </c>
      <c r="E1">
        <f>MIN(E4:E103)</f>
        <v>-1.767394030976166E-2</v>
      </c>
      <c r="F1">
        <f t="shared" ref="F1:S1" si="0">MIN(F4:F103)</f>
        <v>-3.1696850422564649E-2</v>
      </c>
      <c r="G1">
        <f t="shared" si="0"/>
        <v>-4.52905955762688E-2</v>
      </c>
      <c r="H1">
        <f t="shared" si="0"/>
        <v>-5.9352989747817997E-2</v>
      </c>
      <c r="I1">
        <f t="shared" si="0"/>
        <v>-6.4369513535651013E-2</v>
      </c>
      <c r="J1">
        <f t="shared" si="0"/>
        <v>-6.9669034952382192E-2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-1</v>
      </c>
      <c r="O1">
        <f t="shared" si="0"/>
        <v>-1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4.2528535509995691E-2</v>
      </c>
      <c r="E2" cm="1">
        <f t="array" ref="E2">MAX(ABS(E4:E103))</f>
        <v>4.7101078747204372E-2</v>
      </c>
      <c r="F2" cm="1">
        <f t="array" ref="F2">MAX(ABS(F4:F103))</f>
        <v>3.1696850422564649E-2</v>
      </c>
      <c r="G2" cm="1">
        <f t="array" ref="G2">MAX(ABS(G4:G103))</f>
        <v>4.52905955762688E-2</v>
      </c>
      <c r="H2" cm="1">
        <f t="array" ref="H2">MAX(ABS(H4:H103))</f>
        <v>5.9352989747817997E-2</v>
      </c>
      <c r="I2" cm="1">
        <f t="array" ref="I2">MAX(ABS(I4:I103))</f>
        <v>6.4369513535651013E-2</v>
      </c>
      <c r="J2" cm="1">
        <f t="array" ref="J2">MAX(ABS(J4:J103))</f>
        <v>6.9669034952382192E-2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1</v>
      </c>
      <c r="O2" cm="1">
        <f t="array" ref="O2">MAX(ABS(O4:O103))</f>
        <v>1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α=1.0</v>
      </c>
      <c r="E3" t="str">
        <f>'Data-Normalized'!D3</f>
        <v>α=0.9</v>
      </c>
      <c r="F3" t="str">
        <f>'Data-Normalized'!E3</f>
        <v>α=0.8</v>
      </c>
      <c r="G3" t="str">
        <f>'Data-Normalized'!F3</f>
        <v>α=0.7</v>
      </c>
      <c r="H3" t="str">
        <f>'Data-Normalized'!G3</f>
        <v>α=0.6</v>
      </c>
      <c r="I3" t="str">
        <f>'Data-Normalized'!H3</f>
        <v>α=0.5</v>
      </c>
      <c r="J3" t="str">
        <f>'Data-Normalized'!I3</f>
        <v>α=0.4</v>
      </c>
      <c r="K3">
        <f>'Data-Normalized'!J3</f>
        <v>0</v>
      </c>
      <c r="L3">
        <f>'Data-Normalized'!K3</f>
        <v>0</v>
      </c>
      <c r="M3">
        <f>'Data-Normalized'!L3</f>
        <v>0</v>
      </c>
      <c r="N3">
        <f>'Data-Normalized'!M3</f>
        <v>0</v>
      </c>
      <c r="O3">
        <f>'Data-Normalized'!N3</f>
        <v>0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0</v>
      </c>
      <c r="F4">
        <f>'Data-Normalized'!E4-'Data-Normalized'!B4</f>
        <v>0</v>
      </c>
      <c r="G4">
        <f>'Data-Normalized'!F4-'Data-Normalized'!B4</f>
        <v>0</v>
      </c>
      <c r="H4">
        <f>'Data-Normalized'!G4-'Data-Normalized'!B4</f>
        <v>0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-1</v>
      </c>
      <c r="O4">
        <f>'Data-Normalized'!N4-'Data-Normalized'!B4</f>
        <v>-1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-9.4154419725045457E-4</v>
      </c>
      <c r="E5">
        <f>'Data-Normalized'!D5-'Data-Normalized'!B5</f>
        <v>3.7425175821568235E-3</v>
      </c>
      <c r="F5">
        <f>'Data-Normalized'!E5-'Data-Normalized'!B5</f>
        <v>-2.3165807473930489E-3</v>
      </c>
      <c r="G5">
        <f>'Data-Normalized'!F5-'Data-Normalized'!B5</f>
        <v>-4.1515177228600431E-3</v>
      </c>
      <c r="H5">
        <f>'Data-Normalized'!G5-'Data-Normalized'!B5</f>
        <v>-5.8481877309994879E-3</v>
      </c>
      <c r="I5">
        <f>'Data-Normalized'!H5-'Data-Normalized'!B5</f>
        <v>-8.4535165311050431E-4</v>
      </c>
      <c r="J5">
        <f>'Data-Normalized'!I5-'Data-Normalized'!B5</f>
        <v>-1.1204443238437278E-3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-0.99</v>
      </c>
      <c r="O5">
        <f>'Data-Normalized'!N5-'Data-Normalized'!B5</f>
        <v>-0.99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-7.1569992916333813E-3</v>
      </c>
      <c r="E6">
        <f>'Data-Normalized'!D6-'Data-Normalized'!B6</f>
        <v>-6.1689828890221232E-4</v>
      </c>
      <c r="F6">
        <f>'Data-Normalized'!E6-'Data-Normalized'!B6</f>
        <v>-2.2464377032471727E-3</v>
      </c>
      <c r="G6">
        <f>'Data-Normalized'!F6-'Data-Normalized'!B6</f>
        <v>-6.123082112782452E-3</v>
      </c>
      <c r="H6">
        <f>'Data-Normalized'!G6-'Data-Normalized'!B6</f>
        <v>-1.0217326557727335E-2</v>
      </c>
      <c r="I6">
        <f>'Data-Normalized'!H6-'Data-Normalized'!B6</f>
        <v>-1.1707975032637874E-2</v>
      </c>
      <c r="J6">
        <f>'Data-Normalized'!I6-'Data-Normalized'!B6</f>
        <v>-1.6088729263850965E-2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-0.98</v>
      </c>
      <c r="O6">
        <f>'Data-Normalized'!N6-'Data-Normalized'!B6</f>
        <v>-0.98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9.4874264284949827E-3</v>
      </c>
      <c r="E7">
        <f>'Data-Normalized'!D7-'Data-Normalized'!B7</f>
        <v>1.742039753153124E-4</v>
      </c>
      <c r="F7">
        <f>'Data-Normalized'!E7-'Data-Normalized'!B7</f>
        <v>1.4587402374655278E-2</v>
      </c>
      <c r="G7">
        <f>'Data-Normalized'!F7-'Data-Normalized'!B7</f>
        <v>-5.5177656278108111E-3</v>
      </c>
      <c r="H7">
        <f>'Data-Normalized'!G7-'Data-Normalized'!B7</f>
        <v>-6.034945115874546E-3</v>
      </c>
      <c r="I7">
        <f>'Data-Normalized'!H7-'Data-Normalized'!B7</f>
        <v>1.677121093810241E-3</v>
      </c>
      <c r="J7">
        <f>'Data-Normalized'!I7-'Data-Normalized'!B7</f>
        <v>-4.9927890146586051E-3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-0.97</v>
      </c>
      <c r="O7">
        <f>'Data-Normalized'!N7-'Data-Normalized'!B7</f>
        <v>-0.97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2.7376177416841285E-3</v>
      </c>
      <c r="E8">
        <f>'Data-Normalized'!D8-'Data-Normalized'!B8</f>
        <v>-3.4647551924860132E-3</v>
      </c>
      <c r="F8">
        <f>'Data-Normalized'!E8-'Data-Normalized'!B8</f>
        <v>-4.497580973697457E-3</v>
      </c>
      <c r="G8">
        <f>'Data-Normalized'!F8-'Data-Normalized'!B8</f>
        <v>-1.1656995178555674E-2</v>
      </c>
      <c r="H8">
        <f>'Data-Normalized'!G8-'Data-Normalized'!B8</f>
        <v>-1.6463602940912536E-2</v>
      </c>
      <c r="I8">
        <f>'Data-Normalized'!H8-'Data-Normalized'!B8</f>
        <v>-1.1246015657852659E-2</v>
      </c>
      <c r="J8">
        <f>'Data-Normalized'!I8-'Data-Normalized'!B8</f>
        <v>-1.4139448493005746E-2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-0.96</v>
      </c>
      <c r="O8">
        <f>'Data-Normalized'!N8-'Data-Normalized'!B8</f>
        <v>-0.96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-8.309029546001323E-3</v>
      </c>
      <c r="E9">
        <f>'Data-Normalized'!D9-'Data-Normalized'!B9</f>
        <v>5.5501638278908638E-3</v>
      </c>
      <c r="F9">
        <f>'Data-Normalized'!E9-'Data-Normalized'!B9</f>
        <v>-3.8355554571564143E-3</v>
      </c>
      <c r="G9">
        <f>'Data-Normalized'!F9-'Data-Normalized'!B9</f>
        <v>-1.6951035081956611E-2</v>
      </c>
      <c r="H9">
        <f>'Data-Normalized'!G9-'Data-Normalized'!B9</f>
        <v>-2.2833735755179774E-2</v>
      </c>
      <c r="I9">
        <f>'Data-Normalized'!H9-'Data-Normalized'!B9</f>
        <v>-1.3528000191403433E-2</v>
      </c>
      <c r="J9">
        <f>'Data-Normalized'!I9-'Data-Normalized'!B9</f>
        <v>-2.1110045534912358E-2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-0.95</v>
      </c>
      <c r="O9">
        <f>'Data-Normalized'!N9-'Data-Normalized'!B9</f>
        <v>-0.95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4.2528535509995691E-2</v>
      </c>
      <c r="E10">
        <f>'Data-Normalized'!D10-'Data-Normalized'!B10</f>
        <v>4.7101078747204372E-2</v>
      </c>
      <c r="F10">
        <f>'Data-Normalized'!E10-'Data-Normalized'!B10</f>
        <v>3.0050068599265845E-2</v>
      </c>
      <c r="G10">
        <f>'Data-Normalized'!F10-'Data-Normalized'!B10</f>
        <v>2.0089515627234822E-2</v>
      </c>
      <c r="H10">
        <f>'Data-Normalized'!G10-'Data-Normalized'!B10</f>
        <v>1.4577723237014895E-2</v>
      </c>
      <c r="I10">
        <f>'Data-Normalized'!H10-'Data-Normalized'!B10</f>
        <v>1.5110151708100816E-2</v>
      </c>
      <c r="J10">
        <f>'Data-Normalized'!I10-'Data-Normalized'!B10</f>
        <v>1.4238340397391247E-2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-0.94</v>
      </c>
      <c r="O10">
        <f>'Data-Normalized'!N10-'Data-Normalized'!B10</f>
        <v>-0.94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-1.1818641846321642E-2</v>
      </c>
      <c r="E11">
        <f>'Data-Normalized'!D11-'Data-Normalized'!B11</f>
        <v>-1.7533757624387469E-2</v>
      </c>
      <c r="F11">
        <f>'Data-Normalized'!E11-'Data-Normalized'!B11</f>
        <v>-1.673868407039536E-2</v>
      </c>
      <c r="G11">
        <f>'Data-Normalized'!F11-'Data-Normalized'!B11</f>
        <v>-2.3332890090617786E-2</v>
      </c>
      <c r="H11">
        <f>'Data-Normalized'!G11-'Data-Normalized'!B11</f>
        <v>-2.7491169299431406E-2</v>
      </c>
      <c r="I11">
        <f>'Data-Normalized'!H11-'Data-Normalized'!B11</f>
        <v>-2.2175608224825671E-2</v>
      </c>
      <c r="J11">
        <f>'Data-Normalized'!I11-'Data-Normalized'!B11</f>
        <v>-3.2769252203872612E-2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-0.93</v>
      </c>
      <c r="O11">
        <f>'Data-Normalized'!N11-'Data-Normalized'!B11</f>
        <v>-0.93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1.4620234029920742E-2</v>
      </c>
      <c r="E12">
        <f>'Data-Normalized'!D12-'Data-Normalized'!B12</f>
        <v>8.9178017443557467E-3</v>
      </c>
      <c r="F12">
        <f>'Data-Normalized'!E12-'Data-Normalized'!B12</f>
        <v>1.4891570571694213E-2</v>
      </c>
      <c r="G12">
        <f>'Data-Normalized'!F12-'Data-Normalized'!B12</f>
        <v>8.7041454937339946E-3</v>
      </c>
      <c r="H12">
        <f>'Data-Normalized'!G12-'Data-Normalized'!B12</f>
        <v>1.9341668932923994E-3</v>
      </c>
      <c r="I12">
        <f>'Data-Normalized'!H12-'Data-Normalized'!B12</f>
        <v>5.2984576849161025E-3</v>
      </c>
      <c r="J12">
        <f>'Data-Normalized'!I12-'Data-Normalized'!B12</f>
        <v>-4.3129756421643739E-3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-0.92</v>
      </c>
      <c r="O12">
        <f>'Data-Normalized'!N12-'Data-Normalized'!B12</f>
        <v>-0.92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-8.2949557903980731E-3</v>
      </c>
      <c r="E13">
        <f>'Data-Normalized'!D13-'Data-Normalized'!B13</f>
        <v>-3.9949117010542601E-3</v>
      </c>
      <c r="F13">
        <f>'Data-Normalized'!E13-'Data-Normalized'!B13</f>
        <v>-2.0817458686238632E-2</v>
      </c>
      <c r="G13">
        <f>'Data-Normalized'!F13-'Data-Normalized'!B13</f>
        <v>-2.4675259947440797E-2</v>
      </c>
      <c r="H13">
        <f>'Data-Normalized'!G13-'Data-Normalized'!B13</f>
        <v>-2.6534181950360392E-2</v>
      </c>
      <c r="I13">
        <f>'Data-Normalized'!H13-'Data-Normalized'!B13</f>
        <v>-3.0214116199732577E-2</v>
      </c>
      <c r="J13">
        <f>'Data-Normalized'!I13-'Data-Normalized'!B13</f>
        <v>-3.7498473620099282E-2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-0.91</v>
      </c>
      <c r="O13">
        <f>'Data-Normalized'!N13-'Data-Normalized'!B13</f>
        <v>-0.91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1.1644041580359143E-2</v>
      </c>
      <c r="E14">
        <f>'Data-Normalized'!D14-'Data-Normalized'!B14</f>
        <v>8.2519300750971691E-3</v>
      </c>
      <c r="F14">
        <f>'Data-Normalized'!E14-'Data-Normalized'!B14</f>
        <v>3.177437177184439E-3</v>
      </c>
      <c r="G14">
        <f>'Data-Normalized'!F14-'Data-Normalized'!B14</f>
        <v>-1.4852283702532221E-3</v>
      </c>
      <c r="H14">
        <f>'Data-Normalized'!G14-'Data-Normalized'!B14</f>
        <v>-1.1352509848768677E-2</v>
      </c>
      <c r="I14">
        <f>'Data-Normalized'!H14-'Data-Normalized'!B14</f>
        <v>-1.6684757585011312E-2</v>
      </c>
      <c r="J14">
        <f>'Data-Normalized'!I14-'Data-Normalized'!B14</f>
        <v>-2.5397907094033112E-2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-0.9</v>
      </c>
      <c r="O14">
        <f>'Data-Normalized'!N14-'Data-Normalized'!B14</f>
        <v>-0.9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-3.3715096896609342E-3</v>
      </c>
      <c r="E15">
        <f>'Data-Normalized'!D15-'Data-Normalized'!B15</f>
        <v>-1.767394030976166E-2</v>
      </c>
      <c r="F15">
        <f>'Data-Normalized'!E15-'Data-Normalized'!B15</f>
        <v>-2.1044908006774055E-2</v>
      </c>
      <c r="G15">
        <f>'Data-Normalized'!F15-'Data-Normalized'!B15</f>
        <v>-2.8175060574674005E-2</v>
      </c>
      <c r="H15">
        <f>'Data-Normalized'!G15-'Data-Normalized'!B15</f>
        <v>-3.9404960518162557E-2</v>
      </c>
      <c r="I15">
        <f>'Data-Normalized'!H15-'Data-Normalized'!B15</f>
        <v>-3.7172098882091831E-2</v>
      </c>
      <c r="J15">
        <f>'Data-Normalized'!I15-'Data-Normalized'!B15</f>
        <v>-4.0764931263637116E-2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-0.89</v>
      </c>
      <c r="O15">
        <f>'Data-Normalized'!N15-'Data-Normalized'!B15</f>
        <v>-0.89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8.1898744691037972E-3</v>
      </c>
      <c r="E16">
        <f>'Data-Normalized'!D16-'Data-Normalized'!B16</f>
        <v>1.3167938962400205E-2</v>
      </c>
      <c r="F16">
        <f>'Data-Normalized'!E16-'Data-Normalized'!B16</f>
        <v>-2.8766047629474878E-3</v>
      </c>
      <c r="G16">
        <f>'Data-Normalized'!F16-'Data-Normalized'!B16</f>
        <v>-1.126659700610988E-3</v>
      </c>
      <c r="H16">
        <f>'Data-Normalized'!G16-'Data-Normalized'!B16</f>
        <v>-9.6829036902770227E-3</v>
      </c>
      <c r="I16">
        <f>'Data-Normalized'!H16-'Data-Normalized'!B16</f>
        <v>-1.101525184169716E-2</v>
      </c>
      <c r="J16">
        <f>'Data-Normalized'!I16-'Data-Normalized'!B16</f>
        <v>-2.1758896923200766E-2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-0.88</v>
      </c>
      <c r="O16">
        <f>'Data-Normalized'!N16-'Data-Normalized'!B16</f>
        <v>-0.88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3.8068040749676957E-3</v>
      </c>
      <c r="E17">
        <f>'Data-Normalized'!D17-'Data-Normalized'!B17</f>
        <v>1.0367562703637923E-2</v>
      </c>
      <c r="F17">
        <f>'Data-Normalized'!E17-'Data-Normalized'!B17</f>
        <v>4.8291952738666044E-4</v>
      </c>
      <c r="G17">
        <f>'Data-Normalized'!F17-'Data-Normalized'!B17</f>
        <v>-1.8062619853410511E-2</v>
      </c>
      <c r="H17">
        <f>'Data-Normalized'!G17-'Data-Normalized'!B17</f>
        <v>-2.6999310668818888E-2</v>
      </c>
      <c r="I17">
        <f>'Data-Normalized'!H17-'Data-Normalized'!B17</f>
        <v>-2.6951465674373565E-2</v>
      </c>
      <c r="J17">
        <f>'Data-Normalized'!I17-'Data-Normalized'!B17</f>
        <v>-3.7858303137037419E-2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-0.87</v>
      </c>
      <c r="O17">
        <f>'Data-Normalized'!N17-'Data-Normalized'!B17</f>
        <v>-0.87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6.9365752873367104E-3</v>
      </c>
      <c r="E18">
        <f>'Data-Normalized'!D18-'Data-Normalized'!B18</f>
        <v>1.9784609167241562E-3</v>
      </c>
      <c r="F18">
        <f>'Data-Normalized'!E18-'Data-Normalized'!B18</f>
        <v>-3.6396566602237002E-4</v>
      </c>
      <c r="G18">
        <f>'Data-Normalized'!F18-'Data-Normalized'!B18</f>
        <v>-1.336760081859889E-2</v>
      </c>
      <c r="H18">
        <f>'Data-Normalized'!G18-'Data-Normalized'!B18</f>
        <v>-2.3664259465569604E-2</v>
      </c>
      <c r="I18">
        <f>'Data-Normalized'!H18-'Data-Normalized'!B18</f>
        <v>-2.2019531451679786E-2</v>
      </c>
      <c r="J18">
        <f>'Data-Normalized'!I18-'Data-Normalized'!B18</f>
        <v>-2.9164388173962719E-2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-0.86</v>
      </c>
      <c r="O18">
        <f>'Data-Normalized'!N18-'Data-Normalized'!B18</f>
        <v>-0.86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2.5318714830581568E-2</v>
      </c>
      <c r="E19">
        <f>'Data-Normalized'!D19-'Data-Normalized'!B19</f>
        <v>1.8373278750094424E-2</v>
      </c>
      <c r="F19">
        <f>'Data-Normalized'!E19-'Data-Normalized'!B19</f>
        <v>4.830082260125601E-3</v>
      </c>
      <c r="G19">
        <f>'Data-Normalized'!F19-'Data-Normalized'!B19</f>
        <v>-8.1832299406375819E-3</v>
      </c>
      <c r="H19">
        <f>'Data-Normalized'!G19-'Data-Normalized'!B19</f>
        <v>-1.9841672951828371E-2</v>
      </c>
      <c r="I19">
        <f>'Data-Normalized'!H19-'Data-Normalized'!B19</f>
        <v>-2.2464737253096723E-2</v>
      </c>
      <c r="J19">
        <f>'Data-Normalized'!I19-'Data-Normalized'!B19</f>
        <v>-3.1020821100675722E-2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-0.85</v>
      </c>
      <c r="O19">
        <f>'Data-Normalized'!N19-'Data-Normalized'!B19</f>
        <v>-0.85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2.8435570125816101E-2</v>
      </c>
      <c r="E20">
        <f>'Data-Normalized'!D20-'Data-Normalized'!B20</f>
        <v>2.3143424740174723E-2</v>
      </c>
      <c r="F20">
        <f>'Data-Normalized'!E20-'Data-Normalized'!B20</f>
        <v>4.1504818153751399E-3</v>
      </c>
      <c r="G20">
        <f>'Data-Normalized'!F20-'Data-Normalized'!B20</f>
        <v>-1.0938644425708355E-2</v>
      </c>
      <c r="H20">
        <f>'Data-Normalized'!G20-'Data-Normalized'!B20</f>
        <v>-2.275990747905432E-2</v>
      </c>
      <c r="I20">
        <f>'Data-Normalized'!H20-'Data-Normalized'!B20</f>
        <v>-2.7053860361829107E-2</v>
      </c>
      <c r="J20">
        <f>'Data-Normalized'!I20-'Data-Normalized'!B20</f>
        <v>-3.3930118905586837E-2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-0.84</v>
      </c>
      <c r="O20">
        <f>'Data-Normalized'!N20-'Data-Normalized'!B20</f>
        <v>-0.84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-8.1341208848199065E-3</v>
      </c>
      <c r="E21">
        <f>'Data-Normalized'!D21-'Data-Normalized'!B21</f>
        <v>-1.6339984635422078E-2</v>
      </c>
      <c r="F21">
        <f>'Data-Normalized'!E21-'Data-Normalized'!B21</f>
        <v>-2.8292682299991934E-2</v>
      </c>
      <c r="G21">
        <f>'Data-Normalized'!F21-'Data-Normalized'!B21</f>
        <v>-3.6139336437786218E-2</v>
      </c>
      <c r="H21">
        <f>'Data-Normalized'!G21-'Data-Normalized'!B21</f>
        <v>-4.6243960894883585E-2</v>
      </c>
      <c r="I21">
        <f>'Data-Normalized'!H21-'Data-Normalized'!B21</f>
        <v>-4.7666036759924535E-2</v>
      </c>
      <c r="J21">
        <f>'Data-Normalized'!I21-'Data-Normalized'!B21</f>
        <v>-5.7389447440264418E-2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-0.83</v>
      </c>
      <c r="O21">
        <f>'Data-Normalized'!N21-'Data-Normalized'!B21</f>
        <v>-0.83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1.0346930938451626E-2</v>
      </c>
      <c r="E22">
        <f>'Data-Normalized'!D22-'Data-Normalized'!B22</f>
        <v>8.5828383567132516E-4</v>
      </c>
      <c r="F22">
        <f>'Data-Normalized'!E22-'Data-Normalized'!B22</f>
        <v>-1.514274124099535E-2</v>
      </c>
      <c r="G22">
        <f>'Data-Normalized'!F22-'Data-Normalized'!B22</f>
        <v>-2.1426196175213352E-2</v>
      </c>
      <c r="H22">
        <f>'Data-Normalized'!G22-'Data-Normalized'!B22</f>
        <v>-3.3645123756213313E-2</v>
      </c>
      <c r="I22">
        <f>'Data-Normalized'!H22-'Data-Normalized'!B22</f>
        <v>-3.8567237849999048E-2</v>
      </c>
      <c r="J22">
        <f>'Data-Normalized'!I22-'Data-Normalized'!B22</f>
        <v>-4.7097299554386463E-2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-0.82</v>
      </c>
      <c r="O22">
        <f>'Data-Normalized'!N22-'Data-Normalized'!B22</f>
        <v>-0.82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1.7753781862604567E-2</v>
      </c>
      <c r="E23">
        <f>'Data-Normalized'!D23-'Data-Normalized'!B23</f>
        <v>1.1931402255836554E-2</v>
      </c>
      <c r="F23">
        <f>'Data-Normalized'!E23-'Data-Normalized'!B23</f>
        <v>-5.0047452814910853E-3</v>
      </c>
      <c r="G23">
        <f>'Data-Normalized'!F23-'Data-Normalized'!B23</f>
        <v>-1.4740150508820715E-2</v>
      </c>
      <c r="H23">
        <f>'Data-Normalized'!G23-'Data-Normalized'!B23</f>
        <v>-2.8818247558512367E-2</v>
      </c>
      <c r="I23">
        <f>'Data-Normalized'!H23-'Data-Normalized'!B23</f>
        <v>-2.8858499403535354E-2</v>
      </c>
      <c r="J23">
        <f>'Data-Normalized'!I23-'Data-Normalized'!B23</f>
        <v>-3.9842417739068936E-2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-0.81</v>
      </c>
      <c r="O23">
        <f>'Data-Normalized'!N23-'Data-Normalized'!B23</f>
        <v>-0.81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1.7720167940343146E-2</v>
      </c>
      <c r="E24">
        <f>'Data-Normalized'!D24-'Data-Normalized'!B24</f>
        <v>1.5955743854114912E-2</v>
      </c>
      <c r="F24">
        <f>'Data-Normalized'!E24-'Data-Normalized'!B24</f>
        <v>2.7603429338307617E-3</v>
      </c>
      <c r="G24">
        <f>'Data-Normalized'!F24-'Data-Normalized'!B24</f>
        <v>-1.1708476819179747E-2</v>
      </c>
      <c r="H24">
        <f>'Data-Normalized'!G24-'Data-Normalized'!B24</f>
        <v>-2.5376816080851183E-2</v>
      </c>
      <c r="I24">
        <f>'Data-Normalized'!H24-'Data-Normalized'!B24</f>
        <v>-3.1118654544443958E-2</v>
      </c>
      <c r="J24">
        <f>'Data-Normalized'!I24-'Data-Normalized'!B24</f>
        <v>-3.9330790421350237E-2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-0.8</v>
      </c>
      <c r="O24">
        <f>'Data-Normalized'!N24-'Data-Normalized'!B24</f>
        <v>-0.8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-9.2111984988153539E-3</v>
      </c>
      <c r="E25">
        <f>'Data-Normalized'!D25-'Data-Normalized'!B25</f>
        <v>-1.1454062655585906E-2</v>
      </c>
      <c r="F25">
        <f>'Data-Normalized'!E25-'Data-Normalized'!B25</f>
        <v>-3.1696850422564649E-2</v>
      </c>
      <c r="G25">
        <f>'Data-Normalized'!F25-'Data-Normalized'!B25</f>
        <v>-4.52905955762688E-2</v>
      </c>
      <c r="H25">
        <f>'Data-Normalized'!G25-'Data-Normalized'!B25</f>
        <v>-5.4479637256180657E-2</v>
      </c>
      <c r="I25">
        <f>'Data-Normalized'!H25-'Data-Normalized'!B25</f>
        <v>-5.5802565017202599E-2</v>
      </c>
      <c r="J25">
        <f>'Data-Normalized'!I25-'Data-Normalized'!B25</f>
        <v>-6.3321298743484355E-2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-0.79</v>
      </c>
      <c r="O25">
        <f>'Data-Normalized'!N25-'Data-Normalized'!B25</f>
        <v>-0.79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-3.011145977426688E-3</v>
      </c>
      <c r="E26">
        <f>'Data-Normalized'!D26-'Data-Normalized'!B26</f>
        <v>2.7817898276627506E-4</v>
      </c>
      <c r="F26">
        <f>'Data-Normalized'!E26-'Data-Normalized'!B26</f>
        <v>-2.4370581531906077E-2</v>
      </c>
      <c r="G26">
        <f>'Data-Normalized'!F26-'Data-Normalized'!B26</f>
        <v>-3.600694533741744E-2</v>
      </c>
      <c r="H26">
        <f>'Data-Normalized'!G26-'Data-Normalized'!B26</f>
        <v>-4.6306257681412832E-2</v>
      </c>
      <c r="I26">
        <f>'Data-Normalized'!H26-'Data-Normalized'!B26</f>
        <v>-5.15253414905541E-2</v>
      </c>
      <c r="J26">
        <f>'Data-Normalized'!I26-'Data-Normalized'!B26</f>
        <v>-5.8295138482966524E-2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-0.78</v>
      </c>
      <c r="O26">
        <f>'Data-Normalized'!N26-'Data-Normalized'!B26</f>
        <v>-0.78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2.4086214787147786E-2</v>
      </c>
      <c r="E27">
        <f>'Data-Normalized'!D27-'Data-Normalized'!B27</f>
        <v>1.9218807483715961E-2</v>
      </c>
      <c r="F27">
        <f>'Data-Normalized'!E27-'Data-Normalized'!B27</f>
        <v>6.92462874839328E-3</v>
      </c>
      <c r="G27">
        <f>'Data-Normalized'!F27-'Data-Normalized'!B27</f>
        <v>-1.1607878994271181E-2</v>
      </c>
      <c r="H27">
        <f>'Data-Normalized'!G27-'Data-Normalized'!B27</f>
        <v>-2.7850885766659506E-2</v>
      </c>
      <c r="I27">
        <f>'Data-Normalized'!H27-'Data-Normalized'!B27</f>
        <v>-3.3292309986331259E-2</v>
      </c>
      <c r="J27">
        <f>'Data-Normalized'!I27-'Data-Normalized'!B27</f>
        <v>-4.1743389800515174E-2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-0.77</v>
      </c>
      <c r="O27">
        <f>'Data-Normalized'!N27-'Data-Normalized'!B27</f>
        <v>-0.77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-9.2573738782666393E-3</v>
      </c>
      <c r="E28">
        <f>'Data-Normalized'!D28-'Data-Normalized'!B28</f>
        <v>-1.2880045685024322E-2</v>
      </c>
      <c r="F28">
        <f>'Data-Normalized'!E28-'Data-Normalized'!B28</f>
        <v>-2.5081061980710917E-2</v>
      </c>
      <c r="G28">
        <f>'Data-Normalized'!F28-'Data-Normalized'!B28</f>
        <v>-4.1296991973374886E-2</v>
      </c>
      <c r="H28">
        <f>'Data-Normalized'!G28-'Data-Normalized'!B28</f>
        <v>-5.6247076744106894E-2</v>
      </c>
      <c r="I28">
        <f>'Data-Normalized'!H28-'Data-Normalized'!B28</f>
        <v>-5.7040134742419424E-2</v>
      </c>
      <c r="J28">
        <f>'Data-Normalized'!I28-'Data-Normalized'!B28</f>
        <v>-6.4203378534665845E-2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-0.76</v>
      </c>
      <c r="O28">
        <f>'Data-Normalized'!N28-'Data-Normalized'!B28</f>
        <v>-0.76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1.2968203865860839E-2</v>
      </c>
      <c r="E29">
        <f>'Data-Normalized'!D29-'Data-Normalized'!B29</f>
        <v>4.4060498593789799E-3</v>
      </c>
      <c r="F29">
        <f>'Data-Normalized'!E29-'Data-Normalized'!B29</f>
        <v>-1.4815524408353986E-2</v>
      </c>
      <c r="G29">
        <f>'Data-Normalized'!F29-'Data-Normalized'!B29</f>
        <v>-2.607346183246817E-2</v>
      </c>
      <c r="H29">
        <f>'Data-Normalized'!G29-'Data-Normalized'!B29</f>
        <v>-4.114771145542051E-2</v>
      </c>
      <c r="I29">
        <f>'Data-Normalized'!H29-'Data-Normalized'!B29</f>
        <v>-4.7448508105690235E-2</v>
      </c>
      <c r="J29">
        <f>'Data-Normalized'!I29-'Data-Normalized'!B29</f>
        <v>-5.5186779900394667E-2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-0.75</v>
      </c>
      <c r="O29">
        <f>'Data-Normalized'!N29-'Data-Normalized'!B29</f>
        <v>-0.75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3.8277960918886578E-3</v>
      </c>
      <c r="E30">
        <f>'Data-Normalized'!D30-'Data-Normalized'!B30</f>
        <v>-1.743916357740849E-3</v>
      </c>
      <c r="F30">
        <f>'Data-Normalized'!E30-'Data-Normalized'!B30</f>
        <v>-1.8762722480392791E-2</v>
      </c>
      <c r="G30">
        <f>'Data-Normalized'!F30-'Data-Normalized'!B30</f>
        <v>-3.2364045941327579E-2</v>
      </c>
      <c r="H30">
        <f>'Data-Normalized'!G30-'Data-Normalized'!B30</f>
        <v>-4.7690882070094309E-2</v>
      </c>
      <c r="I30">
        <f>'Data-Normalized'!H30-'Data-Normalized'!B30</f>
        <v>-5.2433543696815743E-2</v>
      </c>
      <c r="J30">
        <f>'Data-Normalized'!I30-'Data-Normalized'!B30</f>
        <v>-5.9857751170491746E-2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-0.74</v>
      </c>
      <c r="O30">
        <f>'Data-Normalized'!N30-'Data-Normalized'!B30</f>
        <v>-0.74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2.8665685218724368E-2</v>
      </c>
      <c r="E31">
        <f>'Data-Normalized'!D31-'Data-Normalized'!B31</f>
        <v>2.1464891981533674E-2</v>
      </c>
      <c r="F31">
        <f>'Data-Normalized'!E31-'Data-Normalized'!B31</f>
        <v>2.9439925746082007E-3</v>
      </c>
      <c r="G31">
        <f>'Data-Normalized'!F31-'Data-Normalized'!B31</f>
        <v>-1.4366806993392212E-2</v>
      </c>
      <c r="H31">
        <f>'Data-Normalized'!G31-'Data-Normalized'!B31</f>
        <v>-3.1330364864859406E-2</v>
      </c>
      <c r="I31">
        <f>'Data-Normalized'!H31-'Data-Normalized'!B31</f>
        <v>-3.3846765445027516E-2</v>
      </c>
      <c r="J31">
        <f>'Data-Normalized'!I31-'Data-Normalized'!B31</f>
        <v>-4.0427537755428733E-2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-0.73</v>
      </c>
      <c r="O31">
        <f>'Data-Normalized'!N31-'Data-Normalized'!B31</f>
        <v>-0.73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5.0573986346852395E-3</v>
      </c>
      <c r="E32">
        <f>'Data-Normalized'!D32-'Data-Normalized'!B32</f>
        <v>2.8509089655037734E-3</v>
      </c>
      <c r="F32">
        <f>'Data-Normalized'!E32-'Data-Normalized'!B32</f>
        <v>-2.2710070015523276E-2</v>
      </c>
      <c r="G32">
        <f>'Data-Normalized'!F32-'Data-Normalized'!B32</f>
        <v>-3.809427015368394E-2</v>
      </c>
      <c r="H32">
        <f>'Data-Normalized'!G32-'Data-Normalized'!B32</f>
        <v>-5.4501546291549241E-2</v>
      </c>
      <c r="I32">
        <f>'Data-Normalized'!H32-'Data-Normalized'!B32</f>
        <v>-5.63650829068576E-2</v>
      </c>
      <c r="J32">
        <f>'Data-Normalized'!I32-'Data-Normalized'!B32</f>
        <v>-6.2943897921868164E-2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-0.72</v>
      </c>
      <c r="O32">
        <f>'Data-Normalized'!N32-'Data-Normalized'!B32</f>
        <v>-0.72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9.9660100075907865E-3</v>
      </c>
      <c r="E33">
        <f>'Data-Normalized'!D33-'Data-Normalized'!B33</f>
        <v>1.698643604941541E-3</v>
      </c>
      <c r="F33">
        <f>'Data-Normalized'!E33-'Data-Normalized'!B33</f>
        <v>-1.595691124203058E-2</v>
      </c>
      <c r="G33">
        <f>'Data-Normalized'!F33-'Data-Normalized'!B33</f>
        <v>-3.14849795947304E-2</v>
      </c>
      <c r="H33">
        <f>'Data-Normalized'!G33-'Data-Normalized'!B33</f>
        <v>-4.7389665337238207E-2</v>
      </c>
      <c r="I33">
        <f>'Data-Normalized'!H33-'Data-Normalized'!B33</f>
        <v>-5.0136461036414448E-2</v>
      </c>
      <c r="J33">
        <f>'Data-Normalized'!I33-'Data-Normalized'!B33</f>
        <v>-5.5945223723231408E-2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-0.71</v>
      </c>
      <c r="O33">
        <f>'Data-Normalized'!N33-'Data-Normalized'!B33</f>
        <v>-0.71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8.4584452074185634E-3</v>
      </c>
      <c r="E34">
        <f>'Data-Normalized'!D34-'Data-Normalized'!B34</f>
        <v>7.3941763500706692E-4</v>
      </c>
      <c r="F34">
        <f>'Data-Normalized'!E34-'Data-Normalized'!B34</f>
        <v>-1.9563599681791222E-2</v>
      </c>
      <c r="G34">
        <f>'Data-Normalized'!F34-'Data-Normalized'!B34</f>
        <v>-3.8664930059421732E-2</v>
      </c>
      <c r="H34">
        <f>'Data-Normalized'!G34-'Data-Normalized'!B34</f>
        <v>-4.9950368972632497E-2</v>
      </c>
      <c r="I34">
        <f>'Data-Normalized'!H34-'Data-Normalized'!B34</f>
        <v>-5.3927740047139183E-2</v>
      </c>
      <c r="J34">
        <f>'Data-Normalized'!I34-'Data-Normalized'!B34</f>
        <v>-5.8026461408696051E-2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-0.7</v>
      </c>
      <c r="O34">
        <f>'Data-Normalized'!N34-'Data-Normalized'!B34</f>
        <v>-0.7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2.5484244181050997E-3</v>
      </c>
      <c r="E35">
        <f>'Data-Normalized'!D35-'Data-Normalized'!B35</f>
        <v>-6.0235874122289701E-3</v>
      </c>
      <c r="F35">
        <f>'Data-Normalized'!E35-'Data-Normalized'!B35</f>
        <v>-2.7080937363184399E-2</v>
      </c>
      <c r="G35">
        <f>'Data-Normalized'!F35-'Data-Normalized'!B35</f>
        <v>-4.1647455725521532E-2</v>
      </c>
      <c r="H35">
        <f>'Data-Normalized'!G35-'Data-Normalized'!B35</f>
        <v>-5.6028303073803132E-2</v>
      </c>
      <c r="I35">
        <f>'Data-Normalized'!H35-'Data-Normalized'!B35</f>
        <v>-5.8762529822819043E-2</v>
      </c>
      <c r="J35">
        <f>'Data-Normalized'!I35-'Data-Normalized'!B35</f>
        <v>-6.655844756469953E-2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-0.69</v>
      </c>
      <c r="O35">
        <f>'Data-Normalized'!N35-'Data-Normalized'!B35</f>
        <v>-0.69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1.2207396929630465E-2</v>
      </c>
      <c r="E36">
        <f>'Data-Normalized'!D36-'Data-Normalized'!B36</f>
        <v>-4.6411568678810244E-3</v>
      </c>
      <c r="F36">
        <f>'Data-Normalized'!E36-'Data-Normalized'!B36</f>
        <v>-2.5409776493157232E-2</v>
      </c>
      <c r="G36">
        <f>'Data-Normalized'!F36-'Data-Normalized'!B36</f>
        <v>-3.8713106726892432E-2</v>
      </c>
      <c r="H36">
        <f>'Data-Normalized'!G36-'Data-Normalized'!B36</f>
        <v>-5.3594765875745076E-2</v>
      </c>
      <c r="I36">
        <f>'Data-Normalized'!H36-'Data-Normalized'!B36</f>
        <v>-5.6655786739985281E-2</v>
      </c>
      <c r="J36">
        <f>'Data-Normalized'!I36-'Data-Normalized'!B36</f>
        <v>-6.2001866431544927E-2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-0.68</v>
      </c>
      <c r="O36">
        <f>'Data-Normalized'!N36-'Data-Normalized'!B36</f>
        <v>-0.68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5.5917457754640632E-3</v>
      </c>
      <c r="E37">
        <f>'Data-Normalized'!D37-'Data-Normalized'!B37</f>
        <v>-2.0241442413816424E-3</v>
      </c>
      <c r="F37">
        <f>'Data-Normalized'!E37-'Data-Normalized'!B37</f>
        <v>-2.0868841684728467E-2</v>
      </c>
      <c r="G37">
        <f>'Data-Normalized'!F37-'Data-Normalized'!B37</f>
        <v>-4.4384658826853274E-2</v>
      </c>
      <c r="H37">
        <f>'Data-Normalized'!G37-'Data-Normalized'!B37</f>
        <v>-5.9352989747817997E-2</v>
      </c>
      <c r="I37">
        <f>'Data-Normalized'!H37-'Data-Normalized'!B37</f>
        <v>-6.4369513535651013E-2</v>
      </c>
      <c r="J37">
        <f>'Data-Normalized'!I37-'Data-Normalized'!B37</f>
        <v>-6.9669034952382192E-2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-0.67</v>
      </c>
      <c r="O37">
        <f>'Data-Normalized'!N37-'Data-Normalized'!B37</f>
        <v>-0.67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3.0433232088734052E-2</v>
      </c>
      <c r="E38">
        <f>'Data-Normalized'!D38-'Data-Normalized'!B38</f>
        <v>1.2118828417164718E-2</v>
      </c>
      <c r="F38">
        <f>'Data-Normalized'!E38-'Data-Normalized'!B38</f>
        <v>-1.1002600827803022E-2</v>
      </c>
      <c r="G38">
        <f>'Data-Normalized'!F38-'Data-Normalized'!B38</f>
        <v>-2.8815976696686785E-2</v>
      </c>
      <c r="H38">
        <f>'Data-Normalized'!G38-'Data-Normalized'!B38</f>
        <v>-4.4331588303853087E-2</v>
      </c>
      <c r="I38">
        <f>'Data-Normalized'!H38-'Data-Normalized'!B38</f>
        <v>-4.5851391217321735E-2</v>
      </c>
      <c r="J38">
        <f>'Data-Normalized'!I38-'Data-Normalized'!B38</f>
        <v>-5.2289576831292983E-2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-0.66</v>
      </c>
      <c r="O38">
        <f>'Data-Normalized'!N38-'Data-Normalized'!B38</f>
        <v>-0.66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1.3911207369258549E-2</v>
      </c>
      <c r="E39">
        <f>'Data-Normalized'!D39-'Data-Normalized'!B39</f>
        <v>1.6999110994038169E-3</v>
      </c>
      <c r="F39">
        <f>'Data-Normalized'!E39-'Data-Normalized'!B39</f>
        <v>-2.0516904143848769E-2</v>
      </c>
      <c r="G39">
        <f>'Data-Normalized'!F39-'Data-Normalized'!B39</f>
        <v>-3.5363882120949541E-2</v>
      </c>
      <c r="H39">
        <f>'Data-Normalized'!G39-'Data-Normalized'!B39</f>
        <v>-4.8258742576193892E-2</v>
      </c>
      <c r="I39">
        <f>'Data-Normalized'!H39-'Data-Normalized'!B39</f>
        <v>-5.1722387565672712E-2</v>
      </c>
      <c r="J39">
        <f>'Data-Normalized'!I39-'Data-Normalized'!B39</f>
        <v>-5.7011052852082855E-2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-0.65</v>
      </c>
      <c r="O39">
        <f>'Data-Normalized'!N39-'Data-Normalized'!B39</f>
        <v>-0.65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1.4872566038380164E-2</v>
      </c>
      <c r="E40">
        <f>'Data-Normalized'!D40-'Data-Normalized'!B40</f>
        <v>6.2594273663931776E-3</v>
      </c>
      <c r="F40">
        <f>'Data-Normalized'!E40-'Data-Normalized'!B40</f>
        <v>-1.8754554664924261E-2</v>
      </c>
      <c r="G40">
        <f>'Data-Normalized'!F40-'Data-Normalized'!B40</f>
        <v>-3.8784135785855822E-2</v>
      </c>
      <c r="H40">
        <f>'Data-Normalized'!G40-'Data-Normalized'!B40</f>
        <v>-5.1185635811232699E-2</v>
      </c>
      <c r="I40">
        <f>'Data-Normalized'!H40-'Data-Normalized'!B40</f>
        <v>-5.4957840856386553E-2</v>
      </c>
      <c r="J40">
        <f>'Data-Normalized'!I40-'Data-Normalized'!B40</f>
        <v>-6.1067387901777348E-2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-0.64</v>
      </c>
      <c r="O40">
        <f>'Data-Normalized'!N40-'Data-Normalized'!B40</f>
        <v>-0.64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1.3918428232747027E-2</v>
      </c>
      <c r="E41">
        <f>'Data-Normalized'!D41-'Data-Normalized'!B41</f>
        <v>8.6416192669758196E-4</v>
      </c>
      <c r="F41">
        <f>'Data-Normalized'!E41-'Data-Normalized'!B41</f>
        <v>-2.5989819752969989E-2</v>
      </c>
      <c r="G41">
        <f>'Data-Normalized'!F41-'Data-Normalized'!B41</f>
        <v>-3.6951807990030061E-2</v>
      </c>
      <c r="H41">
        <f>'Data-Normalized'!G41-'Data-Normalized'!B41</f>
        <v>-4.6872305080907117E-2</v>
      </c>
      <c r="I41">
        <f>'Data-Normalized'!H41-'Data-Normalized'!B41</f>
        <v>-4.9101976800494662E-2</v>
      </c>
      <c r="J41">
        <f>'Data-Normalized'!I41-'Data-Normalized'!B41</f>
        <v>-5.5155129966468985E-2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-0.63</v>
      </c>
      <c r="O41">
        <f>'Data-Normalized'!N41-'Data-Normalized'!B41</f>
        <v>-0.63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2.712911220496439E-3</v>
      </c>
      <c r="E42">
        <f>'Data-Normalized'!D42-'Data-Normalized'!B42</f>
        <v>-9.917271909969938E-3</v>
      </c>
      <c r="F42">
        <f>'Data-Normalized'!E42-'Data-Normalized'!B42</f>
        <v>-2.9388623359225763E-2</v>
      </c>
      <c r="G42">
        <f>'Data-Normalized'!F42-'Data-Normalized'!B42</f>
        <v>-4.0862890547791686E-2</v>
      </c>
      <c r="H42">
        <f>'Data-Normalized'!G42-'Data-Normalized'!B42</f>
        <v>-5.102049356280447E-2</v>
      </c>
      <c r="I42">
        <f>'Data-Normalized'!H42-'Data-Normalized'!B42</f>
        <v>-5.395543661141633E-2</v>
      </c>
      <c r="J42">
        <f>'Data-Normalized'!I42-'Data-Normalized'!B42</f>
        <v>-6.0665594895503716E-2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-0.62</v>
      </c>
      <c r="O42">
        <f>'Data-Normalized'!N42-'Data-Normalized'!B42</f>
        <v>-0.62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1.8286683787070768E-2</v>
      </c>
      <c r="E43">
        <f>'Data-Normalized'!D43-'Data-Normalized'!B43</f>
        <v>1.2254837885372627E-3</v>
      </c>
      <c r="F43">
        <f>'Data-Normalized'!E43-'Data-Normalized'!B43</f>
        <v>-1.6535263764216546E-2</v>
      </c>
      <c r="G43">
        <f>'Data-Normalized'!F43-'Data-Normalized'!B43</f>
        <v>-3.4096856358218908E-2</v>
      </c>
      <c r="H43">
        <f>'Data-Normalized'!G43-'Data-Normalized'!B43</f>
        <v>-4.8051400293576796E-2</v>
      </c>
      <c r="I43">
        <f>'Data-Normalized'!H43-'Data-Normalized'!B43</f>
        <v>-5.0881856309798135E-2</v>
      </c>
      <c r="J43">
        <f>'Data-Normalized'!I43-'Data-Normalized'!B43</f>
        <v>-5.6247503715082914E-2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-0.61</v>
      </c>
      <c r="O43">
        <f>'Data-Normalized'!N43-'Data-Normalized'!B43</f>
        <v>-0.61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1.4755158902785226E-2</v>
      </c>
      <c r="E44">
        <f>'Data-Normalized'!D44-'Data-Normalized'!B44</f>
        <v>-4.8174252201615975E-4</v>
      </c>
      <c r="F44">
        <f>'Data-Normalized'!E44-'Data-Normalized'!B44</f>
        <v>-2.0703858388113727E-2</v>
      </c>
      <c r="G44">
        <f>'Data-Normalized'!F44-'Data-Normalized'!B44</f>
        <v>-3.6132539016106691E-2</v>
      </c>
      <c r="H44">
        <f>'Data-Normalized'!G44-'Data-Normalized'!B44</f>
        <v>-5.029010541999801E-2</v>
      </c>
      <c r="I44">
        <f>'Data-Normalized'!H44-'Data-Normalized'!B44</f>
        <v>-5.3188810493609129E-2</v>
      </c>
      <c r="J44">
        <f>'Data-Normalized'!I44-'Data-Normalized'!B44</f>
        <v>-5.7965183702962331E-2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-0.6</v>
      </c>
      <c r="O44">
        <f>'Data-Normalized'!N44-'Data-Normalized'!B44</f>
        <v>-0.6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2.146931353518633E-2</v>
      </c>
      <c r="E45">
        <f>'Data-Normalized'!D45-'Data-Normalized'!B45</f>
        <v>4.270398077243498E-3</v>
      </c>
      <c r="F45">
        <f>'Data-Normalized'!E45-'Data-Normalized'!B45</f>
        <v>-1.7409367546076249E-2</v>
      </c>
      <c r="G45">
        <f>'Data-Normalized'!F45-'Data-Normalized'!B45</f>
        <v>-3.302044933928161E-2</v>
      </c>
      <c r="H45">
        <f>'Data-Normalized'!G45-'Data-Normalized'!B45</f>
        <v>-4.5972670249043834E-2</v>
      </c>
      <c r="I45">
        <f>'Data-Normalized'!H45-'Data-Normalized'!B45</f>
        <v>-4.9401413114683046E-2</v>
      </c>
      <c r="J45">
        <f>'Data-Normalized'!I45-'Data-Normalized'!B45</f>
        <v>-5.5007762272365368E-2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-0.59</v>
      </c>
      <c r="O45">
        <f>'Data-Normalized'!N45-'Data-Normalized'!B45</f>
        <v>-0.59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2.0160685687684032E-2</v>
      </c>
      <c r="E46">
        <f>'Data-Normalized'!D46-'Data-Normalized'!B46</f>
        <v>7.1236536178010956E-3</v>
      </c>
      <c r="F46">
        <f>'Data-Normalized'!E46-'Data-Normalized'!B46</f>
        <v>-1.4986040126828915E-2</v>
      </c>
      <c r="G46">
        <f>'Data-Normalized'!F46-'Data-Normalized'!B46</f>
        <v>-2.9258981183346022E-2</v>
      </c>
      <c r="H46">
        <f>'Data-Normalized'!G46-'Data-Normalized'!B46</f>
        <v>-4.0560078371850938E-2</v>
      </c>
      <c r="I46">
        <f>'Data-Normalized'!H46-'Data-Normalized'!B46</f>
        <v>-4.3485383976549885E-2</v>
      </c>
      <c r="J46">
        <f>'Data-Normalized'!I46-'Data-Normalized'!B46</f>
        <v>-4.8318153772740402E-2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-0.57999999999999996</v>
      </c>
      <c r="O46">
        <f>'Data-Normalized'!N46-'Data-Normalized'!B46</f>
        <v>-0.57999999999999996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2.425218737375423E-2</v>
      </c>
      <c r="E47">
        <f>'Data-Normalized'!D47-'Data-Normalized'!B47</f>
        <v>3.2203021586707514E-3</v>
      </c>
      <c r="F47">
        <f>'Data-Normalized'!E47-'Data-Normalized'!B47</f>
        <v>-1.4744238545666422E-2</v>
      </c>
      <c r="G47">
        <f>'Data-Normalized'!F47-'Data-Normalized'!B47</f>
        <v>-3.0284981582462622E-2</v>
      </c>
      <c r="H47">
        <f>'Data-Normalized'!G47-'Data-Normalized'!B47</f>
        <v>-4.0491237350896436E-2</v>
      </c>
      <c r="I47">
        <f>'Data-Normalized'!H47-'Data-Normalized'!B47</f>
        <v>-4.2638934812958551E-2</v>
      </c>
      <c r="J47">
        <f>'Data-Normalized'!I47-'Data-Normalized'!B47</f>
        <v>-4.7427008171182061E-2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-0.56999999999999995</v>
      </c>
      <c r="O47">
        <f>'Data-Normalized'!N47-'Data-Normalized'!B47</f>
        <v>-0.56999999999999995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7.4850193469161441E-3</v>
      </c>
      <c r="E48">
        <f>'Data-Normalized'!D48-'Data-Normalized'!B48</f>
        <v>-3.1844837883717725E-3</v>
      </c>
      <c r="F48">
        <f>'Data-Normalized'!E48-'Data-Normalized'!B48</f>
        <v>-2.4077694860410226E-2</v>
      </c>
      <c r="G48">
        <f>'Data-Normalized'!F48-'Data-Normalized'!B48</f>
        <v>-3.9387069029686028E-2</v>
      </c>
      <c r="H48">
        <f>'Data-Normalized'!G48-'Data-Normalized'!B48</f>
        <v>-5.1030455100795291E-2</v>
      </c>
      <c r="I48">
        <f>'Data-Normalized'!H48-'Data-Normalized'!B48</f>
        <v>-5.4066161765453979E-2</v>
      </c>
      <c r="J48">
        <f>'Data-Normalized'!I48-'Data-Normalized'!B48</f>
        <v>-5.9927636289287767E-2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-0.56000000000000005</v>
      </c>
      <c r="O48">
        <f>'Data-Normalized'!N48-'Data-Normalized'!B48</f>
        <v>-0.56000000000000005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1.5545226837860637E-2</v>
      </c>
      <c r="E49">
        <f>'Data-Normalized'!D49-'Data-Normalized'!B49</f>
        <v>7.0888983495848157E-3</v>
      </c>
      <c r="F49">
        <f>'Data-Normalized'!E49-'Data-Normalized'!B49</f>
        <v>-1.3475711454340122E-2</v>
      </c>
      <c r="G49">
        <f>'Data-Normalized'!F49-'Data-Normalized'!B49</f>
        <v>-2.5310969159843211E-2</v>
      </c>
      <c r="H49">
        <f>'Data-Normalized'!G49-'Data-Normalized'!B49</f>
        <v>-3.6731748439560397E-2</v>
      </c>
      <c r="I49">
        <f>'Data-Normalized'!H49-'Data-Normalized'!B49</f>
        <v>-3.9100136448173672E-2</v>
      </c>
      <c r="J49">
        <f>'Data-Normalized'!I49-'Data-Normalized'!B49</f>
        <v>-4.3936577094194296E-2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-0.55000000000000004</v>
      </c>
      <c r="O49">
        <f>'Data-Normalized'!N49-'Data-Normalized'!B49</f>
        <v>-0.55000000000000004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6.6024761452331271E-3</v>
      </c>
      <c r="E50">
        <f>'Data-Normalized'!D50-'Data-Normalized'!B50</f>
        <v>-7.9879029135252466E-3</v>
      </c>
      <c r="F50">
        <f>'Data-Normalized'!E50-'Data-Normalized'!B50</f>
        <v>-2.9725945571813184E-2</v>
      </c>
      <c r="G50">
        <f>'Data-Normalized'!F50-'Data-Normalized'!B50</f>
        <v>-4.0891313741304558E-2</v>
      </c>
      <c r="H50">
        <f>'Data-Normalized'!G50-'Data-Normalized'!B50</f>
        <v>-5.1890975985501797E-2</v>
      </c>
      <c r="I50">
        <f>'Data-Normalized'!H50-'Data-Normalized'!B50</f>
        <v>-5.5773709739174782E-2</v>
      </c>
      <c r="J50">
        <f>'Data-Normalized'!I50-'Data-Normalized'!B50</f>
        <v>-6.0631726812447717E-2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-0.54</v>
      </c>
      <c r="O50">
        <f>'Data-Normalized'!N50-'Data-Normalized'!B50</f>
        <v>-0.54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1.8719042648421169E-2</v>
      </c>
      <c r="E51">
        <f>'Data-Normalized'!D51-'Data-Normalized'!B51</f>
        <v>8.8293432466302058E-5</v>
      </c>
      <c r="F51">
        <f>'Data-Normalized'!E51-'Data-Normalized'!B51</f>
        <v>-2.0625858804105834E-2</v>
      </c>
      <c r="G51">
        <f>'Data-Normalized'!F51-'Data-Normalized'!B51</f>
        <v>-3.4527042578999745E-2</v>
      </c>
      <c r="H51">
        <f>'Data-Normalized'!G51-'Data-Normalized'!B51</f>
        <v>-4.5498385504888883E-2</v>
      </c>
      <c r="I51">
        <f>'Data-Normalized'!H51-'Data-Normalized'!B51</f>
        <v>-4.8659287020426767E-2</v>
      </c>
      <c r="J51">
        <f>'Data-Normalized'!I51-'Data-Normalized'!B51</f>
        <v>-5.3760728208467667E-2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-0.53</v>
      </c>
      <c r="O51">
        <f>'Data-Normalized'!N51-'Data-Normalized'!B51</f>
        <v>-0.53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8.6786848828812602E-3</v>
      </c>
      <c r="E52">
        <f>'Data-Normalized'!D52-'Data-Normalized'!B52</f>
        <v>-1.7293843515991947E-3</v>
      </c>
      <c r="F52">
        <f>'Data-Normalized'!E52-'Data-Normalized'!B52</f>
        <v>-2.6443101180704975E-2</v>
      </c>
      <c r="G52">
        <f>'Data-Normalized'!F52-'Data-Normalized'!B52</f>
        <v>-4.0401660884264612E-2</v>
      </c>
      <c r="H52">
        <f>'Data-Normalized'!G52-'Data-Normalized'!B52</f>
        <v>-4.8871542403567503E-2</v>
      </c>
      <c r="I52">
        <f>'Data-Normalized'!H52-'Data-Normalized'!B52</f>
        <v>-5.1771389790819911E-2</v>
      </c>
      <c r="J52">
        <f>'Data-Normalized'!I52-'Data-Normalized'!B52</f>
        <v>-5.5740759926010686E-2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-0.52</v>
      </c>
      <c r="O52">
        <f>'Data-Normalized'!N52-'Data-Normalized'!B52</f>
        <v>-0.52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1.6028551890720499E-2</v>
      </c>
      <c r="E53">
        <f>'Data-Normalized'!D53-'Data-Normalized'!B53</f>
        <v>5.156288454036706E-3</v>
      </c>
      <c r="F53">
        <f>'Data-Normalized'!E53-'Data-Normalized'!B53</f>
        <v>-1.9222610266341311E-2</v>
      </c>
      <c r="G53">
        <f>'Data-Normalized'!F53-'Data-Normalized'!B53</f>
        <v>-3.3052222418324395E-2</v>
      </c>
      <c r="H53">
        <f>'Data-Normalized'!G53-'Data-Normalized'!B53</f>
        <v>-4.4333893659014745E-2</v>
      </c>
      <c r="I53">
        <f>'Data-Normalized'!H53-'Data-Normalized'!B53</f>
        <v>-4.7438594285411084E-2</v>
      </c>
      <c r="J53">
        <f>'Data-Normalized'!I53-'Data-Normalized'!B53</f>
        <v>-5.2786829745630648E-2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-0.51</v>
      </c>
      <c r="O53">
        <f>'Data-Normalized'!N53-'Data-Normalized'!B53</f>
        <v>-0.51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2.9918075071792005E-2</v>
      </c>
      <c r="E54">
        <f>'Data-Normalized'!D54-'Data-Normalized'!B54</f>
        <v>1.0600964393986945E-2</v>
      </c>
      <c r="F54">
        <f>'Data-Normalized'!E54-'Data-Normalized'!B54</f>
        <v>-1.2582696484399136E-2</v>
      </c>
      <c r="G54">
        <f>'Data-Normalized'!F54-'Data-Normalized'!B54</f>
        <v>-2.5352489710242232E-2</v>
      </c>
      <c r="H54">
        <f>'Data-Normalized'!G54-'Data-Normalized'!B54</f>
        <v>-3.5248052498091265E-2</v>
      </c>
      <c r="I54">
        <f>'Data-Normalized'!H54-'Data-Normalized'!B54</f>
        <v>-3.7977910910260204E-2</v>
      </c>
      <c r="J54">
        <f>'Data-Normalized'!I54-'Data-Normalized'!B54</f>
        <v>-4.248420590370855E-2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-0.5</v>
      </c>
      <c r="O54">
        <f>'Data-Normalized'!N54-'Data-Normalized'!B54</f>
        <v>-0.5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4.0473812769665218E-3</v>
      </c>
      <c r="E55">
        <f>'Data-Normalized'!D55-'Data-Normalized'!B55</f>
        <v>-8.5645517619793998E-3</v>
      </c>
      <c r="F55">
        <f>'Data-Normalized'!E55-'Data-Normalized'!B55</f>
        <v>-2.7202285989400776E-2</v>
      </c>
      <c r="G55">
        <f>'Data-Normalized'!F55-'Data-Normalized'!B55</f>
        <v>-4.1106631626624757E-2</v>
      </c>
      <c r="H55">
        <f>'Data-Normalized'!G55-'Data-Normalized'!B55</f>
        <v>-5.1991567176619125E-2</v>
      </c>
      <c r="I55">
        <f>'Data-Normalized'!H55-'Data-Normalized'!B55</f>
        <v>-5.4813476087347879E-2</v>
      </c>
      <c r="J55">
        <f>'Data-Normalized'!I55-'Data-Normalized'!B55</f>
        <v>-5.9199317037240851E-2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-0.49</v>
      </c>
      <c r="O55">
        <f>'Data-Normalized'!N55-'Data-Normalized'!B55</f>
        <v>-0.49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1.2130657004737644E-2</v>
      </c>
      <c r="E56">
        <f>'Data-Normalized'!D56-'Data-Normalized'!B56</f>
        <v>6.0239361420037496E-3</v>
      </c>
      <c r="F56">
        <f>'Data-Normalized'!E56-'Data-Normalized'!B56</f>
        <v>-2.0559337202765648E-2</v>
      </c>
      <c r="G56">
        <f>'Data-Normalized'!F56-'Data-Normalized'!B56</f>
        <v>-3.3407352917070532E-2</v>
      </c>
      <c r="H56">
        <f>'Data-Normalized'!G56-'Data-Normalized'!B56</f>
        <v>-4.2731356910463647E-2</v>
      </c>
      <c r="I56">
        <f>'Data-Normalized'!H56-'Data-Normalized'!B56</f>
        <v>-4.5500984031866198E-2</v>
      </c>
      <c r="J56">
        <f>'Data-Normalized'!I56-'Data-Normalized'!B56</f>
        <v>-4.985160333636679E-2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-0.48</v>
      </c>
      <c r="O56">
        <f>'Data-Normalized'!N56-'Data-Normalized'!B56</f>
        <v>-0.48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8.0268339629452901E-3</v>
      </c>
      <c r="E57">
        <f>'Data-Normalized'!D57-'Data-Normalized'!B57</f>
        <v>-6.5160105549349479E-3</v>
      </c>
      <c r="F57">
        <f>'Data-Normalized'!E57-'Data-Normalized'!B57</f>
        <v>-2.5471501555528353E-2</v>
      </c>
      <c r="G57">
        <f>'Data-Normalized'!F57-'Data-Normalized'!B57</f>
        <v>-3.5599237043374643E-2</v>
      </c>
      <c r="H57">
        <f>'Data-Normalized'!G57-'Data-Normalized'!B57</f>
        <v>-4.6419771030594581E-2</v>
      </c>
      <c r="I57">
        <f>'Data-Normalized'!H57-'Data-Normalized'!B57</f>
        <v>-4.8824752211513334E-2</v>
      </c>
      <c r="J57">
        <f>'Data-Normalized'!I57-'Data-Normalized'!B57</f>
        <v>-5.2900511859634569E-2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-0.47</v>
      </c>
      <c r="O57">
        <f>'Data-Normalized'!N57-'Data-Normalized'!B57</f>
        <v>-0.47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2.3799421518526098E-3</v>
      </c>
      <c r="E58">
        <f>'Data-Normalized'!D58-'Data-Normalized'!B58</f>
        <v>-8.3523253984694179E-3</v>
      </c>
      <c r="F58">
        <f>'Data-Normalized'!E58-'Data-Normalized'!B58</f>
        <v>-2.3842335368765011E-2</v>
      </c>
      <c r="G58">
        <f>'Data-Normalized'!F58-'Data-Normalized'!B58</f>
        <v>-3.530808828480253E-2</v>
      </c>
      <c r="H58">
        <f>'Data-Normalized'!G58-'Data-Normalized'!B58</f>
        <v>-4.4864128274846371E-2</v>
      </c>
      <c r="I58">
        <f>'Data-Normalized'!H58-'Data-Normalized'!B58</f>
        <v>-4.8045992571160157E-2</v>
      </c>
      <c r="J58">
        <f>'Data-Normalized'!I58-'Data-Normalized'!B58</f>
        <v>-5.2400756750215272E-2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-0.46</v>
      </c>
      <c r="O58">
        <f>'Data-Normalized'!N58-'Data-Normalized'!B58</f>
        <v>-0.46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5.9074750263298781E-3</v>
      </c>
      <c r="E59">
        <f>'Data-Normalized'!D59-'Data-Normalized'!B59</f>
        <v>-4.8686237438298474E-3</v>
      </c>
      <c r="F59">
        <f>'Data-Normalized'!E59-'Data-Normalized'!B59</f>
        <v>-2.2336546299391358E-2</v>
      </c>
      <c r="G59">
        <f>'Data-Normalized'!F59-'Data-Normalized'!B59</f>
        <v>-3.2033306950524421E-2</v>
      </c>
      <c r="H59">
        <f>'Data-Normalized'!G59-'Data-Normalized'!B59</f>
        <v>-4.0919890259671354E-2</v>
      </c>
      <c r="I59">
        <f>'Data-Normalized'!H59-'Data-Normalized'!B59</f>
        <v>-4.2895960135642175E-2</v>
      </c>
      <c r="J59">
        <f>'Data-Normalized'!I59-'Data-Normalized'!B59</f>
        <v>-4.6989437070499684E-2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-0.45</v>
      </c>
      <c r="O59">
        <f>'Data-Normalized'!N59-'Data-Normalized'!B59</f>
        <v>-0.45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5.4431930572277354E-3</v>
      </c>
      <c r="E60">
        <f>'Data-Normalized'!D60-'Data-Normalized'!B60</f>
        <v>-8.2513944295630748E-3</v>
      </c>
      <c r="F60">
        <f>'Data-Normalized'!E60-'Data-Normalized'!B60</f>
        <v>-2.1166221760188619E-2</v>
      </c>
      <c r="G60">
        <f>'Data-Normalized'!F60-'Data-Normalized'!B60</f>
        <v>-3.0828891142343384E-2</v>
      </c>
      <c r="H60">
        <f>'Data-Normalized'!G60-'Data-Normalized'!B60</f>
        <v>-3.9991402828338074E-2</v>
      </c>
      <c r="I60">
        <f>'Data-Normalized'!H60-'Data-Normalized'!B60</f>
        <v>-4.2012209185554428E-2</v>
      </c>
      <c r="J60">
        <f>'Data-Normalized'!I60-'Data-Normalized'!B60</f>
        <v>-4.5761454551557057E-2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-0.44</v>
      </c>
      <c r="O60">
        <f>'Data-Normalized'!N60-'Data-Normalized'!B60</f>
        <v>-0.44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6.3940042961014854E-3</v>
      </c>
      <c r="E61">
        <f>'Data-Normalized'!D61-'Data-Normalized'!B61</f>
        <v>-7.6676093781367638E-3</v>
      </c>
      <c r="F61">
        <f>'Data-Normalized'!E61-'Data-Normalized'!B61</f>
        <v>-2.4826336937726456E-2</v>
      </c>
      <c r="G61">
        <f>'Data-Normalized'!F61-'Data-Normalized'!B61</f>
        <v>-3.566505414837623E-2</v>
      </c>
      <c r="H61">
        <f>'Data-Normalized'!G61-'Data-Normalized'!B61</f>
        <v>-4.4142149511164464E-2</v>
      </c>
      <c r="I61">
        <f>'Data-Normalized'!H61-'Data-Normalized'!B61</f>
        <v>-4.6014168421900647E-2</v>
      </c>
      <c r="J61">
        <f>'Data-Normalized'!I61-'Data-Normalized'!B61</f>
        <v>-5.0131664190548486E-2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-0.42999999999999899</v>
      </c>
      <c r="O61">
        <f>'Data-Normalized'!N61-'Data-Normalized'!B61</f>
        <v>-0.42999999999999899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1.5329510289824377E-2</v>
      </c>
      <c r="E62">
        <f>'Data-Normalized'!D62-'Data-Normalized'!B62</f>
        <v>3.6461496534723747E-3</v>
      </c>
      <c r="F62">
        <f>'Data-Normalized'!E62-'Data-Normalized'!B62</f>
        <v>-1.1127435195224855E-2</v>
      </c>
      <c r="G62">
        <f>'Data-Normalized'!F62-'Data-Normalized'!B62</f>
        <v>-2.1538201402404533E-2</v>
      </c>
      <c r="H62">
        <f>'Data-Normalized'!G62-'Data-Normalized'!B62</f>
        <v>-2.9397070441531337E-2</v>
      </c>
      <c r="I62">
        <f>'Data-Normalized'!H62-'Data-Normalized'!B62</f>
        <v>-3.0905257266079122E-2</v>
      </c>
      <c r="J62">
        <f>'Data-Normalized'!I62-'Data-Normalized'!B62</f>
        <v>-3.4486567420866199E-2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-0.41999999999999899</v>
      </c>
      <c r="O62">
        <f>'Data-Normalized'!N62-'Data-Normalized'!B62</f>
        <v>-0.41999999999999899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1.359057375888767E-2</v>
      </c>
      <c r="E63">
        <f>'Data-Normalized'!D63-'Data-Normalized'!B63</f>
        <v>2.1613899795323577E-3</v>
      </c>
      <c r="F63">
        <f>'Data-Normalized'!E63-'Data-Normalized'!B63</f>
        <v>-1.2685211086864712E-2</v>
      </c>
      <c r="G63">
        <f>'Data-Normalized'!F63-'Data-Normalized'!B63</f>
        <v>-2.302576781971527E-2</v>
      </c>
      <c r="H63">
        <f>'Data-Normalized'!G63-'Data-Normalized'!B63</f>
        <v>-3.105885349204407E-2</v>
      </c>
      <c r="I63">
        <f>'Data-Normalized'!H63-'Data-Normalized'!B63</f>
        <v>-3.3635322991257433E-2</v>
      </c>
      <c r="J63">
        <f>'Data-Normalized'!I63-'Data-Normalized'!B63</f>
        <v>-3.7616245007497884E-2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-0.40999999999999898</v>
      </c>
      <c r="O63">
        <f>'Data-Normalized'!N63-'Data-Normalized'!B63</f>
        <v>-0.40999999999999898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2.3939161721019842E-2</v>
      </c>
      <c r="E64">
        <f>'Data-Normalized'!D64-'Data-Normalized'!B64</f>
        <v>1.188624957278428E-2</v>
      </c>
      <c r="F64">
        <f>'Data-Normalized'!E64-'Data-Normalized'!B64</f>
        <v>-3.9553782762076217E-3</v>
      </c>
      <c r="G64">
        <f>'Data-Normalized'!F64-'Data-Normalized'!B64</f>
        <v>-1.4265256196725418E-2</v>
      </c>
      <c r="H64">
        <f>'Data-Normalized'!G64-'Data-Normalized'!B64</f>
        <v>-2.1529898884326604E-2</v>
      </c>
      <c r="I64">
        <f>'Data-Normalized'!H64-'Data-Normalized'!B64</f>
        <v>-2.3800824887582117E-2</v>
      </c>
      <c r="J64">
        <f>'Data-Normalized'!I64-'Data-Normalized'!B64</f>
        <v>-2.7749853589575935E-2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-0.39999999999999902</v>
      </c>
      <c r="O64">
        <f>'Data-Normalized'!N64-'Data-Normalized'!B64</f>
        <v>-0.39999999999999902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5.2130409682653034E-3</v>
      </c>
      <c r="E65">
        <f>'Data-Normalized'!D65-'Data-Normalized'!B65</f>
        <v>-6.9780557045918123E-3</v>
      </c>
      <c r="F65">
        <f>'Data-Normalized'!E65-'Data-Normalized'!B65</f>
        <v>-2.2614177233899357E-2</v>
      </c>
      <c r="G65">
        <f>'Data-Normalized'!F65-'Data-Normalized'!B65</f>
        <v>-3.2839410869876129E-2</v>
      </c>
      <c r="H65">
        <f>'Data-Normalized'!G65-'Data-Normalized'!B65</f>
        <v>-3.9938770007422575E-2</v>
      </c>
      <c r="I65">
        <f>'Data-Normalized'!H65-'Data-Normalized'!B65</f>
        <v>-4.1734109867071323E-2</v>
      </c>
      <c r="J65">
        <f>'Data-Normalized'!I65-'Data-Normalized'!B65</f>
        <v>-4.4566123217683773E-2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-0.38999999999999901</v>
      </c>
      <c r="O65">
        <f>'Data-Normalized'!N65-'Data-Normalized'!B65</f>
        <v>-0.38999999999999901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1.453144474717738E-2</v>
      </c>
      <c r="E66">
        <f>'Data-Normalized'!D66-'Data-Normalized'!B66</f>
        <v>1.2374066285155139E-3</v>
      </c>
      <c r="F66">
        <f>'Data-Normalized'!E66-'Data-Normalized'!B66</f>
        <v>-1.3510231227394365E-2</v>
      </c>
      <c r="G66">
        <f>'Data-Normalized'!F66-'Data-Normalized'!B66</f>
        <v>-2.2813881022756555E-2</v>
      </c>
      <c r="H66">
        <f>'Data-Normalized'!G66-'Data-Normalized'!B66</f>
        <v>-3.0912342073917798E-2</v>
      </c>
      <c r="I66">
        <f>'Data-Normalized'!H66-'Data-Normalized'!B66</f>
        <v>-3.2586891477814295E-2</v>
      </c>
      <c r="J66">
        <f>'Data-Normalized'!I66-'Data-Normalized'!B66</f>
        <v>-3.6214838890488488E-2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-0.37999999999999901</v>
      </c>
      <c r="O66">
        <f>'Data-Normalized'!N66-'Data-Normalized'!B66</f>
        <v>-0.37999999999999901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1.373561095541076E-2</v>
      </c>
      <c r="E67">
        <f>'Data-Normalized'!D67-'Data-Normalized'!B67</f>
        <v>5.4054195542012073E-3</v>
      </c>
      <c r="F67">
        <f>'Data-Normalized'!E67-'Data-Normalized'!B67</f>
        <v>-7.9052931522025083E-3</v>
      </c>
      <c r="G67">
        <f>'Data-Normalized'!F67-'Data-Normalized'!B67</f>
        <v>-1.6603754177841934E-2</v>
      </c>
      <c r="H67">
        <f>'Data-Normalized'!G67-'Data-Normalized'!B67</f>
        <v>-2.3519631069712277E-2</v>
      </c>
      <c r="I67">
        <f>'Data-Normalized'!H67-'Data-Normalized'!B67</f>
        <v>-2.5487459174619975E-2</v>
      </c>
      <c r="J67">
        <f>'Data-Normalized'!I67-'Data-Normalized'!B67</f>
        <v>-2.8623094544111882E-2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-0.369999999999999</v>
      </c>
      <c r="O67">
        <f>'Data-Normalized'!N67-'Data-Normalized'!B67</f>
        <v>-0.369999999999999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5.760675744026722E-3</v>
      </c>
      <c r="E68">
        <f>'Data-Normalized'!D68-'Data-Normalized'!B68</f>
        <v>-2.6108661913981646E-3</v>
      </c>
      <c r="F68">
        <f>'Data-Normalized'!E68-'Data-Normalized'!B68</f>
        <v>-1.7709132091198121E-2</v>
      </c>
      <c r="G68">
        <f>'Data-Normalized'!F68-'Data-Normalized'!B68</f>
        <v>-2.6154512334848834E-2</v>
      </c>
      <c r="H68">
        <f>'Data-Normalized'!G68-'Data-Normalized'!B68</f>
        <v>-3.3801460056884058E-2</v>
      </c>
      <c r="I68">
        <f>'Data-Normalized'!H68-'Data-Normalized'!B68</f>
        <v>-3.5823356037134935E-2</v>
      </c>
      <c r="J68">
        <f>'Data-Normalized'!I68-'Data-Normalized'!B68</f>
        <v>-3.889801998492376E-2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-0.35999999999999899</v>
      </c>
      <c r="O68">
        <f>'Data-Normalized'!N68-'Data-Normalized'!B68</f>
        <v>-0.35999999999999899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7.6827439813389464E-3</v>
      </c>
      <c r="E69">
        <f>'Data-Normalized'!D69-'Data-Normalized'!B69</f>
        <v>-1.5762227695499398E-3</v>
      </c>
      <c r="F69">
        <f>'Data-Normalized'!E69-'Data-Normalized'!B69</f>
        <v>-1.488380449277138E-2</v>
      </c>
      <c r="G69">
        <f>'Data-Normalized'!F69-'Data-Normalized'!B69</f>
        <v>-2.3388034878125796E-2</v>
      </c>
      <c r="H69">
        <f>'Data-Normalized'!G69-'Data-Normalized'!B69</f>
        <v>-2.9620516146131315E-2</v>
      </c>
      <c r="I69">
        <f>'Data-Normalized'!H69-'Data-Normalized'!B69</f>
        <v>-3.1464859377365595E-2</v>
      </c>
      <c r="J69">
        <f>'Data-Normalized'!I69-'Data-Normalized'!B69</f>
        <v>-3.4656755688984298E-2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-0.34999999999999898</v>
      </c>
      <c r="O69">
        <f>'Data-Normalized'!N69-'Data-Normalized'!B69</f>
        <v>-0.34999999999999898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8.2340265689408443E-3</v>
      </c>
      <c r="E70">
        <f>'Data-Normalized'!D70-'Data-Normalized'!B70</f>
        <v>1.7855869615990283E-4</v>
      </c>
      <c r="F70">
        <f>'Data-Normalized'!E70-'Data-Normalized'!B70</f>
        <v>-1.3461005741429277E-2</v>
      </c>
      <c r="G70">
        <f>'Data-Normalized'!F70-'Data-Normalized'!B70</f>
        <v>-2.2890614259713671E-2</v>
      </c>
      <c r="H70">
        <f>'Data-Normalized'!G70-'Data-Normalized'!B70</f>
        <v>-2.952689692515309E-2</v>
      </c>
      <c r="I70">
        <f>'Data-Normalized'!H70-'Data-Normalized'!B70</f>
        <v>-3.0727950926748016E-2</v>
      </c>
      <c r="J70">
        <f>'Data-Normalized'!I70-'Data-Normalized'!B70</f>
        <v>-3.3296663221093425E-2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-0.33999999999999903</v>
      </c>
      <c r="O70">
        <f>'Data-Normalized'!N70-'Data-Normalized'!B70</f>
        <v>-0.33999999999999903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7.5176024259064889E-3</v>
      </c>
      <c r="E71">
        <f>'Data-Normalized'!D71-'Data-Normalized'!B71</f>
        <v>-1.0467810252032805E-3</v>
      </c>
      <c r="F71">
        <f>'Data-Normalized'!E71-'Data-Normalized'!B71</f>
        <v>-1.3741800063903742E-2</v>
      </c>
      <c r="G71">
        <f>'Data-Normalized'!F71-'Data-Normalized'!B71</f>
        <v>-2.0848482381541245E-2</v>
      </c>
      <c r="H71">
        <f>'Data-Normalized'!G71-'Data-Normalized'!B71</f>
        <v>-2.715867929166621E-2</v>
      </c>
      <c r="I71">
        <f>'Data-Normalized'!H71-'Data-Normalized'!B71</f>
        <v>-2.9058484474068336E-2</v>
      </c>
      <c r="J71">
        <f>'Data-Normalized'!I71-'Data-Normalized'!B71</f>
        <v>-3.2037190336504706E-2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-0.32999999999999902</v>
      </c>
      <c r="O71">
        <f>'Data-Normalized'!N71-'Data-Normalized'!B71</f>
        <v>-0.32999999999999902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3.4743898312097898E-3</v>
      </c>
      <c r="E72">
        <f>'Data-Normalized'!D72-'Data-Normalized'!B72</f>
        <v>-3.3652975258118278E-3</v>
      </c>
      <c r="F72">
        <f>'Data-Normalized'!E72-'Data-Normalized'!B72</f>
        <v>-1.5870739185173954E-2</v>
      </c>
      <c r="G72">
        <f>'Data-Normalized'!F72-'Data-Normalized'!B72</f>
        <v>-2.2709120348760381E-2</v>
      </c>
      <c r="H72">
        <f>'Data-Normalized'!G72-'Data-Normalized'!B72</f>
        <v>-2.8982807464888793E-2</v>
      </c>
      <c r="I72">
        <f>'Data-Normalized'!H72-'Data-Normalized'!B72</f>
        <v>-2.9894016490939479E-2</v>
      </c>
      <c r="J72">
        <f>'Data-Normalized'!I72-'Data-Normalized'!B72</f>
        <v>-3.2647084807008286E-2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-0.31999999999999901</v>
      </c>
      <c r="O72">
        <f>'Data-Normalized'!N72-'Data-Normalized'!B72</f>
        <v>-0.31999999999999901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1.14110964501562E-2</v>
      </c>
      <c r="E73">
        <f>'Data-Normalized'!D73-'Data-Normalized'!B73</f>
        <v>4.0765278894104306E-3</v>
      </c>
      <c r="F73">
        <f>'Data-Normalized'!E73-'Data-Normalized'!B73</f>
        <v>-8.2572233298641717E-3</v>
      </c>
      <c r="G73">
        <f>'Data-Normalized'!F73-'Data-Normalized'!B73</f>
        <v>-1.5573532983599425E-2</v>
      </c>
      <c r="H73">
        <f>'Data-Normalized'!G73-'Data-Normalized'!B73</f>
        <v>-2.1904723551066485E-2</v>
      </c>
      <c r="I73">
        <f>'Data-Normalized'!H73-'Data-Normalized'!B73</f>
        <v>-2.3424482612251329E-2</v>
      </c>
      <c r="J73">
        <f>'Data-Normalized'!I73-'Data-Normalized'!B73</f>
        <v>-2.6062755995950648E-2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-0.309999999999999</v>
      </c>
      <c r="O73">
        <f>'Data-Normalized'!N73-'Data-Normalized'!B73</f>
        <v>-0.309999999999999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8.427657631829566E-3</v>
      </c>
      <c r="E74">
        <f>'Data-Normalized'!D74-'Data-Normalized'!B74</f>
        <v>1.1284030002303713E-3</v>
      </c>
      <c r="F74">
        <f>'Data-Normalized'!E74-'Data-Normalized'!B74</f>
        <v>-9.9920101534325956E-3</v>
      </c>
      <c r="G74">
        <f>'Data-Normalized'!F74-'Data-Normalized'!B74</f>
        <v>-1.7316355211050127E-2</v>
      </c>
      <c r="H74">
        <f>'Data-Normalized'!G74-'Data-Normalized'!B74</f>
        <v>-2.3747128593926303E-2</v>
      </c>
      <c r="I74">
        <f>'Data-Normalized'!H74-'Data-Normalized'!B74</f>
        <v>-2.5544635993936804E-2</v>
      </c>
      <c r="J74">
        <f>'Data-Normalized'!I74-'Data-Normalized'!B74</f>
        <v>-2.8137360378517551E-2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-0.29999999999999899</v>
      </c>
      <c r="O74">
        <f>'Data-Normalized'!N74-'Data-Normalized'!B74</f>
        <v>-0.29999999999999899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1.5880142800216879E-2</v>
      </c>
      <c r="E75">
        <f>'Data-Normalized'!D75-'Data-Normalized'!B75</f>
        <v>7.5750468154421879E-3</v>
      </c>
      <c r="F75">
        <f>'Data-Normalized'!E75-'Data-Normalized'!B75</f>
        <v>-4.4019323625262841E-3</v>
      </c>
      <c r="G75">
        <f>'Data-Normalized'!F75-'Data-Normalized'!B75</f>
        <v>-1.1771298505177608E-2</v>
      </c>
      <c r="H75">
        <f>'Data-Normalized'!G75-'Data-Normalized'!B75</f>
        <v>-1.7257913799479663E-2</v>
      </c>
      <c r="I75">
        <f>'Data-Normalized'!H75-'Data-Normalized'!B75</f>
        <v>-1.821647032555973E-2</v>
      </c>
      <c r="J75">
        <f>'Data-Normalized'!I75-'Data-Normalized'!B75</f>
        <v>-2.0527893910705863E-2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-0.28999999999999898</v>
      </c>
      <c r="O75">
        <f>'Data-Normalized'!N75-'Data-Normalized'!B75</f>
        <v>-0.28999999999999898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1.1189047524406193E-2</v>
      </c>
      <c r="E76">
        <f>'Data-Normalized'!D76-'Data-Normalized'!B76</f>
        <v>4.0340335199910426E-3</v>
      </c>
      <c r="F76">
        <f>'Data-Normalized'!E76-'Data-Normalized'!B76</f>
        <v>-5.9048685635942899E-3</v>
      </c>
      <c r="G76">
        <f>'Data-Normalized'!F76-'Data-Normalized'!B76</f>
        <v>-1.3071379551906182E-2</v>
      </c>
      <c r="H76">
        <f>'Data-Normalized'!G76-'Data-Normalized'!B76</f>
        <v>-1.8819996675949635E-2</v>
      </c>
      <c r="I76">
        <f>'Data-Normalized'!H76-'Data-Normalized'!B76</f>
        <v>-2.0550892208669458E-2</v>
      </c>
      <c r="J76">
        <f>'Data-Normalized'!I76-'Data-Normalized'!B76</f>
        <v>-2.312956671771671E-2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-0.27999999999999903</v>
      </c>
      <c r="O76">
        <f>'Data-Normalized'!N76-'Data-Normalized'!B76</f>
        <v>-0.27999999999999903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7.1634587739999311E-3</v>
      </c>
      <c r="E77">
        <f>'Data-Normalized'!D77-'Data-Normalized'!B77</f>
        <v>-7.9804981113984486E-5</v>
      </c>
      <c r="F77">
        <f>'Data-Normalized'!E77-'Data-Normalized'!B77</f>
        <v>-9.9617512340708925E-3</v>
      </c>
      <c r="G77">
        <f>'Data-Normalized'!F77-'Data-Normalized'!B77</f>
        <v>-1.6612719755792205E-2</v>
      </c>
      <c r="H77">
        <f>'Data-Normalized'!G77-'Data-Normalized'!B77</f>
        <v>-2.2073310527717965E-2</v>
      </c>
      <c r="I77">
        <f>'Data-Normalized'!H77-'Data-Normalized'!B77</f>
        <v>-2.3612800445152404E-2</v>
      </c>
      <c r="J77">
        <f>'Data-Normalized'!I77-'Data-Normalized'!B77</f>
        <v>-2.6251392946045726E-2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-0.26999999999999902</v>
      </c>
      <c r="O77">
        <f>'Data-Normalized'!N77-'Data-Normalized'!B77</f>
        <v>-0.26999999999999902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1.2181474994594099E-2</v>
      </c>
      <c r="E78">
        <f>'Data-Normalized'!D78-'Data-Normalized'!B78</f>
        <v>6.0427160380613909E-3</v>
      </c>
      <c r="F78">
        <f>'Data-Normalized'!E78-'Data-Normalized'!B78</f>
        <v>-3.5731087409340834E-3</v>
      </c>
      <c r="G78">
        <f>'Data-Normalized'!F78-'Data-Normalized'!B78</f>
        <v>-1.0329184462873703E-2</v>
      </c>
      <c r="H78">
        <f>'Data-Normalized'!G78-'Data-Normalized'!B78</f>
        <v>-1.554395748043616E-2</v>
      </c>
      <c r="I78">
        <f>'Data-Normalized'!H78-'Data-Normalized'!B78</f>
        <v>-1.6924117494932167E-2</v>
      </c>
      <c r="J78">
        <f>'Data-Normalized'!I78-'Data-Normalized'!B78</f>
        <v>-1.8834206121541491E-2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-0.25999999999999901</v>
      </c>
      <c r="O78">
        <f>'Data-Normalized'!N78-'Data-Normalized'!B78</f>
        <v>-0.25999999999999901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1.5306998747525391E-2</v>
      </c>
      <c r="E79">
        <f>'Data-Normalized'!D79-'Data-Normalized'!B79</f>
        <v>7.682619947126712E-3</v>
      </c>
      <c r="F79">
        <f>'Data-Normalized'!E79-'Data-Normalized'!B79</f>
        <v>-2.8555394439570281E-3</v>
      </c>
      <c r="G79">
        <f>'Data-Normalized'!F79-'Data-Normalized'!B79</f>
        <v>-8.8165986045182221E-3</v>
      </c>
      <c r="H79">
        <f>'Data-Normalized'!G79-'Data-Normalized'!B79</f>
        <v>-1.3934938436601374E-2</v>
      </c>
      <c r="I79">
        <f>'Data-Normalized'!H79-'Data-Normalized'!B79</f>
        <v>-1.5551259631910092E-2</v>
      </c>
      <c r="J79">
        <f>'Data-Normalized'!I79-'Data-Normalized'!B79</f>
        <v>-1.7979251998096524E-2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-0.249999999999999</v>
      </c>
      <c r="O79">
        <f>'Data-Normalized'!N79-'Data-Normalized'!B79</f>
        <v>-0.249999999999999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7.0243568626040531E-3</v>
      </c>
      <c r="E80">
        <f>'Data-Normalized'!D80-'Data-Normalized'!B80</f>
        <v>1.0950933643214533E-3</v>
      </c>
      <c r="F80">
        <f>'Data-Normalized'!E80-'Data-Normalized'!B80</f>
        <v>-7.8368834414062061E-3</v>
      </c>
      <c r="G80">
        <f>'Data-Normalized'!F80-'Data-Normalized'!B80</f>
        <v>-1.3693377002753027E-2</v>
      </c>
      <c r="H80">
        <f>'Data-Normalized'!G80-'Data-Normalized'!B80</f>
        <v>-1.8150220292470959E-2</v>
      </c>
      <c r="I80">
        <f>'Data-Normalized'!H80-'Data-Normalized'!B80</f>
        <v>-1.9107587437287715E-2</v>
      </c>
      <c r="J80">
        <f>'Data-Normalized'!I80-'Data-Normalized'!B80</f>
        <v>-2.1320678456247161E-2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-0.23999999999999899</v>
      </c>
      <c r="O80">
        <f>'Data-Normalized'!N80-'Data-Normalized'!B80</f>
        <v>-0.23999999999999899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1.1387110834595177E-2</v>
      </c>
      <c r="E81">
        <f>'Data-Normalized'!D81-'Data-Normalized'!B81</f>
        <v>6.0131225235045827E-3</v>
      </c>
      <c r="F81">
        <f>'Data-Normalized'!E81-'Data-Normalized'!B81</f>
        <v>-2.6045171245775989E-3</v>
      </c>
      <c r="G81">
        <f>'Data-Normalized'!F81-'Data-Normalized'!B81</f>
        <v>-8.4767507801085384E-3</v>
      </c>
      <c r="H81">
        <f>'Data-Normalized'!G81-'Data-Normalized'!B81</f>
        <v>-1.3233557997259365E-2</v>
      </c>
      <c r="I81">
        <f>'Data-Normalized'!H81-'Data-Normalized'!B81</f>
        <v>-1.4703141582805224E-2</v>
      </c>
      <c r="J81">
        <f>'Data-Normalized'!I81-'Data-Normalized'!B81</f>
        <v>-1.6909899248256255E-2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-0.22999999999999901</v>
      </c>
      <c r="O81">
        <f>'Data-Normalized'!N81-'Data-Normalized'!B81</f>
        <v>-0.22999999999999901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8.4753977454214147E-3</v>
      </c>
      <c r="E82">
        <f>'Data-Normalized'!D82-'Data-Normalized'!B82</f>
        <v>2.4962574720590602E-3</v>
      </c>
      <c r="F82">
        <f>'Data-Normalized'!E82-'Data-Normalized'!B82</f>
        <v>-5.9016558089148574E-3</v>
      </c>
      <c r="G82">
        <f>'Data-Normalized'!F82-'Data-Normalized'!B82</f>
        <v>-1.0886335420393467E-2</v>
      </c>
      <c r="H82">
        <f>'Data-Normalized'!G82-'Data-Normalized'!B82</f>
        <v>-1.5357491862401512E-2</v>
      </c>
      <c r="I82">
        <f>'Data-Normalized'!H82-'Data-Normalized'!B82</f>
        <v>-1.6809175248955199E-2</v>
      </c>
      <c r="J82">
        <f>'Data-Normalized'!I82-'Data-Normalized'!B82</f>
        <v>-1.9026433228431117E-2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-0.219999999999999</v>
      </c>
      <c r="O82">
        <f>'Data-Normalized'!N82-'Data-Normalized'!B82</f>
        <v>-0.219999999999999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1.291856581962697E-2</v>
      </c>
      <c r="E83">
        <f>'Data-Normalized'!D83-'Data-Normalized'!B83</f>
        <v>7.6654342174247991E-3</v>
      </c>
      <c r="F83">
        <f>'Data-Normalized'!E83-'Data-Normalized'!B83</f>
        <v>-8.0826737879549637E-4</v>
      </c>
      <c r="G83">
        <f>'Data-Normalized'!F83-'Data-Normalized'!B83</f>
        <v>-6.2631828383911126E-3</v>
      </c>
      <c r="H83">
        <f>'Data-Normalized'!G83-'Data-Normalized'!B83</f>
        <v>-1.0564764530303999E-2</v>
      </c>
      <c r="I83">
        <f>'Data-Normalized'!H83-'Data-Normalized'!B83</f>
        <v>-1.1599966337352552E-2</v>
      </c>
      <c r="J83">
        <f>'Data-Normalized'!I83-'Data-Normalized'!B83</f>
        <v>-1.325517923361344E-2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-0.20999999999999899</v>
      </c>
      <c r="O83">
        <f>'Data-Normalized'!N83-'Data-Normalized'!B83</f>
        <v>-0.20999999999999899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1.0760791949364912E-2</v>
      </c>
      <c r="E84">
        <f>'Data-Normalized'!D84-'Data-Normalized'!B84</f>
        <v>4.9694319486274785E-3</v>
      </c>
      <c r="F84">
        <f>'Data-Normalized'!E84-'Data-Normalized'!B84</f>
        <v>-2.6499805278244748E-3</v>
      </c>
      <c r="G84">
        <f>'Data-Normalized'!F84-'Data-Normalized'!B84</f>
        <v>-7.777753543168342E-3</v>
      </c>
      <c r="H84">
        <f>'Data-Normalized'!G84-'Data-Normalized'!B84</f>
        <v>-1.192654707150792E-2</v>
      </c>
      <c r="I84">
        <f>'Data-Normalized'!H84-'Data-Normalized'!B84</f>
        <v>-1.3229860713744823E-2</v>
      </c>
      <c r="J84">
        <f>'Data-Normalized'!I84-'Data-Normalized'!B84</f>
        <v>-1.5264877002487187E-2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-0.19999999999999901</v>
      </c>
      <c r="O84">
        <f>'Data-Normalized'!N84-'Data-Normalized'!B84</f>
        <v>-0.19999999999999901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1.2628810858587081E-2</v>
      </c>
      <c r="E85">
        <f>'Data-Normalized'!D85-'Data-Normalized'!B85</f>
        <v>7.2793323451605663E-3</v>
      </c>
      <c r="F85">
        <f>'Data-Normalized'!E85-'Data-Normalized'!B85</f>
        <v>5.1700933554496564E-4</v>
      </c>
      <c r="G85">
        <f>'Data-Normalized'!F85-'Data-Normalized'!B85</f>
        <v>-4.2023691040874722E-3</v>
      </c>
      <c r="H85">
        <f>'Data-Normalized'!G85-'Data-Normalized'!B85</f>
        <v>-8.0562028190042656E-3</v>
      </c>
      <c r="I85">
        <f>'Data-Normalized'!H85-'Data-Normalized'!B85</f>
        <v>-9.1860875972969713E-3</v>
      </c>
      <c r="J85">
        <f>'Data-Normalized'!I85-'Data-Normalized'!B85</f>
        <v>-1.1131023189134337E-2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-0.189999999999999</v>
      </c>
      <c r="O85">
        <f>'Data-Normalized'!N85-'Data-Normalized'!B85</f>
        <v>-0.189999999999999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1.1880088251499249E-2</v>
      </c>
      <c r="E86">
        <f>'Data-Normalized'!D86-'Data-Normalized'!B86</f>
        <v>7.3525662015105908E-3</v>
      </c>
      <c r="F86">
        <f>'Data-Normalized'!E86-'Data-Normalized'!B86</f>
        <v>2.5415214337845549E-4</v>
      </c>
      <c r="G86">
        <f>'Data-Normalized'!F86-'Data-Normalized'!B86</f>
        <v>-4.6330894267612999E-3</v>
      </c>
      <c r="H86">
        <f>'Data-Normalized'!G86-'Data-Normalized'!B86</f>
        <v>-8.4561596747296242E-3</v>
      </c>
      <c r="I86">
        <f>'Data-Normalized'!H86-'Data-Normalized'!B86</f>
        <v>-9.5336605706222988E-3</v>
      </c>
      <c r="J86">
        <f>'Data-Normalized'!I86-'Data-Normalized'!B86</f>
        <v>-1.1200659110493838E-2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-0.17999999999999899</v>
      </c>
      <c r="O86">
        <f>'Data-Normalized'!N86-'Data-Normalized'!B86</f>
        <v>-0.17999999999999899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1.1870340618758218E-2</v>
      </c>
      <c r="E87">
        <f>'Data-Normalized'!D87-'Data-Normalized'!B87</f>
        <v>7.2179440374981751E-3</v>
      </c>
      <c r="F87">
        <f>'Data-Normalized'!E87-'Data-Normalized'!B87</f>
        <v>1.0235206445705358E-3</v>
      </c>
      <c r="G87">
        <f>'Data-Normalized'!F87-'Data-Normalized'!B87</f>
        <v>-3.4426932574044555E-3</v>
      </c>
      <c r="H87">
        <f>'Data-Normalized'!G87-'Data-Normalized'!B87</f>
        <v>-7.1174196151373992E-3</v>
      </c>
      <c r="I87">
        <f>'Data-Normalized'!H87-'Data-Normalized'!B87</f>
        <v>-8.2404702766963045E-3</v>
      </c>
      <c r="J87">
        <f>'Data-Normalized'!I87-'Data-Normalized'!B87</f>
        <v>-9.9985299344876877E-3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-0.16999999999999901</v>
      </c>
      <c r="O87">
        <f>'Data-Normalized'!N87-'Data-Normalized'!B87</f>
        <v>-0.16999999999999901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1.2845374058025827E-2</v>
      </c>
      <c r="E88">
        <f>'Data-Normalized'!D88-'Data-Normalized'!B88</f>
        <v>8.6219231701179233E-3</v>
      </c>
      <c r="F88">
        <f>'Data-Normalized'!E88-'Data-Normalized'!B88</f>
        <v>2.3532479585296195E-3</v>
      </c>
      <c r="G88">
        <f>'Data-Normalized'!F88-'Data-Normalized'!B88</f>
        <v>-1.8410321422121789E-3</v>
      </c>
      <c r="H88">
        <f>'Data-Normalized'!G88-'Data-Normalized'!B88</f>
        <v>-5.0146626951419193E-3</v>
      </c>
      <c r="I88">
        <f>'Data-Normalized'!H88-'Data-Normalized'!B88</f>
        <v>-5.773997898290445E-3</v>
      </c>
      <c r="J88">
        <f>'Data-Normalized'!I88-'Data-Normalized'!B88</f>
        <v>-7.3632580782791168E-3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-0.159999999999999</v>
      </c>
      <c r="O88">
        <f>'Data-Normalized'!N88-'Data-Normalized'!B88</f>
        <v>-0.159999999999999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1.373357297462055E-2</v>
      </c>
      <c r="E89">
        <f>'Data-Normalized'!D89-'Data-Normalized'!B89</f>
        <v>9.6096273789559039E-3</v>
      </c>
      <c r="F89">
        <f>'Data-Normalized'!E89-'Data-Normalized'!B89</f>
        <v>3.8060622367244445E-3</v>
      </c>
      <c r="G89">
        <f>'Data-Normalized'!F89-'Data-Normalized'!B89</f>
        <v>-2.6826583287534178E-4</v>
      </c>
      <c r="H89">
        <f>'Data-Normalized'!G89-'Data-Normalized'!B89</f>
        <v>-3.5015027907519258E-3</v>
      </c>
      <c r="I89">
        <f>'Data-Normalized'!H89-'Data-Normalized'!B89</f>
        <v>-4.5079404903674292E-3</v>
      </c>
      <c r="J89">
        <f>'Data-Normalized'!I89-'Data-Normalized'!B89</f>
        <v>-6.0891995407021671E-3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-0.149999999999999</v>
      </c>
      <c r="O89">
        <f>'Data-Normalized'!N89-'Data-Normalized'!B89</f>
        <v>-0.149999999999999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1.2541491923898307E-2</v>
      </c>
      <c r="E90">
        <f>'Data-Normalized'!D90-'Data-Normalized'!B90</f>
        <v>8.8876192847754387E-3</v>
      </c>
      <c r="F90">
        <f>'Data-Normalized'!E90-'Data-Normalized'!B90</f>
        <v>3.6696947259269863E-3</v>
      </c>
      <c r="G90">
        <f>'Data-Normalized'!F90-'Data-Normalized'!B90</f>
        <v>1.4513806619848024E-5</v>
      </c>
      <c r="H90">
        <f>'Data-Normalized'!G90-'Data-Normalized'!B90</f>
        <v>-2.9461152167311599E-3</v>
      </c>
      <c r="I90">
        <f>'Data-Normalized'!H90-'Data-Normalized'!B90</f>
        <v>-3.8700430415307963E-3</v>
      </c>
      <c r="J90">
        <f>'Data-Normalized'!I90-'Data-Normalized'!B90</f>
        <v>-5.3495514572323988E-3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-0.13999999999999899</v>
      </c>
      <c r="O90">
        <f>'Data-Normalized'!N90-'Data-Normalized'!B90</f>
        <v>-0.13999999999999899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1.3779459964122748E-2</v>
      </c>
      <c r="E91">
        <f>'Data-Normalized'!D91-'Data-Normalized'!B91</f>
        <v>1.0174592665088661E-2</v>
      </c>
      <c r="F91">
        <f>'Data-Normalized'!E91-'Data-Normalized'!B91</f>
        <v>5.0798582336910036E-3</v>
      </c>
      <c r="G91">
        <f>'Data-Normalized'!F91-'Data-Normalized'!B91</f>
        <v>1.569706377976765E-3</v>
      </c>
      <c r="H91">
        <f>'Data-Normalized'!G91-'Data-Normalized'!B91</f>
        <v>-1.2763321858396681E-3</v>
      </c>
      <c r="I91">
        <f>'Data-Normalized'!H91-'Data-Normalized'!B91</f>
        <v>-2.06024532979171E-3</v>
      </c>
      <c r="J91">
        <f>'Data-Normalized'!I91-'Data-Normalized'!B91</f>
        <v>-3.0667653209174861E-3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-0.12999999999999901</v>
      </c>
      <c r="O91">
        <f>'Data-Normalized'!N91-'Data-Normalized'!B91</f>
        <v>-0.12999999999999901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1.3206377667471125E-2</v>
      </c>
      <c r="E92">
        <f>'Data-Normalized'!D92-'Data-Normalized'!B92</f>
        <v>1.0019718893897189E-2</v>
      </c>
      <c r="F92">
        <f>'Data-Normalized'!E92-'Data-Normalized'!B92</f>
        <v>5.2658792263482468E-3</v>
      </c>
      <c r="G92">
        <f>'Data-Normalized'!F92-'Data-Normalized'!B92</f>
        <v>2.0883815266631162E-3</v>
      </c>
      <c r="H92">
        <f>'Data-Normalized'!G92-'Data-Normalized'!B92</f>
        <v>-5.4154444613006836E-4</v>
      </c>
      <c r="I92">
        <f>'Data-Normalized'!H92-'Data-Normalized'!B92</f>
        <v>-1.3487119455927871E-3</v>
      </c>
      <c r="J92">
        <f>'Data-Normalized'!I92-'Data-Normalized'!B92</f>
        <v>-2.6382560190099658E-3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-0.119999999999999</v>
      </c>
      <c r="O92">
        <f>'Data-Normalized'!N92-'Data-Normalized'!B92</f>
        <v>-0.119999999999999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1.4193271143960823E-2</v>
      </c>
      <c r="E93">
        <f>'Data-Normalized'!D93-'Data-Normalized'!B93</f>
        <v>1.1222819557445488E-2</v>
      </c>
      <c r="F93">
        <f>'Data-Normalized'!E93-'Data-Normalized'!B93</f>
        <v>6.9693980504882402E-3</v>
      </c>
      <c r="G93">
        <f>'Data-Normalized'!F93-'Data-Normalized'!B93</f>
        <v>4.1143876804663471E-3</v>
      </c>
      <c r="H93">
        <f>'Data-Normalized'!G93-'Data-Normalized'!B93</f>
        <v>1.8198160921316653E-3</v>
      </c>
      <c r="I93">
        <f>'Data-Normalized'!H93-'Data-Normalized'!B93</f>
        <v>1.1378316357856105E-3</v>
      </c>
      <c r="J93">
        <f>'Data-Normalized'!I93-'Data-Normalized'!B93</f>
        <v>-7.0053541597780988E-5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-0.109999999999999</v>
      </c>
      <c r="O93">
        <f>'Data-Normalized'!N93-'Data-Normalized'!B93</f>
        <v>-0.109999999999999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1.4856776409192224E-2</v>
      </c>
      <c r="E94">
        <f>'Data-Normalized'!D94-'Data-Normalized'!B94</f>
        <v>1.2069923714838116E-2</v>
      </c>
      <c r="F94">
        <f>'Data-Normalized'!E94-'Data-Normalized'!B94</f>
        <v>7.9088335153071343E-3</v>
      </c>
      <c r="G94">
        <f>'Data-Normalized'!F94-'Data-Normalized'!B94</f>
        <v>5.1926336645492371E-3</v>
      </c>
      <c r="H94">
        <f>'Data-Normalized'!G94-'Data-Normalized'!B94</f>
        <v>2.9448260207439458E-3</v>
      </c>
      <c r="I94">
        <f>'Data-Normalized'!H94-'Data-Normalized'!B94</f>
        <v>2.2508494933608236E-3</v>
      </c>
      <c r="J94">
        <f>'Data-Normalized'!I94-'Data-Normalized'!B94</f>
        <v>1.2499276114207869E-3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-9.9999999999999006E-2</v>
      </c>
      <c r="O94">
        <f>'Data-Normalized'!N94-'Data-Normalized'!B94</f>
        <v>-9.9999999999999006E-2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1.2510560001897569E-2</v>
      </c>
      <c r="E95">
        <f>'Data-Normalized'!D95-'Data-Normalized'!B95</f>
        <v>1.0057079787459136E-2</v>
      </c>
      <c r="F95">
        <f>'Data-Normalized'!E95-'Data-Normalized'!B95</f>
        <v>6.32912821714611E-3</v>
      </c>
      <c r="G95">
        <f>'Data-Normalized'!F95-'Data-Normalized'!B95</f>
        <v>3.9100524890906402E-3</v>
      </c>
      <c r="H95">
        <f>'Data-Normalized'!G95-'Data-Normalized'!B95</f>
        <v>1.9119256578559313E-3</v>
      </c>
      <c r="I95">
        <f>'Data-Normalized'!H95-'Data-Normalized'!B95</f>
        <v>1.3029767413006155E-3</v>
      </c>
      <c r="J95">
        <f>'Data-Normalized'!I95-'Data-Normalized'!B95</f>
        <v>3.106637670992618E-4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-8.9999999999998997E-2</v>
      </c>
      <c r="O95">
        <f>'Data-Normalized'!N95-'Data-Normalized'!B95</f>
        <v>-8.9999999999998997E-2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1.2439926949125449E-2</v>
      </c>
      <c r="E96">
        <f>'Data-Normalized'!D96-'Data-Normalized'!B96</f>
        <v>1.0136637428759768E-2</v>
      </c>
      <c r="F96">
        <f>'Data-Normalized'!E96-'Data-Normalized'!B96</f>
        <v>6.8198286491960858E-3</v>
      </c>
      <c r="G96">
        <f>'Data-Normalized'!F96-'Data-Normalized'!B96</f>
        <v>4.6830497991348363E-3</v>
      </c>
      <c r="H96">
        <f>'Data-Normalized'!G96-'Data-Normalized'!B96</f>
        <v>2.9819852276373876E-3</v>
      </c>
      <c r="I96">
        <f>'Data-Normalized'!H96-'Data-Normalized'!B96</f>
        <v>2.5909310107536249E-3</v>
      </c>
      <c r="J96">
        <f>'Data-Normalized'!I96-'Data-Normalized'!B96</f>
        <v>1.7861229194412881E-3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-7.9999999999999002E-2</v>
      </c>
      <c r="O96">
        <f>'Data-Normalized'!N96-'Data-Normalized'!B96</f>
        <v>-7.9999999999999002E-2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1.1695027931306584E-2</v>
      </c>
      <c r="E97">
        <f>'Data-Normalized'!D97-'Data-Normalized'!B97</f>
        <v>9.6988900455588778E-3</v>
      </c>
      <c r="F97">
        <f>'Data-Normalized'!E97-'Data-Normalized'!B97</f>
        <v>6.7186899317128179E-3</v>
      </c>
      <c r="G97">
        <f>'Data-Normalized'!F97-'Data-Normalized'!B97</f>
        <v>4.7709797307407681E-3</v>
      </c>
      <c r="H97">
        <f>'Data-Normalized'!G97-'Data-Normalized'!B97</f>
        <v>3.2406677067526313E-3</v>
      </c>
      <c r="I97">
        <f>'Data-Normalized'!H97-'Data-Normalized'!B97</f>
        <v>2.7738228674392545E-3</v>
      </c>
      <c r="J97">
        <f>'Data-Normalized'!I97-'Data-Normalized'!B97</f>
        <v>1.982891276915047E-3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-6.9999999999998994E-2</v>
      </c>
      <c r="O97">
        <f>'Data-Normalized'!N97-'Data-Normalized'!B97</f>
        <v>-6.9999999999998994E-2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1.2571242983765156E-2</v>
      </c>
      <c r="E98">
        <f>'Data-Normalized'!D98-'Data-Normalized'!B98</f>
        <v>1.0825935166333879E-2</v>
      </c>
      <c r="F98">
        <f>'Data-Normalized'!E98-'Data-Normalized'!B98</f>
        <v>8.2698681126842574E-3</v>
      </c>
      <c r="G98">
        <f>'Data-Normalized'!F98-'Data-Normalized'!B98</f>
        <v>6.6045879747502409E-3</v>
      </c>
      <c r="H98">
        <f>'Data-Normalized'!G98-'Data-Normalized'!B98</f>
        <v>5.2390277349877654E-3</v>
      </c>
      <c r="I98">
        <f>'Data-Normalized'!H98-'Data-Normalized'!B98</f>
        <v>4.8036262796459159E-3</v>
      </c>
      <c r="J98">
        <f>'Data-Normalized'!I98-'Data-Normalized'!B98</f>
        <v>4.1033040137894092E-3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-5.9999999999999103E-2</v>
      </c>
      <c r="O98">
        <f>'Data-Normalized'!N98-'Data-Normalized'!B98</f>
        <v>-5.9999999999999103E-2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1.0148850517660069E-2</v>
      </c>
      <c r="E99">
        <f>'Data-Normalized'!D99-'Data-Normalized'!B99</f>
        <v>8.6483716959862567E-3</v>
      </c>
      <c r="F99">
        <f>'Data-Normalized'!E99-'Data-Normalized'!B99</f>
        <v>6.4411232043819558E-3</v>
      </c>
      <c r="G99">
        <f>'Data-Normalized'!F99-'Data-Normalized'!B99</f>
        <v>4.9818937208794128E-3</v>
      </c>
      <c r="H99">
        <f>'Data-Normalized'!G99-'Data-Normalized'!B99</f>
        <v>3.9123013929254699E-3</v>
      </c>
      <c r="I99">
        <f>'Data-Normalized'!H99-'Data-Normalized'!B99</f>
        <v>3.6403579019085516E-3</v>
      </c>
      <c r="J99">
        <f>'Data-Normalized'!I99-'Data-Normalized'!B99</f>
        <v>3.1628502701859032E-3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-4.9999999999998997E-2</v>
      </c>
      <c r="O99">
        <f>'Data-Normalized'!N99-'Data-Normalized'!B99</f>
        <v>-4.9999999999998997E-2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7.7797674629958777E-3</v>
      </c>
      <c r="E100">
        <f>'Data-Normalized'!D100-'Data-Normalized'!B100</f>
        <v>6.5878489381077723E-3</v>
      </c>
      <c r="F100">
        <f>'Data-Normalized'!E100-'Data-Normalized'!B100</f>
        <v>4.8319583449674686E-3</v>
      </c>
      <c r="G100">
        <f>'Data-Normalized'!F100-'Data-Normalized'!B100</f>
        <v>3.6425113237419995E-3</v>
      </c>
      <c r="H100">
        <f>'Data-Normalized'!G100-'Data-Normalized'!B100</f>
        <v>2.7512435744010896E-3</v>
      </c>
      <c r="I100">
        <f>'Data-Normalized'!H100-'Data-Normalized'!B100</f>
        <v>2.5164044107354039E-3</v>
      </c>
      <c r="J100">
        <f>'Data-Normalized'!I100-'Data-Normalized'!B100</f>
        <v>2.0617271418260294E-3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-3.9999999999999002E-2</v>
      </c>
      <c r="O100">
        <f>'Data-Normalized'!N100-'Data-Normalized'!B100</f>
        <v>-3.9999999999999002E-2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2.3624412953774807E-2</v>
      </c>
      <c r="E101">
        <f>'Data-Normalized'!D101-'Data-Normalized'!B101</f>
        <v>2.2291084168938761E-2</v>
      </c>
      <c r="F101">
        <f>'Data-Normalized'!E101-'Data-Normalized'!B101</f>
        <v>2.0343222470189271E-2</v>
      </c>
      <c r="G101">
        <f>'Data-Normalized'!F101-'Data-Normalized'!B101</f>
        <v>1.9013932825316708E-2</v>
      </c>
      <c r="H101">
        <f>'Data-Normalized'!G101-'Data-Normalized'!B101</f>
        <v>1.7935499948303103E-2</v>
      </c>
      <c r="I101">
        <f>'Data-Normalized'!H101-'Data-Normalized'!B101</f>
        <v>1.7607806908060818E-2</v>
      </c>
      <c r="J101">
        <f>'Data-Normalized'!I101-'Data-Normalized'!B101</f>
        <v>1.7090388460664546E-2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-2.9999999999999E-2</v>
      </c>
      <c r="O101">
        <f>'Data-Normalized'!N101-'Data-Normalized'!B101</f>
        <v>-2.9999999999999E-2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2.3485037727355839E-2</v>
      </c>
      <c r="E102">
        <f>'Data-Normalized'!D102-'Data-Normalized'!B102</f>
        <v>2.240025593006403E-2</v>
      </c>
      <c r="F102">
        <f>'Data-Normalized'!E102-'Data-Normalized'!B102</f>
        <v>2.0800786955995545E-2</v>
      </c>
      <c r="G102">
        <f>'Data-Normalized'!F102-'Data-Normalized'!B102</f>
        <v>1.9714320114527371E-2</v>
      </c>
      <c r="H102">
        <f>'Data-Normalized'!G102-'Data-Normalized'!B102</f>
        <v>1.8849630023819914E-2</v>
      </c>
      <c r="I102">
        <f>'Data-Normalized'!H102-'Data-Normalized'!B102</f>
        <v>1.8663674938443103E-2</v>
      </c>
      <c r="J102">
        <f>'Data-Normalized'!I102-'Data-Normalized'!B102</f>
        <v>1.8314927837974979E-2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-1.9999999999999001E-2</v>
      </c>
      <c r="O102">
        <f>'Data-Normalized'!N102-'Data-Normalized'!B102</f>
        <v>-1.9999999999999001E-2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1.8405330451231956E-2</v>
      </c>
      <c r="E103">
        <f>'Data-Normalized'!D103-'Data-Normalized'!B103</f>
        <v>1.7696728434769396E-2</v>
      </c>
      <c r="F103">
        <f>'Data-Normalized'!E103-'Data-Normalized'!B103</f>
        <v>1.6651922057004057E-2</v>
      </c>
      <c r="G103">
        <f>'Data-Normalized'!F103-'Data-Normalized'!B103</f>
        <v>1.5942219334662968E-2</v>
      </c>
      <c r="H103">
        <f>'Data-Normalized'!G103-'Data-Normalized'!B103</f>
        <v>1.5370346050962918E-2</v>
      </c>
      <c r="I103">
        <f>'Data-Normalized'!H103-'Data-Normalized'!B103</f>
        <v>1.5196911209594727E-2</v>
      </c>
      <c r="J103">
        <f>'Data-Normalized'!I103-'Data-Normalized'!B103</f>
        <v>1.492306228598379E-2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-9.9999999999990097E-3</v>
      </c>
      <c r="O103">
        <f>'Data-Normalized'!N103-'Data-Normalized'!B103</f>
        <v>-9.9999999999990097E-3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1.99572902349993E-2</v>
      </c>
      <c r="D2">
        <f>MAX(Data!E3:E102)</f>
        <v>2.0467883973063199E-2</v>
      </c>
      <c r="E2">
        <f>MAX(Data!F3:F102)</f>
        <v>2.1270264216734901E-2</v>
      </c>
      <c r="F2">
        <f>MAX(Data!G3:G102)</f>
        <v>2.1852156005744701E-2</v>
      </c>
      <c r="G2">
        <f>MAX(Data!H3:H102)</f>
        <v>2.2344725724180101E-2</v>
      </c>
      <c r="H2">
        <f>MAX(Data!I3:I102)</f>
        <v>2.2498528463299701E-2</v>
      </c>
      <c r="I2">
        <f>MAX(Data!J3:J102)</f>
        <v>2.27457371622873E-2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0</v>
      </c>
      <c r="N2">
        <f>MAX(Data!O3:O102)</f>
        <v>0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α=1.0</v>
      </c>
      <c r="D3" s="2" t="str">
        <f>Data!E2</f>
        <v>α=0.9</v>
      </c>
      <c r="E3" s="2" t="str">
        <f>Data!F2</f>
        <v>α=0.8</v>
      </c>
      <c r="F3" s="2" t="str">
        <f>Data!G2</f>
        <v>α=0.7</v>
      </c>
      <c r="G3" s="2" t="str">
        <f>Data!H2</f>
        <v>α=0.6</v>
      </c>
      <c r="H3" s="2" t="str">
        <f>Data!I2</f>
        <v>α=0.5</v>
      </c>
      <c r="I3" s="2" t="str">
        <f>Data!J2</f>
        <v>α=0.4</v>
      </c>
      <c r="J3" s="2">
        <f>Data!K2</f>
        <v>0</v>
      </c>
      <c r="K3" s="2">
        <f>Data!L2</f>
        <v>0</v>
      </c>
      <c r="L3" s="2">
        <f>Data!M2</f>
        <v>0</v>
      </c>
      <c r="M3" s="2">
        <f>Data!N2</f>
        <v>0</v>
      </c>
      <c r="N3" s="2">
        <f>Data!O2</f>
        <v>0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1</v>
      </c>
      <c r="E4">
        <f>IF(M_3=0,0,Data!F3/M_3)</f>
        <v>1</v>
      </c>
      <c r="F4">
        <f>IF(M_4=0,0,Data!G3/M_4)</f>
        <v>1</v>
      </c>
      <c r="G4">
        <f>IF(M_5=0,0,Data!H3/M_5)</f>
        <v>1</v>
      </c>
      <c r="H4">
        <f>IF(M_6=0,0,Data!I3/M_6)</f>
        <v>1</v>
      </c>
      <c r="I4">
        <f>IF(M_7=0,0,Data!J3/M_7)</f>
        <v>1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</v>
      </c>
      <c r="N4">
        <f>IF(M_12=0,0,Data!O3/M_12)</f>
        <v>0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0.98905845580274954</v>
      </c>
      <c r="D5">
        <f>IF(M_2=0,0,Data!E4/M_2)</f>
        <v>0.99374251758215681</v>
      </c>
      <c r="E5">
        <f>IF(M_3=0,0,Data!F4/M_3)</f>
        <v>0.98768341925260694</v>
      </c>
      <c r="F5">
        <f>IF(M_4=0,0,Data!G4/M_4)</f>
        <v>0.98584848227713995</v>
      </c>
      <c r="G5">
        <f>IF(M_5=0,0,Data!H4/M_5)</f>
        <v>0.9841518122690005</v>
      </c>
      <c r="H5">
        <f>IF(M_6=0,0,Data!I4/M_6)</f>
        <v>0.98915464834688949</v>
      </c>
      <c r="I5">
        <f>IF(M_7=0,0,Data!J4/M_7)</f>
        <v>0.98887955567615626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</v>
      </c>
      <c r="N5">
        <f>IF(M_12=0,0,Data!O4/M_12)</f>
        <v>0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0.9728430007083666</v>
      </c>
      <c r="D6">
        <f>IF(M_2=0,0,Data!E5/M_2)</f>
        <v>0.97938310171109777</v>
      </c>
      <c r="E6">
        <f>IF(M_3=0,0,Data!F5/M_3)</f>
        <v>0.97775356229675281</v>
      </c>
      <c r="F6">
        <f>IF(M_4=0,0,Data!G5/M_4)</f>
        <v>0.97387691788721753</v>
      </c>
      <c r="G6">
        <f>IF(M_5=0,0,Data!H5/M_5)</f>
        <v>0.96978267344227265</v>
      </c>
      <c r="H6">
        <f>IF(M_6=0,0,Data!I5/M_6)</f>
        <v>0.96829202496736211</v>
      </c>
      <c r="I6">
        <f>IF(M_7=0,0,Data!J5/M_7)</f>
        <v>0.96391127073614902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</v>
      </c>
      <c r="N6">
        <f>IF(M_12=0,0,Data!O5/M_12)</f>
        <v>0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0.97948742642849496</v>
      </c>
      <c r="D7">
        <f>IF(M_2=0,0,Data!E6/M_2)</f>
        <v>0.97017420397531529</v>
      </c>
      <c r="E7">
        <f>IF(M_3=0,0,Data!F6/M_3)</f>
        <v>0.98458740237465525</v>
      </c>
      <c r="F7">
        <f>IF(M_4=0,0,Data!G6/M_4)</f>
        <v>0.96448223437218916</v>
      </c>
      <c r="G7">
        <f>IF(M_5=0,0,Data!H6/M_5)</f>
        <v>0.96396505488412543</v>
      </c>
      <c r="H7">
        <f>IF(M_6=0,0,Data!I6/M_6)</f>
        <v>0.97167712109381021</v>
      </c>
      <c r="I7">
        <f>IF(M_7=0,0,Data!J6/M_7)</f>
        <v>0.96500721098534137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</v>
      </c>
      <c r="N7">
        <f>IF(M_12=0,0,Data!O6/M_12)</f>
        <v>0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0.96273761774168409</v>
      </c>
      <c r="D8">
        <f>IF(M_2=0,0,Data!E7/M_2)</f>
        <v>0.95653524480751395</v>
      </c>
      <c r="E8">
        <f>IF(M_3=0,0,Data!F7/M_3)</f>
        <v>0.95550241902630251</v>
      </c>
      <c r="F8">
        <f>IF(M_4=0,0,Data!G7/M_4)</f>
        <v>0.94834300482144429</v>
      </c>
      <c r="G8">
        <f>IF(M_5=0,0,Data!H7/M_5)</f>
        <v>0.94353639705908743</v>
      </c>
      <c r="H8">
        <f>IF(M_6=0,0,Data!I7/M_6)</f>
        <v>0.94875398434214731</v>
      </c>
      <c r="I8">
        <f>IF(M_7=0,0,Data!J7/M_7)</f>
        <v>0.94586055150699422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</v>
      </c>
      <c r="N8">
        <f>IF(M_12=0,0,Data!O7/M_12)</f>
        <v>0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0.94169097045399863</v>
      </c>
      <c r="D9">
        <f>IF(M_2=0,0,Data!E8/M_2)</f>
        <v>0.95555016382789082</v>
      </c>
      <c r="E9">
        <f>IF(M_3=0,0,Data!F8/M_3)</f>
        <v>0.94616444454284354</v>
      </c>
      <c r="F9">
        <f>IF(M_4=0,0,Data!G8/M_4)</f>
        <v>0.93304896491804334</v>
      </c>
      <c r="G9">
        <f>IF(M_5=0,0,Data!H8/M_5)</f>
        <v>0.92716626424482018</v>
      </c>
      <c r="H9">
        <f>IF(M_6=0,0,Data!I8/M_6)</f>
        <v>0.93647199980859652</v>
      </c>
      <c r="I9">
        <f>IF(M_7=0,0,Data!J8/M_7)</f>
        <v>0.9288899544650876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</v>
      </c>
      <c r="N9">
        <f>IF(M_12=0,0,Data!O8/M_12)</f>
        <v>0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0.98252853550999564</v>
      </c>
      <c r="D10">
        <f>IF(M_2=0,0,Data!E9/M_2)</f>
        <v>0.98710107874720432</v>
      </c>
      <c r="E10">
        <f>IF(M_3=0,0,Data!F9/M_3)</f>
        <v>0.97005006859926579</v>
      </c>
      <c r="F10">
        <f>IF(M_4=0,0,Data!G9/M_4)</f>
        <v>0.96008951562723477</v>
      </c>
      <c r="G10">
        <f>IF(M_5=0,0,Data!H9/M_5)</f>
        <v>0.95457772323701484</v>
      </c>
      <c r="H10">
        <f>IF(M_6=0,0,Data!I9/M_6)</f>
        <v>0.95511015170810076</v>
      </c>
      <c r="I10">
        <f>IF(M_7=0,0,Data!J9/M_7)</f>
        <v>0.95423834039739119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</v>
      </c>
      <c r="N10">
        <f>IF(M_12=0,0,Data!O9/M_12)</f>
        <v>0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0.91818135815367841</v>
      </c>
      <c r="D11">
        <f>IF(M_2=0,0,Data!E10/M_2)</f>
        <v>0.91246624237561258</v>
      </c>
      <c r="E11">
        <f>IF(M_3=0,0,Data!F10/M_3)</f>
        <v>0.91326131592960469</v>
      </c>
      <c r="F11">
        <f>IF(M_4=0,0,Data!G10/M_4)</f>
        <v>0.90666710990938226</v>
      </c>
      <c r="G11">
        <f>IF(M_5=0,0,Data!H10/M_5)</f>
        <v>0.90250883070056864</v>
      </c>
      <c r="H11">
        <f>IF(M_6=0,0,Data!I10/M_6)</f>
        <v>0.90782439177517438</v>
      </c>
      <c r="I11">
        <f>IF(M_7=0,0,Data!J10/M_7)</f>
        <v>0.89723074779612744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</v>
      </c>
      <c r="N11">
        <f>IF(M_12=0,0,Data!O10/M_12)</f>
        <v>0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0.93462023402992078</v>
      </c>
      <c r="D12">
        <f>IF(M_2=0,0,Data!E11/M_2)</f>
        <v>0.92891780174435579</v>
      </c>
      <c r="E12">
        <f>IF(M_3=0,0,Data!F11/M_3)</f>
        <v>0.93489157057169425</v>
      </c>
      <c r="F12">
        <f>IF(M_4=0,0,Data!G11/M_4)</f>
        <v>0.92870414549373403</v>
      </c>
      <c r="G12">
        <f>IF(M_5=0,0,Data!H11/M_5)</f>
        <v>0.92193416689329244</v>
      </c>
      <c r="H12">
        <f>IF(M_6=0,0,Data!I11/M_6)</f>
        <v>0.92529845768491614</v>
      </c>
      <c r="I12">
        <f>IF(M_7=0,0,Data!J11/M_7)</f>
        <v>0.91568702435783567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</v>
      </c>
      <c r="N12">
        <f>IF(M_12=0,0,Data!O11/M_12)</f>
        <v>0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0.90170504420960196</v>
      </c>
      <c r="D13">
        <f>IF(M_2=0,0,Data!E12/M_2)</f>
        <v>0.90600508829894577</v>
      </c>
      <c r="E13">
        <f>IF(M_3=0,0,Data!F12/M_3)</f>
        <v>0.8891825413137614</v>
      </c>
      <c r="F13">
        <f>IF(M_4=0,0,Data!G12/M_4)</f>
        <v>0.88532474005255923</v>
      </c>
      <c r="G13">
        <f>IF(M_5=0,0,Data!H12/M_5)</f>
        <v>0.88346581804963964</v>
      </c>
      <c r="H13">
        <f>IF(M_6=0,0,Data!I12/M_6)</f>
        <v>0.87978588380026745</v>
      </c>
      <c r="I13">
        <f>IF(M_7=0,0,Data!J12/M_7)</f>
        <v>0.87250152637990075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</v>
      </c>
      <c r="N13">
        <f>IF(M_12=0,0,Data!O12/M_12)</f>
        <v>0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0.91164404158035917</v>
      </c>
      <c r="D14">
        <f>IF(M_2=0,0,Data!E13/M_2)</f>
        <v>0.90825193007509719</v>
      </c>
      <c r="E14">
        <f>IF(M_3=0,0,Data!F13/M_3)</f>
        <v>0.90317743717718446</v>
      </c>
      <c r="F14">
        <f>IF(M_4=0,0,Data!G13/M_4)</f>
        <v>0.8985147716297468</v>
      </c>
      <c r="G14">
        <f>IF(M_5=0,0,Data!H13/M_5)</f>
        <v>0.88864749015123135</v>
      </c>
      <c r="H14">
        <f>IF(M_6=0,0,Data!I13/M_6)</f>
        <v>0.88331524241498871</v>
      </c>
      <c r="I14">
        <f>IF(M_7=0,0,Data!J13/M_7)</f>
        <v>0.87460209290596691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</v>
      </c>
      <c r="N14">
        <f>IF(M_12=0,0,Data!O13/M_12)</f>
        <v>0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0.88662849031033908</v>
      </c>
      <c r="D15">
        <f>IF(M_2=0,0,Data!E14/M_2)</f>
        <v>0.87232605969023835</v>
      </c>
      <c r="E15">
        <f>IF(M_3=0,0,Data!F14/M_3)</f>
        <v>0.86895509199322596</v>
      </c>
      <c r="F15">
        <f>IF(M_4=0,0,Data!G14/M_4)</f>
        <v>0.86182493942532601</v>
      </c>
      <c r="G15">
        <f>IF(M_5=0,0,Data!H14/M_5)</f>
        <v>0.85059503948183746</v>
      </c>
      <c r="H15">
        <f>IF(M_6=0,0,Data!I14/M_6)</f>
        <v>0.85282790111790818</v>
      </c>
      <c r="I15">
        <f>IF(M_7=0,0,Data!J14/M_7)</f>
        <v>0.8492350687363629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</v>
      </c>
      <c r="N15">
        <f>IF(M_12=0,0,Data!O14/M_12)</f>
        <v>0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0.8881898744691038</v>
      </c>
      <c r="D16">
        <f>IF(M_2=0,0,Data!E15/M_2)</f>
        <v>0.89316793896240021</v>
      </c>
      <c r="E16">
        <f>IF(M_3=0,0,Data!F15/M_3)</f>
        <v>0.87712339523705252</v>
      </c>
      <c r="F16">
        <f>IF(M_4=0,0,Data!G15/M_4)</f>
        <v>0.87887334029938902</v>
      </c>
      <c r="G16">
        <f>IF(M_5=0,0,Data!H15/M_5)</f>
        <v>0.87031709630972298</v>
      </c>
      <c r="H16">
        <f>IF(M_6=0,0,Data!I15/M_6)</f>
        <v>0.86898474815830284</v>
      </c>
      <c r="I16">
        <f>IF(M_7=0,0,Data!J15/M_7)</f>
        <v>0.85824110307679924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</v>
      </c>
      <c r="N16">
        <f>IF(M_12=0,0,Data!O15/M_12)</f>
        <v>0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0.87380680407496769</v>
      </c>
      <c r="D17">
        <f>IF(M_2=0,0,Data!E16/M_2)</f>
        <v>0.88036756270363792</v>
      </c>
      <c r="E17">
        <f>IF(M_3=0,0,Data!F16/M_3)</f>
        <v>0.87048291952738666</v>
      </c>
      <c r="F17">
        <f>IF(M_4=0,0,Data!G16/M_4)</f>
        <v>0.85193738014658948</v>
      </c>
      <c r="G17">
        <f>IF(M_5=0,0,Data!H16/M_5)</f>
        <v>0.84300068933118111</v>
      </c>
      <c r="H17">
        <f>IF(M_6=0,0,Data!I16/M_6)</f>
        <v>0.84304853432562643</v>
      </c>
      <c r="I17">
        <f>IF(M_7=0,0,Data!J16/M_7)</f>
        <v>0.83214169686296258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</v>
      </c>
      <c r="N17">
        <f>IF(M_12=0,0,Data!O16/M_12)</f>
        <v>0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0.8669365752873367</v>
      </c>
      <c r="D18">
        <f>IF(M_2=0,0,Data!E17/M_2)</f>
        <v>0.86197846091672414</v>
      </c>
      <c r="E18">
        <f>IF(M_3=0,0,Data!F17/M_3)</f>
        <v>0.85963603433397762</v>
      </c>
      <c r="F18">
        <f>IF(M_4=0,0,Data!G17/M_4)</f>
        <v>0.8466323991814011</v>
      </c>
      <c r="G18">
        <f>IF(M_5=0,0,Data!H17/M_5)</f>
        <v>0.83633574053443038</v>
      </c>
      <c r="H18">
        <f>IF(M_6=0,0,Data!I17/M_6)</f>
        <v>0.8379804685483202</v>
      </c>
      <c r="I18">
        <f>IF(M_7=0,0,Data!J17/M_7)</f>
        <v>0.83083561182603727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</v>
      </c>
      <c r="N18">
        <f>IF(M_12=0,0,Data!O17/M_12)</f>
        <v>0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0.87531871483058155</v>
      </c>
      <c r="D19">
        <f>IF(M_2=0,0,Data!E18/M_2)</f>
        <v>0.8683732787500944</v>
      </c>
      <c r="E19">
        <f>IF(M_3=0,0,Data!F18/M_3)</f>
        <v>0.85483008226012558</v>
      </c>
      <c r="F19">
        <f>IF(M_4=0,0,Data!G18/M_4)</f>
        <v>0.8418167700593624</v>
      </c>
      <c r="G19">
        <f>IF(M_5=0,0,Data!H18/M_5)</f>
        <v>0.83015832704817161</v>
      </c>
      <c r="H19">
        <f>IF(M_6=0,0,Data!I18/M_6)</f>
        <v>0.82753526274690326</v>
      </c>
      <c r="I19">
        <f>IF(M_7=0,0,Data!J18/M_7)</f>
        <v>0.81897917889932426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</v>
      </c>
      <c r="N19">
        <f>IF(M_12=0,0,Data!O18/M_12)</f>
        <v>0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0.86843557012581607</v>
      </c>
      <c r="D20">
        <f>IF(M_2=0,0,Data!E19/M_2)</f>
        <v>0.86314342474017469</v>
      </c>
      <c r="E20">
        <f>IF(M_3=0,0,Data!F19/M_3)</f>
        <v>0.84415048181537511</v>
      </c>
      <c r="F20">
        <f>IF(M_4=0,0,Data!G19/M_4)</f>
        <v>0.82906135557429161</v>
      </c>
      <c r="G20">
        <f>IF(M_5=0,0,Data!H19/M_5)</f>
        <v>0.81724009252094565</v>
      </c>
      <c r="H20">
        <f>IF(M_6=0,0,Data!I19/M_6)</f>
        <v>0.81294613963817086</v>
      </c>
      <c r="I20">
        <f>IF(M_7=0,0,Data!J19/M_7)</f>
        <v>0.80606988109441313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</v>
      </c>
      <c r="N20">
        <f>IF(M_12=0,0,Data!O19/M_12)</f>
        <v>0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0.82186587911518005</v>
      </c>
      <c r="D21">
        <f>IF(M_2=0,0,Data!E20/M_2)</f>
        <v>0.81366001536457788</v>
      </c>
      <c r="E21">
        <f>IF(M_3=0,0,Data!F20/M_3)</f>
        <v>0.80170731770000803</v>
      </c>
      <c r="F21">
        <f>IF(M_4=0,0,Data!G20/M_4)</f>
        <v>0.79386066356221374</v>
      </c>
      <c r="G21">
        <f>IF(M_5=0,0,Data!H20/M_5)</f>
        <v>0.78375603910511638</v>
      </c>
      <c r="H21">
        <f>IF(M_6=0,0,Data!I20/M_6)</f>
        <v>0.78233396324007543</v>
      </c>
      <c r="I21">
        <f>IF(M_7=0,0,Data!J20/M_7)</f>
        <v>0.77261055255973554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</v>
      </c>
      <c r="N21">
        <f>IF(M_12=0,0,Data!O20/M_12)</f>
        <v>0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0.83034693093845158</v>
      </c>
      <c r="D22">
        <f>IF(M_2=0,0,Data!E21/M_2)</f>
        <v>0.82085828383567128</v>
      </c>
      <c r="E22">
        <f>IF(M_3=0,0,Data!F21/M_3)</f>
        <v>0.8048572587590046</v>
      </c>
      <c r="F22">
        <f>IF(M_4=0,0,Data!G21/M_4)</f>
        <v>0.7985738038247866</v>
      </c>
      <c r="G22">
        <f>IF(M_5=0,0,Data!H21/M_5)</f>
        <v>0.78635487624378664</v>
      </c>
      <c r="H22">
        <f>IF(M_6=0,0,Data!I21/M_6)</f>
        <v>0.7814327621500009</v>
      </c>
      <c r="I22">
        <f>IF(M_7=0,0,Data!J21/M_7)</f>
        <v>0.77290270044561349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</v>
      </c>
      <c r="N22">
        <f>IF(M_12=0,0,Data!O21/M_12)</f>
        <v>0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0.82775378186260462</v>
      </c>
      <c r="D23">
        <f>IF(M_2=0,0,Data!E22/M_2)</f>
        <v>0.82193140225583661</v>
      </c>
      <c r="E23">
        <f>IF(M_3=0,0,Data!F22/M_3)</f>
        <v>0.80499525471850897</v>
      </c>
      <c r="F23">
        <f>IF(M_4=0,0,Data!G22/M_4)</f>
        <v>0.79525984949117934</v>
      </c>
      <c r="G23">
        <f>IF(M_5=0,0,Data!H22/M_5)</f>
        <v>0.78118175244148769</v>
      </c>
      <c r="H23">
        <f>IF(M_6=0,0,Data!I22/M_6)</f>
        <v>0.7811415005964647</v>
      </c>
      <c r="I23">
        <f>IF(M_7=0,0,Data!J22/M_7)</f>
        <v>0.77015758226093112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</v>
      </c>
      <c r="N23">
        <f>IF(M_12=0,0,Data!O22/M_12)</f>
        <v>0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0.81772016794034319</v>
      </c>
      <c r="D24">
        <f>IF(M_2=0,0,Data!E23/M_2)</f>
        <v>0.81595574385411496</v>
      </c>
      <c r="E24">
        <f>IF(M_3=0,0,Data!F23/M_3)</f>
        <v>0.80276034293383081</v>
      </c>
      <c r="F24">
        <f>IF(M_4=0,0,Data!G23/M_4)</f>
        <v>0.7882915231808203</v>
      </c>
      <c r="G24">
        <f>IF(M_5=0,0,Data!H23/M_5)</f>
        <v>0.77462318391914886</v>
      </c>
      <c r="H24">
        <f>IF(M_6=0,0,Data!I23/M_6)</f>
        <v>0.76888134545555609</v>
      </c>
      <c r="I24">
        <f>IF(M_7=0,0,Data!J23/M_7)</f>
        <v>0.76066920957864981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</v>
      </c>
      <c r="N24">
        <f>IF(M_12=0,0,Data!O23/M_12)</f>
        <v>0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0.78078880150118468</v>
      </c>
      <c r="D25">
        <f>IF(M_2=0,0,Data!E24/M_2)</f>
        <v>0.77854593734441413</v>
      </c>
      <c r="E25">
        <f>IF(M_3=0,0,Data!F24/M_3)</f>
        <v>0.75830314957743539</v>
      </c>
      <c r="F25">
        <f>IF(M_4=0,0,Data!G24/M_4)</f>
        <v>0.74470940442373124</v>
      </c>
      <c r="G25">
        <f>IF(M_5=0,0,Data!H24/M_5)</f>
        <v>0.73552036274381938</v>
      </c>
      <c r="H25">
        <f>IF(M_6=0,0,Data!I24/M_6)</f>
        <v>0.73419743498279744</v>
      </c>
      <c r="I25">
        <f>IF(M_7=0,0,Data!J24/M_7)</f>
        <v>0.72667870125651568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</v>
      </c>
      <c r="N25">
        <f>IF(M_12=0,0,Data!O24/M_12)</f>
        <v>0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0.77698885402257334</v>
      </c>
      <c r="D26">
        <f>IF(M_2=0,0,Data!E25/M_2)</f>
        <v>0.7802781789827663</v>
      </c>
      <c r="E26">
        <f>IF(M_3=0,0,Data!F25/M_3)</f>
        <v>0.75562941846809395</v>
      </c>
      <c r="F26">
        <f>IF(M_4=0,0,Data!G25/M_4)</f>
        <v>0.74399305466258259</v>
      </c>
      <c r="G26">
        <f>IF(M_5=0,0,Data!H25/M_5)</f>
        <v>0.73369374231858719</v>
      </c>
      <c r="H26">
        <f>IF(M_6=0,0,Data!I25/M_6)</f>
        <v>0.72847465850944593</v>
      </c>
      <c r="I26">
        <f>IF(M_7=0,0,Data!J25/M_7)</f>
        <v>0.7217048615170335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</v>
      </c>
      <c r="N26">
        <f>IF(M_12=0,0,Data!O25/M_12)</f>
        <v>0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0.7940862147871478</v>
      </c>
      <c r="D27">
        <f>IF(M_2=0,0,Data!E26/M_2)</f>
        <v>0.78921880748371598</v>
      </c>
      <c r="E27">
        <f>IF(M_3=0,0,Data!F26/M_3)</f>
        <v>0.7769246287483933</v>
      </c>
      <c r="F27">
        <f>IF(M_4=0,0,Data!G26/M_4)</f>
        <v>0.75839212100572884</v>
      </c>
      <c r="G27">
        <f>IF(M_5=0,0,Data!H26/M_5)</f>
        <v>0.74214911423334051</v>
      </c>
      <c r="H27">
        <f>IF(M_6=0,0,Data!I26/M_6)</f>
        <v>0.73670769001366876</v>
      </c>
      <c r="I27">
        <f>IF(M_7=0,0,Data!J26/M_7)</f>
        <v>0.72825661019948484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</v>
      </c>
      <c r="N27">
        <f>IF(M_12=0,0,Data!O26/M_12)</f>
        <v>0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0.75074262612173337</v>
      </c>
      <c r="D28">
        <f>IF(M_2=0,0,Data!E27/M_2)</f>
        <v>0.74711995431497569</v>
      </c>
      <c r="E28">
        <f>IF(M_3=0,0,Data!F27/M_3)</f>
        <v>0.73491893801928909</v>
      </c>
      <c r="F28">
        <f>IF(M_4=0,0,Data!G27/M_4)</f>
        <v>0.71870300802662512</v>
      </c>
      <c r="G28">
        <f>IF(M_5=0,0,Data!H27/M_5)</f>
        <v>0.70375292325589311</v>
      </c>
      <c r="H28">
        <f>IF(M_6=0,0,Data!I27/M_6)</f>
        <v>0.70295986525758059</v>
      </c>
      <c r="I28">
        <f>IF(M_7=0,0,Data!J27/M_7)</f>
        <v>0.69579662146533416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</v>
      </c>
      <c r="N28">
        <f>IF(M_12=0,0,Data!O27/M_12)</f>
        <v>0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0.76296820386586084</v>
      </c>
      <c r="D29">
        <f>IF(M_2=0,0,Data!E28/M_2)</f>
        <v>0.75440604985937898</v>
      </c>
      <c r="E29">
        <f>IF(M_3=0,0,Data!F28/M_3)</f>
        <v>0.73518447559164601</v>
      </c>
      <c r="F29">
        <f>IF(M_4=0,0,Data!G28/M_4)</f>
        <v>0.72392653816753183</v>
      </c>
      <c r="G29">
        <f>IF(M_5=0,0,Data!H28/M_5)</f>
        <v>0.70885228854457949</v>
      </c>
      <c r="H29">
        <f>IF(M_6=0,0,Data!I28/M_6)</f>
        <v>0.70255149189430977</v>
      </c>
      <c r="I29">
        <f>IF(M_7=0,0,Data!J28/M_7)</f>
        <v>0.69481322009960533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</v>
      </c>
      <c r="N29">
        <f>IF(M_12=0,0,Data!O28/M_12)</f>
        <v>0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0.74382779609188865</v>
      </c>
      <c r="D30">
        <f>IF(M_2=0,0,Data!E29/M_2)</f>
        <v>0.73825608364225914</v>
      </c>
      <c r="E30">
        <f>IF(M_3=0,0,Data!F29/M_3)</f>
        <v>0.7212372775196072</v>
      </c>
      <c r="F30">
        <f>IF(M_4=0,0,Data!G29/M_4)</f>
        <v>0.70763595405867241</v>
      </c>
      <c r="G30">
        <f>IF(M_5=0,0,Data!H29/M_5)</f>
        <v>0.69230911792990568</v>
      </c>
      <c r="H30">
        <f>IF(M_6=0,0,Data!I29/M_6)</f>
        <v>0.68756645630318425</v>
      </c>
      <c r="I30">
        <f>IF(M_7=0,0,Data!J29/M_7)</f>
        <v>0.68014224882950824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</v>
      </c>
      <c r="N30">
        <f>IF(M_12=0,0,Data!O29/M_12)</f>
        <v>0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0.75866568521872435</v>
      </c>
      <c r="D31">
        <f>IF(M_2=0,0,Data!E30/M_2)</f>
        <v>0.75146489198153366</v>
      </c>
      <c r="E31">
        <f>IF(M_3=0,0,Data!F30/M_3)</f>
        <v>0.73294399257460818</v>
      </c>
      <c r="F31">
        <f>IF(M_4=0,0,Data!G30/M_4)</f>
        <v>0.71563319300660777</v>
      </c>
      <c r="G31">
        <f>IF(M_5=0,0,Data!H30/M_5)</f>
        <v>0.69866963513514058</v>
      </c>
      <c r="H31">
        <f>IF(M_6=0,0,Data!I30/M_6)</f>
        <v>0.69615323455497247</v>
      </c>
      <c r="I31">
        <f>IF(M_7=0,0,Data!J30/M_7)</f>
        <v>0.68957246224457125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</v>
      </c>
      <c r="N31">
        <f>IF(M_12=0,0,Data!O30/M_12)</f>
        <v>0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0.72505739863468521</v>
      </c>
      <c r="D32">
        <f>IF(M_2=0,0,Data!E31/M_2)</f>
        <v>0.72285090896550375</v>
      </c>
      <c r="E32">
        <f>IF(M_3=0,0,Data!F31/M_3)</f>
        <v>0.6972899299844767</v>
      </c>
      <c r="F32">
        <f>IF(M_4=0,0,Data!G31/M_4)</f>
        <v>0.68190572984631603</v>
      </c>
      <c r="G32">
        <f>IF(M_5=0,0,Data!H31/M_5)</f>
        <v>0.66549845370845073</v>
      </c>
      <c r="H32">
        <f>IF(M_6=0,0,Data!I31/M_6)</f>
        <v>0.66363491709314237</v>
      </c>
      <c r="I32">
        <f>IF(M_7=0,0,Data!J31/M_7)</f>
        <v>0.65705610207813181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</v>
      </c>
      <c r="N32">
        <f>IF(M_12=0,0,Data!O31/M_12)</f>
        <v>0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0.71996601000759075</v>
      </c>
      <c r="D33">
        <f>IF(M_2=0,0,Data!E32/M_2)</f>
        <v>0.71169864360494151</v>
      </c>
      <c r="E33">
        <f>IF(M_3=0,0,Data!F32/M_3)</f>
        <v>0.69404308875796938</v>
      </c>
      <c r="F33">
        <f>IF(M_4=0,0,Data!G32/M_4)</f>
        <v>0.67851502040526956</v>
      </c>
      <c r="G33">
        <f>IF(M_5=0,0,Data!H32/M_5)</f>
        <v>0.66261033466276176</v>
      </c>
      <c r="H33">
        <f>IF(M_6=0,0,Data!I32/M_6)</f>
        <v>0.65986353896358552</v>
      </c>
      <c r="I33">
        <f>IF(M_7=0,0,Data!J32/M_7)</f>
        <v>0.65405477627676856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</v>
      </c>
      <c r="N33">
        <f>IF(M_12=0,0,Data!O32/M_12)</f>
        <v>0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0.70845844520741852</v>
      </c>
      <c r="D34">
        <f>IF(M_2=0,0,Data!E33/M_2)</f>
        <v>0.70073941763500702</v>
      </c>
      <c r="E34">
        <f>IF(M_3=0,0,Data!F33/M_3)</f>
        <v>0.68043640031820873</v>
      </c>
      <c r="F34">
        <f>IF(M_4=0,0,Data!G33/M_4)</f>
        <v>0.66133506994057822</v>
      </c>
      <c r="G34">
        <f>IF(M_5=0,0,Data!H33/M_5)</f>
        <v>0.65004963102736746</v>
      </c>
      <c r="H34">
        <f>IF(M_6=0,0,Data!I33/M_6)</f>
        <v>0.64607225995286077</v>
      </c>
      <c r="I34">
        <f>IF(M_7=0,0,Data!J33/M_7)</f>
        <v>0.6419735385913039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</v>
      </c>
      <c r="N34">
        <f>IF(M_12=0,0,Data!O33/M_12)</f>
        <v>0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0.69254842441810505</v>
      </c>
      <c r="D35">
        <f>IF(M_2=0,0,Data!E34/M_2)</f>
        <v>0.68397641258777098</v>
      </c>
      <c r="E35">
        <f>IF(M_3=0,0,Data!F34/M_3)</f>
        <v>0.66291906263681555</v>
      </c>
      <c r="F35">
        <f>IF(M_4=0,0,Data!G34/M_4)</f>
        <v>0.64835254427447842</v>
      </c>
      <c r="G35">
        <f>IF(M_5=0,0,Data!H34/M_5)</f>
        <v>0.63397169692619681</v>
      </c>
      <c r="H35">
        <f>IF(M_6=0,0,Data!I34/M_6)</f>
        <v>0.6312374701771809</v>
      </c>
      <c r="I35">
        <f>IF(M_7=0,0,Data!J34/M_7)</f>
        <v>0.62344155243530042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</v>
      </c>
      <c r="N35">
        <f>IF(M_12=0,0,Data!O34/M_12)</f>
        <v>0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0.69220739692963051</v>
      </c>
      <c r="D36">
        <f>IF(M_2=0,0,Data!E35/M_2)</f>
        <v>0.67535884313211902</v>
      </c>
      <c r="E36">
        <f>IF(M_3=0,0,Data!F35/M_3)</f>
        <v>0.65459022350684282</v>
      </c>
      <c r="F36">
        <f>IF(M_4=0,0,Data!G35/M_4)</f>
        <v>0.64128689327310762</v>
      </c>
      <c r="G36">
        <f>IF(M_5=0,0,Data!H35/M_5)</f>
        <v>0.62640523412425497</v>
      </c>
      <c r="H36">
        <f>IF(M_6=0,0,Data!I35/M_6)</f>
        <v>0.62334421326001477</v>
      </c>
      <c r="I36">
        <f>IF(M_7=0,0,Data!J35/M_7)</f>
        <v>0.61799813356845512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</v>
      </c>
      <c r="N36">
        <f>IF(M_12=0,0,Data!O35/M_12)</f>
        <v>0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0.6755917457754641</v>
      </c>
      <c r="D37">
        <f>IF(M_2=0,0,Data!E36/M_2)</f>
        <v>0.6679758557586184</v>
      </c>
      <c r="E37">
        <f>IF(M_3=0,0,Data!F36/M_3)</f>
        <v>0.64913115831527157</v>
      </c>
      <c r="F37">
        <f>IF(M_4=0,0,Data!G36/M_4)</f>
        <v>0.62561534117314677</v>
      </c>
      <c r="G37">
        <f>IF(M_5=0,0,Data!H36/M_5)</f>
        <v>0.61064701025218204</v>
      </c>
      <c r="H37">
        <f>IF(M_6=0,0,Data!I36/M_6)</f>
        <v>0.60563048646434903</v>
      </c>
      <c r="I37">
        <f>IF(M_7=0,0,Data!J36/M_7)</f>
        <v>0.60033096504761785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</v>
      </c>
      <c r="N37">
        <f>IF(M_12=0,0,Data!O36/M_12)</f>
        <v>0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0.69043323208873408</v>
      </c>
      <c r="D38">
        <f>IF(M_2=0,0,Data!E37/M_2)</f>
        <v>0.67211882841716475</v>
      </c>
      <c r="E38">
        <f>IF(M_3=0,0,Data!F37/M_3)</f>
        <v>0.64899739917219701</v>
      </c>
      <c r="F38">
        <f>IF(M_4=0,0,Data!G37/M_4)</f>
        <v>0.63118402330331325</v>
      </c>
      <c r="G38">
        <f>IF(M_5=0,0,Data!H37/M_5)</f>
        <v>0.61566841169614694</v>
      </c>
      <c r="H38">
        <f>IF(M_6=0,0,Data!I37/M_6)</f>
        <v>0.6141486087826783</v>
      </c>
      <c r="I38">
        <f>IF(M_7=0,0,Data!J37/M_7)</f>
        <v>0.60771042316870705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</v>
      </c>
      <c r="N38">
        <f>IF(M_12=0,0,Data!O37/M_12)</f>
        <v>0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0.66391120736925857</v>
      </c>
      <c r="D39">
        <f>IF(M_2=0,0,Data!E38/M_2)</f>
        <v>0.65169991109940384</v>
      </c>
      <c r="E39">
        <f>IF(M_3=0,0,Data!F38/M_3)</f>
        <v>0.62948309585615125</v>
      </c>
      <c r="F39">
        <f>IF(M_4=0,0,Data!G38/M_4)</f>
        <v>0.61463611787905048</v>
      </c>
      <c r="G39">
        <f>IF(M_5=0,0,Data!H38/M_5)</f>
        <v>0.60174125742380613</v>
      </c>
      <c r="H39">
        <f>IF(M_6=0,0,Data!I38/M_6)</f>
        <v>0.59827761243432731</v>
      </c>
      <c r="I39">
        <f>IF(M_7=0,0,Data!J38/M_7)</f>
        <v>0.59298894714791717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</v>
      </c>
      <c r="N39">
        <f>IF(M_12=0,0,Data!O38/M_12)</f>
        <v>0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0.65487256603838018</v>
      </c>
      <c r="D40">
        <f>IF(M_2=0,0,Data!E39/M_2)</f>
        <v>0.64625942736639319</v>
      </c>
      <c r="E40">
        <f>IF(M_3=0,0,Data!F39/M_3)</f>
        <v>0.62124544533507575</v>
      </c>
      <c r="F40">
        <f>IF(M_4=0,0,Data!G39/M_4)</f>
        <v>0.60121586421414419</v>
      </c>
      <c r="G40">
        <f>IF(M_5=0,0,Data!H39/M_5)</f>
        <v>0.58881436418876731</v>
      </c>
      <c r="H40">
        <f>IF(M_6=0,0,Data!I39/M_6)</f>
        <v>0.58504215914361346</v>
      </c>
      <c r="I40">
        <f>IF(M_7=0,0,Data!J39/M_7)</f>
        <v>0.57893261209822267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</v>
      </c>
      <c r="N40">
        <f>IF(M_12=0,0,Data!O39/M_12)</f>
        <v>0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0.64391842823274703</v>
      </c>
      <c r="D41">
        <f>IF(M_2=0,0,Data!E40/M_2)</f>
        <v>0.63086416192669759</v>
      </c>
      <c r="E41">
        <f>IF(M_3=0,0,Data!F40/M_3)</f>
        <v>0.60401018024703002</v>
      </c>
      <c r="F41">
        <f>IF(M_4=0,0,Data!G40/M_4)</f>
        <v>0.59304819200996994</v>
      </c>
      <c r="G41">
        <f>IF(M_5=0,0,Data!H40/M_5)</f>
        <v>0.58312769491909289</v>
      </c>
      <c r="H41">
        <f>IF(M_6=0,0,Data!I40/M_6)</f>
        <v>0.58089802319950534</v>
      </c>
      <c r="I41">
        <f>IF(M_7=0,0,Data!J40/M_7)</f>
        <v>0.57484487003353102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</v>
      </c>
      <c r="N41">
        <f>IF(M_12=0,0,Data!O40/M_12)</f>
        <v>0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0.62271291122049643</v>
      </c>
      <c r="D42">
        <f>IF(M_2=0,0,Data!E41/M_2)</f>
        <v>0.61008272809003006</v>
      </c>
      <c r="E42">
        <f>IF(M_3=0,0,Data!F41/M_3)</f>
        <v>0.59061137664077423</v>
      </c>
      <c r="F42">
        <f>IF(M_4=0,0,Data!G41/M_4)</f>
        <v>0.57913710945220831</v>
      </c>
      <c r="G42">
        <f>IF(M_5=0,0,Data!H41/M_5)</f>
        <v>0.56897950643719553</v>
      </c>
      <c r="H42">
        <f>IF(M_6=0,0,Data!I41/M_6)</f>
        <v>0.56604456338858367</v>
      </c>
      <c r="I42">
        <f>IF(M_7=0,0,Data!J41/M_7)</f>
        <v>0.55933440510449628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</v>
      </c>
      <c r="N42">
        <f>IF(M_12=0,0,Data!O41/M_12)</f>
        <v>0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0.62828668378707075</v>
      </c>
      <c r="D43">
        <f>IF(M_2=0,0,Data!E42/M_2)</f>
        <v>0.61122548378853725</v>
      </c>
      <c r="E43">
        <f>IF(M_3=0,0,Data!F42/M_3)</f>
        <v>0.59346473623578344</v>
      </c>
      <c r="F43">
        <f>IF(M_4=0,0,Data!G42/M_4)</f>
        <v>0.57590314364178108</v>
      </c>
      <c r="G43">
        <f>IF(M_5=0,0,Data!H42/M_5)</f>
        <v>0.56194859970642319</v>
      </c>
      <c r="H43">
        <f>IF(M_6=0,0,Data!I42/M_6)</f>
        <v>0.55911814369020185</v>
      </c>
      <c r="I43">
        <f>IF(M_7=0,0,Data!J42/M_7)</f>
        <v>0.55375249628491707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</v>
      </c>
      <c r="N43">
        <f>IF(M_12=0,0,Data!O42/M_12)</f>
        <v>0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0.6147551589027852</v>
      </c>
      <c r="D44">
        <f>IF(M_2=0,0,Data!E43/M_2)</f>
        <v>0.59951825747798382</v>
      </c>
      <c r="E44">
        <f>IF(M_3=0,0,Data!F43/M_3)</f>
        <v>0.57929614161188625</v>
      </c>
      <c r="F44">
        <f>IF(M_4=0,0,Data!G43/M_4)</f>
        <v>0.56386746098389329</v>
      </c>
      <c r="G44">
        <f>IF(M_5=0,0,Data!H43/M_5)</f>
        <v>0.54970989458000197</v>
      </c>
      <c r="H44">
        <f>IF(M_6=0,0,Data!I43/M_6)</f>
        <v>0.54681118950639085</v>
      </c>
      <c r="I44">
        <f>IF(M_7=0,0,Data!J43/M_7)</f>
        <v>0.54203481629703765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</v>
      </c>
      <c r="N44">
        <f>IF(M_12=0,0,Data!O43/M_12)</f>
        <v>0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0.6114693135351863</v>
      </c>
      <c r="D45">
        <f>IF(M_2=0,0,Data!E44/M_2)</f>
        <v>0.59427039807724347</v>
      </c>
      <c r="E45">
        <f>IF(M_3=0,0,Data!F44/M_3)</f>
        <v>0.57259063245392372</v>
      </c>
      <c r="F45">
        <f>IF(M_4=0,0,Data!G44/M_4)</f>
        <v>0.55697955066071836</v>
      </c>
      <c r="G45">
        <f>IF(M_5=0,0,Data!H44/M_5)</f>
        <v>0.54402732975095613</v>
      </c>
      <c r="H45">
        <f>IF(M_6=0,0,Data!I44/M_6)</f>
        <v>0.54059858688531692</v>
      </c>
      <c r="I45">
        <f>IF(M_7=0,0,Data!J44/M_7)</f>
        <v>0.5349922377276346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</v>
      </c>
      <c r="N45">
        <f>IF(M_12=0,0,Data!O44/M_12)</f>
        <v>0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0.60016068568768399</v>
      </c>
      <c r="D46">
        <f>IF(M_2=0,0,Data!E45/M_2)</f>
        <v>0.58712365361780106</v>
      </c>
      <c r="E46">
        <f>IF(M_3=0,0,Data!F45/M_3)</f>
        <v>0.56501395987317105</v>
      </c>
      <c r="F46">
        <f>IF(M_4=0,0,Data!G45/M_4)</f>
        <v>0.55074101881665394</v>
      </c>
      <c r="G46">
        <f>IF(M_5=0,0,Data!H45/M_5)</f>
        <v>0.53943992162814902</v>
      </c>
      <c r="H46">
        <f>IF(M_6=0,0,Data!I45/M_6)</f>
        <v>0.53651461602345007</v>
      </c>
      <c r="I46">
        <f>IF(M_7=0,0,Data!J45/M_7)</f>
        <v>0.53168184622725956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</v>
      </c>
      <c r="N46">
        <f>IF(M_12=0,0,Data!O45/M_12)</f>
        <v>0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0.59425218737375418</v>
      </c>
      <c r="D47">
        <f>IF(M_2=0,0,Data!E46/M_2)</f>
        <v>0.5732203021586707</v>
      </c>
      <c r="E47">
        <f>IF(M_3=0,0,Data!F46/M_3)</f>
        <v>0.55525576145433353</v>
      </c>
      <c r="F47">
        <f>IF(M_4=0,0,Data!G46/M_4)</f>
        <v>0.53971501841753733</v>
      </c>
      <c r="G47">
        <f>IF(M_5=0,0,Data!H46/M_5)</f>
        <v>0.52950876264910351</v>
      </c>
      <c r="H47">
        <f>IF(M_6=0,0,Data!I46/M_6)</f>
        <v>0.5273610651870414</v>
      </c>
      <c r="I47">
        <f>IF(M_7=0,0,Data!J46/M_7)</f>
        <v>0.52257299182881789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</v>
      </c>
      <c r="N47">
        <f>IF(M_12=0,0,Data!O46/M_12)</f>
        <v>0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0.5674850193469162</v>
      </c>
      <c r="D48">
        <f>IF(M_2=0,0,Data!E47/M_2)</f>
        <v>0.55681551621162828</v>
      </c>
      <c r="E48">
        <f>IF(M_3=0,0,Data!F47/M_3)</f>
        <v>0.53592230513958983</v>
      </c>
      <c r="F48">
        <f>IF(M_4=0,0,Data!G47/M_4)</f>
        <v>0.52061293097031403</v>
      </c>
      <c r="G48">
        <f>IF(M_5=0,0,Data!H47/M_5)</f>
        <v>0.50896954489920476</v>
      </c>
      <c r="H48">
        <f>IF(M_6=0,0,Data!I47/M_6)</f>
        <v>0.50593383823454607</v>
      </c>
      <c r="I48">
        <f>IF(M_7=0,0,Data!J47/M_7)</f>
        <v>0.50007236371071229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</v>
      </c>
      <c r="N48">
        <f>IF(M_12=0,0,Data!O47/M_12)</f>
        <v>0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0.56554522683786068</v>
      </c>
      <c r="D49">
        <f>IF(M_2=0,0,Data!E48/M_2)</f>
        <v>0.55708889834958486</v>
      </c>
      <c r="E49">
        <f>IF(M_3=0,0,Data!F48/M_3)</f>
        <v>0.53652428854565992</v>
      </c>
      <c r="F49">
        <f>IF(M_4=0,0,Data!G48/M_4)</f>
        <v>0.52468903084015683</v>
      </c>
      <c r="G49">
        <f>IF(M_5=0,0,Data!H48/M_5)</f>
        <v>0.51326825156043965</v>
      </c>
      <c r="H49">
        <f>IF(M_6=0,0,Data!I48/M_6)</f>
        <v>0.51089986355182637</v>
      </c>
      <c r="I49">
        <f>IF(M_7=0,0,Data!J48/M_7)</f>
        <v>0.50606342290580575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</v>
      </c>
      <c r="N49">
        <f>IF(M_12=0,0,Data!O48/M_12)</f>
        <v>0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0.54660247614523316</v>
      </c>
      <c r="D50">
        <f>IF(M_2=0,0,Data!E49/M_2)</f>
        <v>0.53201209708647479</v>
      </c>
      <c r="E50">
        <f>IF(M_3=0,0,Data!F49/M_3)</f>
        <v>0.51027405442818685</v>
      </c>
      <c r="F50">
        <f>IF(M_4=0,0,Data!G49/M_4)</f>
        <v>0.49910868625869548</v>
      </c>
      <c r="G50">
        <f>IF(M_5=0,0,Data!H49/M_5)</f>
        <v>0.48810902401449824</v>
      </c>
      <c r="H50">
        <f>IF(M_6=0,0,Data!I49/M_6)</f>
        <v>0.48422629026082525</v>
      </c>
      <c r="I50">
        <f>IF(M_7=0,0,Data!J49/M_7)</f>
        <v>0.47936827318755232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</v>
      </c>
      <c r="N50">
        <f>IF(M_12=0,0,Data!O49/M_12)</f>
        <v>0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0.5487190426484212</v>
      </c>
      <c r="D51">
        <f>IF(M_2=0,0,Data!E50/M_2)</f>
        <v>0.53008829343246633</v>
      </c>
      <c r="E51">
        <f>IF(M_3=0,0,Data!F50/M_3)</f>
        <v>0.50937414119589419</v>
      </c>
      <c r="F51">
        <f>IF(M_4=0,0,Data!G50/M_4)</f>
        <v>0.49547295742100028</v>
      </c>
      <c r="G51">
        <f>IF(M_5=0,0,Data!H50/M_5)</f>
        <v>0.48450161449511114</v>
      </c>
      <c r="H51">
        <f>IF(M_6=0,0,Data!I50/M_6)</f>
        <v>0.48134071297957326</v>
      </c>
      <c r="I51">
        <f>IF(M_7=0,0,Data!J50/M_7)</f>
        <v>0.47623927179153236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</v>
      </c>
      <c r="N51">
        <f>IF(M_12=0,0,Data!O50/M_12)</f>
        <v>0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0.52867868488288128</v>
      </c>
      <c r="D52">
        <f>IF(M_2=0,0,Data!E51/M_2)</f>
        <v>0.51827061564840082</v>
      </c>
      <c r="E52">
        <f>IF(M_3=0,0,Data!F51/M_3)</f>
        <v>0.49355689881929504</v>
      </c>
      <c r="F52">
        <f>IF(M_4=0,0,Data!G51/M_4)</f>
        <v>0.47959833911573541</v>
      </c>
      <c r="G52">
        <f>IF(M_5=0,0,Data!H51/M_5)</f>
        <v>0.47112845759643251</v>
      </c>
      <c r="H52">
        <f>IF(M_6=0,0,Data!I51/M_6)</f>
        <v>0.46822861020918011</v>
      </c>
      <c r="I52">
        <f>IF(M_7=0,0,Data!J51/M_7)</f>
        <v>0.46425924007398933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</v>
      </c>
      <c r="N52">
        <f>IF(M_12=0,0,Data!O51/M_12)</f>
        <v>0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0.52602855189072051</v>
      </c>
      <c r="D53">
        <f>IF(M_2=0,0,Data!E52/M_2)</f>
        <v>0.51515628845403671</v>
      </c>
      <c r="E53">
        <f>IF(M_3=0,0,Data!F52/M_3)</f>
        <v>0.4907773897336587</v>
      </c>
      <c r="F53">
        <f>IF(M_4=0,0,Data!G52/M_4)</f>
        <v>0.47694777758167561</v>
      </c>
      <c r="G53">
        <f>IF(M_5=0,0,Data!H52/M_5)</f>
        <v>0.46566610634098526</v>
      </c>
      <c r="H53">
        <f>IF(M_6=0,0,Data!I52/M_6)</f>
        <v>0.46256140571458892</v>
      </c>
      <c r="I53">
        <f>IF(M_7=0,0,Data!J52/M_7)</f>
        <v>0.45721317025436936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</v>
      </c>
      <c r="N53">
        <f>IF(M_12=0,0,Data!O52/M_12)</f>
        <v>0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0.52991807507179201</v>
      </c>
      <c r="D54">
        <f>IF(M_2=0,0,Data!E53/M_2)</f>
        <v>0.51060096439398694</v>
      </c>
      <c r="E54">
        <f>IF(M_3=0,0,Data!F53/M_3)</f>
        <v>0.48741730351560086</v>
      </c>
      <c r="F54">
        <f>IF(M_4=0,0,Data!G53/M_4)</f>
        <v>0.47464751028975777</v>
      </c>
      <c r="G54">
        <f>IF(M_5=0,0,Data!H53/M_5)</f>
        <v>0.46475194750190874</v>
      </c>
      <c r="H54">
        <f>IF(M_6=0,0,Data!I53/M_6)</f>
        <v>0.4620220890897398</v>
      </c>
      <c r="I54">
        <f>IF(M_7=0,0,Data!J53/M_7)</f>
        <v>0.45751579409629145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</v>
      </c>
      <c r="N54">
        <f>IF(M_12=0,0,Data!O53/M_12)</f>
        <v>0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0.49404738127696651</v>
      </c>
      <c r="D55">
        <f>IF(M_2=0,0,Data!E54/M_2)</f>
        <v>0.48143544823802059</v>
      </c>
      <c r="E55">
        <f>IF(M_3=0,0,Data!F54/M_3)</f>
        <v>0.46279771401059921</v>
      </c>
      <c r="F55">
        <f>IF(M_4=0,0,Data!G54/M_4)</f>
        <v>0.44889336837337523</v>
      </c>
      <c r="G55">
        <f>IF(M_5=0,0,Data!H54/M_5)</f>
        <v>0.43800843282338087</v>
      </c>
      <c r="H55">
        <f>IF(M_6=0,0,Data!I54/M_6)</f>
        <v>0.43518652391265211</v>
      </c>
      <c r="I55">
        <f>IF(M_7=0,0,Data!J54/M_7)</f>
        <v>0.43080068296275914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</v>
      </c>
      <c r="N55">
        <f>IF(M_12=0,0,Data!O54/M_12)</f>
        <v>0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0.49213065700473763</v>
      </c>
      <c r="D56">
        <f>IF(M_2=0,0,Data!E55/M_2)</f>
        <v>0.48602393614200373</v>
      </c>
      <c r="E56">
        <f>IF(M_3=0,0,Data!F55/M_3)</f>
        <v>0.45944066279723433</v>
      </c>
      <c r="F56">
        <f>IF(M_4=0,0,Data!G55/M_4)</f>
        <v>0.44659264708292945</v>
      </c>
      <c r="G56">
        <f>IF(M_5=0,0,Data!H55/M_5)</f>
        <v>0.43726864308953634</v>
      </c>
      <c r="H56">
        <f>IF(M_6=0,0,Data!I55/M_6)</f>
        <v>0.43449901596813378</v>
      </c>
      <c r="I56">
        <f>IF(M_7=0,0,Data!J55/M_7)</f>
        <v>0.43014839666363319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</v>
      </c>
      <c r="N56">
        <f>IF(M_12=0,0,Data!O55/M_12)</f>
        <v>0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0.47802683396294526</v>
      </c>
      <c r="D57">
        <f>IF(M_2=0,0,Data!E56/M_2)</f>
        <v>0.46348398944506503</v>
      </c>
      <c r="E57">
        <f>IF(M_3=0,0,Data!F56/M_3)</f>
        <v>0.44452849844447162</v>
      </c>
      <c r="F57">
        <f>IF(M_4=0,0,Data!G56/M_4)</f>
        <v>0.43440076295662533</v>
      </c>
      <c r="G57">
        <f>IF(M_5=0,0,Data!H56/M_5)</f>
        <v>0.42358022896940539</v>
      </c>
      <c r="H57">
        <f>IF(M_6=0,0,Data!I56/M_6)</f>
        <v>0.42117524778848664</v>
      </c>
      <c r="I57">
        <f>IF(M_7=0,0,Data!J56/M_7)</f>
        <v>0.4170994881403654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</v>
      </c>
      <c r="N57">
        <f>IF(M_12=0,0,Data!O56/M_12)</f>
        <v>0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0.46237994215185263</v>
      </c>
      <c r="D58">
        <f>IF(M_2=0,0,Data!E57/M_2)</f>
        <v>0.4516476746015306</v>
      </c>
      <c r="E58">
        <f>IF(M_3=0,0,Data!F57/M_3)</f>
        <v>0.43615766463123501</v>
      </c>
      <c r="F58">
        <f>IF(M_4=0,0,Data!G57/M_4)</f>
        <v>0.42469191171519749</v>
      </c>
      <c r="G58">
        <f>IF(M_5=0,0,Data!H57/M_5)</f>
        <v>0.41513587172515365</v>
      </c>
      <c r="H58">
        <f>IF(M_6=0,0,Data!I57/M_6)</f>
        <v>0.41195400742883986</v>
      </c>
      <c r="I58">
        <f>IF(M_7=0,0,Data!J57/M_7)</f>
        <v>0.40759924324978475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</v>
      </c>
      <c r="N58">
        <f>IF(M_12=0,0,Data!O57/M_12)</f>
        <v>0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0.45590747502632989</v>
      </c>
      <c r="D59">
        <f>IF(M_2=0,0,Data!E58/M_2)</f>
        <v>0.44513137625617016</v>
      </c>
      <c r="E59">
        <f>IF(M_3=0,0,Data!F58/M_3)</f>
        <v>0.42766345370060865</v>
      </c>
      <c r="F59">
        <f>IF(M_4=0,0,Data!G58/M_4)</f>
        <v>0.41796669304947559</v>
      </c>
      <c r="G59">
        <f>IF(M_5=0,0,Data!H58/M_5)</f>
        <v>0.40908010974032866</v>
      </c>
      <c r="H59">
        <f>IF(M_6=0,0,Data!I58/M_6)</f>
        <v>0.40710403986435784</v>
      </c>
      <c r="I59">
        <f>IF(M_7=0,0,Data!J58/M_7)</f>
        <v>0.40301056292950033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</v>
      </c>
      <c r="N59">
        <f>IF(M_12=0,0,Data!O58/M_12)</f>
        <v>0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0.44544319305722774</v>
      </c>
      <c r="D60">
        <f>IF(M_2=0,0,Data!E59/M_2)</f>
        <v>0.43174860557043693</v>
      </c>
      <c r="E60">
        <f>IF(M_3=0,0,Data!F59/M_3)</f>
        <v>0.41883377823981138</v>
      </c>
      <c r="F60">
        <f>IF(M_4=0,0,Data!G59/M_4)</f>
        <v>0.40917110885765662</v>
      </c>
      <c r="G60">
        <f>IF(M_5=0,0,Data!H59/M_5)</f>
        <v>0.40000859717166193</v>
      </c>
      <c r="H60">
        <f>IF(M_6=0,0,Data!I59/M_6)</f>
        <v>0.39798779081444557</v>
      </c>
      <c r="I60">
        <f>IF(M_7=0,0,Data!J59/M_7)</f>
        <v>0.39423854544844295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</v>
      </c>
      <c r="N60">
        <f>IF(M_12=0,0,Data!O59/M_12)</f>
        <v>0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0.43639400429610048</v>
      </c>
      <c r="D61">
        <f>IF(M_2=0,0,Data!E60/M_2)</f>
        <v>0.42233239062186223</v>
      </c>
      <c r="E61">
        <f>IF(M_3=0,0,Data!F60/M_3)</f>
        <v>0.40517366306227254</v>
      </c>
      <c r="F61">
        <f>IF(M_4=0,0,Data!G60/M_4)</f>
        <v>0.39433494585162276</v>
      </c>
      <c r="G61">
        <f>IF(M_5=0,0,Data!H60/M_5)</f>
        <v>0.38585785048883453</v>
      </c>
      <c r="H61">
        <f>IF(M_6=0,0,Data!I60/M_6)</f>
        <v>0.38398583157809835</v>
      </c>
      <c r="I61">
        <f>IF(M_7=0,0,Data!J60/M_7)</f>
        <v>0.37986833580945051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</v>
      </c>
      <c r="N61">
        <f>IF(M_12=0,0,Data!O60/M_12)</f>
        <v>0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0.43532951028982336</v>
      </c>
      <c r="D62">
        <f>IF(M_2=0,0,Data!E61/M_2)</f>
        <v>0.42364614965347136</v>
      </c>
      <c r="E62">
        <f>IF(M_3=0,0,Data!F61/M_3)</f>
        <v>0.40887256480477413</v>
      </c>
      <c r="F62">
        <f>IF(M_4=0,0,Data!G61/M_4)</f>
        <v>0.39846179859759445</v>
      </c>
      <c r="G62">
        <f>IF(M_5=0,0,Data!H61/M_5)</f>
        <v>0.39060292955846765</v>
      </c>
      <c r="H62">
        <f>IF(M_6=0,0,Data!I61/M_6)</f>
        <v>0.38909474273391986</v>
      </c>
      <c r="I62">
        <f>IF(M_7=0,0,Data!J61/M_7)</f>
        <v>0.38551343257913279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</v>
      </c>
      <c r="N62">
        <f>IF(M_12=0,0,Data!O61/M_12)</f>
        <v>0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0.42359057375888665</v>
      </c>
      <c r="D63">
        <f>IF(M_2=0,0,Data!E62/M_2)</f>
        <v>0.41216138997953133</v>
      </c>
      <c r="E63">
        <f>IF(M_3=0,0,Data!F62/M_3)</f>
        <v>0.39731478891313426</v>
      </c>
      <c r="F63">
        <f>IF(M_4=0,0,Data!G62/M_4)</f>
        <v>0.38697423218028371</v>
      </c>
      <c r="G63">
        <f>IF(M_5=0,0,Data!H62/M_5)</f>
        <v>0.37894114650795491</v>
      </c>
      <c r="H63">
        <f>IF(M_6=0,0,Data!I62/M_6)</f>
        <v>0.37636467700874154</v>
      </c>
      <c r="I63">
        <f>IF(M_7=0,0,Data!J62/M_7)</f>
        <v>0.37238375499250109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</v>
      </c>
      <c r="N63">
        <f>IF(M_12=0,0,Data!O62/M_12)</f>
        <v>0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0.42393916172101886</v>
      </c>
      <c r="D64">
        <f>IF(M_2=0,0,Data!E63/M_2)</f>
        <v>0.4118862495727833</v>
      </c>
      <c r="E64">
        <f>IF(M_3=0,0,Data!F63/M_3)</f>
        <v>0.3960446217237914</v>
      </c>
      <c r="F64">
        <f>IF(M_4=0,0,Data!G63/M_4)</f>
        <v>0.38573474380327361</v>
      </c>
      <c r="G64">
        <f>IF(M_5=0,0,Data!H63/M_5)</f>
        <v>0.37847010111567242</v>
      </c>
      <c r="H64">
        <f>IF(M_6=0,0,Data!I63/M_6)</f>
        <v>0.37619917511241691</v>
      </c>
      <c r="I64">
        <f>IF(M_7=0,0,Data!J63/M_7)</f>
        <v>0.37225014641042309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</v>
      </c>
      <c r="N64">
        <f>IF(M_12=0,0,Data!O63/M_12)</f>
        <v>0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0.39521304096826432</v>
      </c>
      <c r="D65">
        <f>IF(M_2=0,0,Data!E64/M_2)</f>
        <v>0.3830219442954072</v>
      </c>
      <c r="E65">
        <f>IF(M_3=0,0,Data!F64/M_3)</f>
        <v>0.36738582276609966</v>
      </c>
      <c r="F65">
        <f>IF(M_4=0,0,Data!G64/M_4)</f>
        <v>0.35716058913012289</v>
      </c>
      <c r="G65">
        <f>IF(M_5=0,0,Data!H64/M_5)</f>
        <v>0.35006122999257644</v>
      </c>
      <c r="H65">
        <f>IF(M_6=0,0,Data!I64/M_6)</f>
        <v>0.34826589013292769</v>
      </c>
      <c r="I65">
        <f>IF(M_7=0,0,Data!J64/M_7)</f>
        <v>0.34543387678231524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</v>
      </c>
      <c r="N65">
        <f>IF(M_12=0,0,Data!O64/M_12)</f>
        <v>0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0.39453144474717639</v>
      </c>
      <c r="D66">
        <f>IF(M_2=0,0,Data!E65/M_2)</f>
        <v>0.38123740662851452</v>
      </c>
      <c r="E66">
        <f>IF(M_3=0,0,Data!F65/M_3)</f>
        <v>0.36648976877260464</v>
      </c>
      <c r="F66">
        <f>IF(M_4=0,0,Data!G65/M_4)</f>
        <v>0.35718611897724245</v>
      </c>
      <c r="G66">
        <f>IF(M_5=0,0,Data!H65/M_5)</f>
        <v>0.34908765792608121</v>
      </c>
      <c r="H66">
        <f>IF(M_6=0,0,Data!I65/M_6)</f>
        <v>0.34741310852218471</v>
      </c>
      <c r="I66">
        <f>IF(M_7=0,0,Data!J65/M_7)</f>
        <v>0.34378516110951052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</v>
      </c>
      <c r="N66">
        <f>IF(M_12=0,0,Data!O65/M_12)</f>
        <v>0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0.38373561095540976</v>
      </c>
      <c r="D67">
        <f>IF(M_2=0,0,Data!E66/M_2)</f>
        <v>0.3754054195542002</v>
      </c>
      <c r="E67">
        <f>IF(M_3=0,0,Data!F66/M_3)</f>
        <v>0.36209470684779649</v>
      </c>
      <c r="F67">
        <f>IF(M_4=0,0,Data!G66/M_4)</f>
        <v>0.35339624582215706</v>
      </c>
      <c r="G67">
        <f>IF(M_5=0,0,Data!H66/M_5)</f>
        <v>0.34648036893028672</v>
      </c>
      <c r="H67">
        <f>IF(M_6=0,0,Data!I66/M_6)</f>
        <v>0.34451254082537902</v>
      </c>
      <c r="I67">
        <f>IF(M_7=0,0,Data!J66/M_7)</f>
        <v>0.34137690545588711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</v>
      </c>
      <c r="N67">
        <f>IF(M_12=0,0,Data!O66/M_12)</f>
        <v>0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0.36576067574402571</v>
      </c>
      <c r="D68">
        <f>IF(M_2=0,0,Data!E67/M_2)</f>
        <v>0.35738913380860082</v>
      </c>
      <c r="E68">
        <f>IF(M_3=0,0,Data!F67/M_3)</f>
        <v>0.34229086790880087</v>
      </c>
      <c r="F68">
        <f>IF(M_4=0,0,Data!G67/M_4)</f>
        <v>0.33384548766515015</v>
      </c>
      <c r="G68">
        <f>IF(M_5=0,0,Data!H67/M_5)</f>
        <v>0.32619853994311493</v>
      </c>
      <c r="H68">
        <f>IF(M_6=0,0,Data!I67/M_6)</f>
        <v>0.32417664396286405</v>
      </c>
      <c r="I68">
        <f>IF(M_7=0,0,Data!J67/M_7)</f>
        <v>0.32110198001507523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</v>
      </c>
      <c r="N68">
        <f>IF(M_12=0,0,Data!O67/M_12)</f>
        <v>0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0.35768274398133793</v>
      </c>
      <c r="D69">
        <f>IF(M_2=0,0,Data!E68/M_2)</f>
        <v>0.34842377723044904</v>
      </c>
      <c r="E69">
        <f>IF(M_3=0,0,Data!F68/M_3)</f>
        <v>0.3351161955072276</v>
      </c>
      <c r="F69">
        <f>IF(M_4=0,0,Data!G68/M_4)</f>
        <v>0.32661196512187318</v>
      </c>
      <c r="G69">
        <f>IF(M_5=0,0,Data!H68/M_5)</f>
        <v>0.32037948385386766</v>
      </c>
      <c r="H69">
        <f>IF(M_6=0,0,Data!I68/M_6)</f>
        <v>0.31853514062263338</v>
      </c>
      <c r="I69">
        <f>IF(M_7=0,0,Data!J68/M_7)</f>
        <v>0.31534324431101468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</v>
      </c>
      <c r="N69">
        <f>IF(M_12=0,0,Data!O68/M_12)</f>
        <v>0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0.34823402656893987</v>
      </c>
      <c r="D70">
        <f>IF(M_2=0,0,Data!E69/M_2)</f>
        <v>0.34017855869615893</v>
      </c>
      <c r="E70">
        <f>IF(M_3=0,0,Data!F69/M_3)</f>
        <v>0.32653899425856975</v>
      </c>
      <c r="F70">
        <f>IF(M_4=0,0,Data!G69/M_4)</f>
        <v>0.31710938574028535</v>
      </c>
      <c r="G70">
        <f>IF(M_5=0,0,Data!H69/M_5)</f>
        <v>0.31047310307484594</v>
      </c>
      <c r="H70">
        <f>IF(M_6=0,0,Data!I69/M_6)</f>
        <v>0.30927204907325101</v>
      </c>
      <c r="I70">
        <f>IF(M_7=0,0,Data!J69/M_7)</f>
        <v>0.3067033367789056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</v>
      </c>
      <c r="N70">
        <f>IF(M_12=0,0,Data!O69/M_12)</f>
        <v>0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0.33751760242590551</v>
      </c>
      <c r="D71">
        <f>IF(M_2=0,0,Data!E70/M_2)</f>
        <v>0.32895321897479574</v>
      </c>
      <c r="E71">
        <f>IF(M_3=0,0,Data!F70/M_3)</f>
        <v>0.31625819993609527</v>
      </c>
      <c r="F71">
        <f>IF(M_4=0,0,Data!G70/M_4)</f>
        <v>0.30915151761845777</v>
      </c>
      <c r="G71">
        <f>IF(M_5=0,0,Data!H70/M_5)</f>
        <v>0.30284132070833281</v>
      </c>
      <c r="H71">
        <f>IF(M_6=0,0,Data!I70/M_6)</f>
        <v>0.30094151552593068</v>
      </c>
      <c r="I71">
        <f>IF(M_7=0,0,Data!J70/M_7)</f>
        <v>0.29796280966349431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</v>
      </c>
      <c r="N71">
        <f>IF(M_12=0,0,Data!O70/M_12)</f>
        <v>0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0.3234743898312088</v>
      </c>
      <c r="D72">
        <f>IF(M_2=0,0,Data!E71/M_2)</f>
        <v>0.31663470247418718</v>
      </c>
      <c r="E72">
        <f>IF(M_3=0,0,Data!F71/M_3)</f>
        <v>0.30412926081482505</v>
      </c>
      <c r="F72">
        <f>IF(M_4=0,0,Data!G71/M_4)</f>
        <v>0.29729087965123863</v>
      </c>
      <c r="G72">
        <f>IF(M_5=0,0,Data!H71/M_5)</f>
        <v>0.29101719253511021</v>
      </c>
      <c r="H72">
        <f>IF(M_6=0,0,Data!I71/M_6)</f>
        <v>0.29010598350905953</v>
      </c>
      <c r="I72">
        <f>IF(M_7=0,0,Data!J71/M_7)</f>
        <v>0.28735291519299072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</v>
      </c>
      <c r="N72">
        <f>IF(M_12=0,0,Data!O71/M_12)</f>
        <v>0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0.3214110964501552</v>
      </c>
      <c r="D73">
        <f>IF(M_2=0,0,Data!E72/M_2)</f>
        <v>0.31407652788940943</v>
      </c>
      <c r="E73">
        <f>IF(M_3=0,0,Data!F72/M_3)</f>
        <v>0.30174277667013483</v>
      </c>
      <c r="F73">
        <f>IF(M_4=0,0,Data!G72/M_4)</f>
        <v>0.29442646701639957</v>
      </c>
      <c r="G73">
        <f>IF(M_5=0,0,Data!H72/M_5)</f>
        <v>0.28809527644893251</v>
      </c>
      <c r="H73">
        <f>IF(M_6=0,0,Data!I72/M_6)</f>
        <v>0.28657551738774767</v>
      </c>
      <c r="I73">
        <f>IF(M_7=0,0,Data!J72/M_7)</f>
        <v>0.28393724400404835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</v>
      </c>
      <c r="N73">
        <f>IF(M_12=0,0,Data!O72/M_12)</f>
        <v>0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0.30842765763182856</v>
      </c>
      <c r="D74">
        <f>IF(M_2=0,0,Data!E73/M_2)</f>
        <v>0.30112840300022936</v>
      </c>
      <c r="E74">
        <f>IF(M_3=0,0,Data!F73/M_3)</f>
        <v>0.29000798984656639</v>
      </c>
      <c r="F74">
        <f>IF(M_4=0,0,Data!G73/M_4)</f>
        <v>0.28268364478894886</v>
      </c>
      <c r="G74">
        <f>IF(M_5=0,0,Data!H73/M_5)</f>
        <v>0.27625287140607269</v>
      </c>
      <c r="H74">
        <f>IF(M_6=0,0,Data!I73/M_6)</f>
        <v>0.27445536400606219</v>
      </c>
      <c r="I74">
        <f>IF(M_7=0,0,Data!J73/M_7)</f>
        <v>0.27186263962148144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</v>
      </c>
      <c r="N74">
        <f>IF(M_12=0,0,Data!O73/M_12)</f>
        <v>0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0.30588014280021586</v>
      </c>
      <c r="D75">
        <f>IF(M_2=0,0,Data!E74/M_2)</f>
        <v>0.29757504681544117</v>
      </c>
      <c r="E75">
        <f>IF(M_3=0,0,Data!F74/M_3)</f>
        <v>0.2855980676374727</v>
      </c>
      <c r="F75">
        <f>IF(M_4=0,0,Data!G74/M_4)</f>
        <v>0.27822870149482137</v>
      </c>
      <c r="G75">
        <f>IF(M_5=0,0,Data!H74/M_5)</f>
        <v>0.27274208620051932</v>
      </c>
      <c r="H75">
        <f>IF(M_6=0,0,Data!I74/M_6)</f>
        <v>0.27178352967443925</v>
      </c>
      <c r="I75">
        <f>IF(M_7=0,0,Data!J74/M_7)</f>
        <v>0.26947210608929312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</v>
      </c>
      <c r="N75">
        <f>IF(M_12=0,0,Data!O74/M_12)</f>
        <v>0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0.29118904752440522</v>
      </c>
      <c r="D76">
        <f>IF(M_2=0,0,Data!E75/M_2)</f>
        <v>0.28403403351999007</v>
      </c>
      <c r="E76">
        <f>IF(M_3=0,0,Data!F75/M_3)</f>
        <v>0.27409513143640474</v>
      </c>
      <c r="F76">
        <f>IF(M_4=0,0,Data!G75/M_4)</f>
        <v>0.26692862044809285</v>
      </c>
      <c r="G76">
        <f>IF(M_5=0,0,Data!H75/M_5)</f>
        <v>0.26118000332404939</v>
      </c>
      <c r="H76">
        <f>IF(M_6=0,0,Data!I75/M_6)</f>
        <v>0.25944910779132957</v>
      </c>
      <c r="I76">
        <f>IF(M_7=0,0,Data!J75/M_7)</f>
        <v>0.25687043328228232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</v>
      </c>
      <c r="N76">
        <f>IF(M_12=0,0,Data!O75/M_12)</f>
        <v>0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0.27716345877399895</v>
      </c>
      <c r="D77">
        <f>IF(M_2=0,0,Data!E76/M_2)</f>
        <v>0.26992019501888503</v>
      </c>
      <c r="E77">
        <f>IF(M_3=0,0,Data!F76/M_3)</f>
        <v>0.26003824876592813</v>
      </c>
      <c r="F77">
        <f>IF(M_4=0,0,Data!G76/M_4)</f>
        <v>0.25338728024420681</v>
      </c>
      <c r="G77">
        <f>IF(M_5=0,0,Data!H76/M_5)</f>
        <v>0.24792668947228105</v>
      </c>
      <c r="H77">
        <f>IF(M_6=0,0,Data!I76/M_6)</f>
        <v>0.24638719955484661</v>
      </c>
      <c r="I77">
        <f>IF(M_7=0,0,Data!J76/M_7)</f>
        <v>0.24374860705395329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</v>
      </c>
      <c r="N77">
        <f>IF(M_12=0,0,Data!O76/M_12)</f>
        <v>0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0.27218147499459311</v>
      </c>
      <c r="D78">
        <f>IF(M_2=0,0,Data!E77/M_2)</f>
        <v>0.2660427160380604</v>
      </c>
      <c r="E78">
        <f>IF(M_3=0,0,Data!F77/M_3)</f>
        <v>0.25642689125906493</v>
      </c>
      <c r="F78">
        <f>IF(M_4=0,0,Data!G77/M_4)</f>
        <v>0.24967081553712531</v>
      </c>
      <c r="G78">
        <f>IF(M_5=0,0,Data!H77/M_5)</f>
        <v>0.24445604251956285</v>
      </c>
      <c r="H78">
        <f>IF(M_6=0,0,Data!I77/M_6)</f>
        <v>0.24307588250506684</v>
      </c>
      <c r="I78">
        <f>IF(M_7=0,0,Data!J77/M_7)</f>
        <v>0.24116579387845752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</v>
      </c>
      <c r="N78">
        <f>IF(M_12=0,0,Data!O77/M_12)</f>
        <v>0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0.26530699874752439</v>
      </c>
      <c r="D79">
        <f>IF(M_2=0,0,Data!E78/M_2)</f>
        <v>0.25768261994712571</v>
      </c>
      <c r="E79">
        <f>IF(M_3=0,0,Data!F78/M_3)</f>
        <v>0.24714446055604197</v>
      </c>
      <c r="F79">
        <f>IF(M_4=0,0,Data!G78/M_4)</f>
        <v>0.24118340139548078</v>
      </c>
      <c r="G79">
        <f>IF(M_5=0,0,Data!H78/M_5)</f>
        <v>0.23606506156339763</v>
      </c>
      <c r="H79">
        <f>IF(M_6=0,0,Data!I78/M_6)</f>
        <v>0.23444874036808891</v>
      </c>
      <c r="I79">
        <f>IF(M_7=0,0,Data!J78/M_7)</f>
        <v>0.23202074800190248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</v>
      </c>
      <c r="N79">
        <f>IF(M_12=0,0,Data!O78/M_12)</f>
        <v>0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0.24702435686260305</v>
      </c>
      <c r="D80">
        <f>IF(M_2=0,0,Data!E79/M_2)</f>
        <v>0.24109509336432045</v>
      </c>
      <c r="E80">
        <f>IF(M_3=0,0,Data!F79/M_3)</f>
        <v>0.23216311655859279</v>
      </c>
      <c r="F80">
        <f>IF(M_4=0,0,Data!G79/M_4)</f>
        <v>0.22630662299724597</v>
      </c>
      <c r="G80">
        <f>IF(M_5=0,0,Data!H79/M_5)</f>
        <v>0.22184977970752803</v>
      </c>
      <c r="H80">
        <f>IF(M_6=0,0,Data!I79/M_6)</f>
        <v>0.22089241256271128</v>
      </c>
      <c r="I80">
        <f>IF(M_7=0,0,Data!J79/M_7)</f>
        <v>0.21867932154375183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</v>
      </c>
      <c r="N80">
        <f>IF(M_12=0,0,Data!O79/M_12)</f>
        <v>0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0.24138711083459419</v>
      </c>
      <c r="D81">
        <f>IF(M_2=0,0,Data!E80/M_2)</f>
        <v>0.23601312252350359</v>
      </c>
      <c r="E81">
        <f>IF(M_3=0,0,Data!F80/M_3)</f>
        <v>0.22739548287542141</v>
      </c>
      <c r="F81">
        <f>IF(M_4=0,0,Data!G80/M_4)</f>
        <v>0.22152324921989047</v>
      </c>
      <c r="G81">
        <f>IF(M_5=0,0,Data!H80/M_5)</f>
        <v>0.21676644200273965</v>
      </c>
      <c r="H81">
        <f>IF(M_6=0,0,Data!I80/M_6)</f>
        <v>0.21529685841719379</v>
      </c>
      <c r="I81">
        <f>IF(M_7=0,0,Data!J80/M_7)</f>
        <v>0.21309010075174276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</v>
      </c>
      <c r="N81">
        <f>IF(M_12=0,0,Data!O80/M_12)</f>
        <v>0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0.22847539774542042</v>
      </c>
      <c r="D82">
        <f>IF(M_2=0,0,Data!E81/M_2)</f>
        <v>0.22249625747205806</v>
      </c>
      <c r="E82">
        <f>IF(M_3=0,0,Data!F81/M_3)</f>
        <v>0.21409834419108414</v>
      </c>
      <c r="F82">
        <f>IF(M_4=0,0,Data!G81/M_4)</f>
        <v>0.20911366457960553</v>
      </c>
      <c r="G82">
        <f>IF(M_5=0,0,Data!H81/M_5)</f>
        <v>0.20464250813759749</v>
      </c>
      <c r="H82">
        <f>IF(M_6=0,0,Data!I81/M_6)</f>
        <v>0.2031908247510438</v>
      </c>
      <c r="I82">
        <f>IF(M_7=0,0,Data!J81/M_7)</f>
        <v>0.20097356677156789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</v>
      </c>
      <c r="N82">
        <f>IF(M_12=0,0,Data!O81/M_12)</f>
        <v>0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0.22291856581962596</v>
      </c>
      <c r="D83">
        <f>IF(M_2=0,0,Data!E82/M_2)</f>
        <v>0.21766543421742379</v>
      </c>
      <c r="E83">
        <f>IF(M_3=0,0,Data!F82/M_3)</f>
        <v>0.2091917326212035</v>
      </c>
      <c r="F83">
        <f>IF(M_4=0,0,Data!G82/M_4)</f>
        <v>0.20373681716160788</v>
      </c>
      <c r="G83">
        <f>IF(M_5=0,0,Data!H82/M_5)</f>
        <v>0.19943523546969499</v>
      </c>
      <c r="H83">
        <f>IF(M_6=0,0,Data!I82/M_6)</f>
        <v>0.19840003366264644</v>
      </c>
      <c r="I83">
        <f>IF(M_7=0,0,Data!J82/M_7)</f>
        <v>0.19674482076638555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</v>
      </c>
      <c r="N83">
        <f>IF(M_12=0,0,Data!O82/M_12)</f>
        <v>0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0.21076079194936392</v>
      </c>
      <c r="D84">
        <f>IF(M_2=0,0,Data!E83/M_2)</f>
        <v>0.20496943194862649</v>
      </c>
      <c r="E84">
        <f>IF(M_3=0,0,Data!F83/M_3)</f>
        <v>0.19735001947217454</v>
      </c>
      <c r="F84">
        <f>IF(M_4=0,0,Data!G83/M_4)</f>
        <v>0.19222224645683067</v>
      </c>
      <c r="G84">
        <f>IF(M_5=0,0,Data!H83/M_5)</f>
        <v>0.18807345292849109</v>
      </c>
      <c r="H84">
        <f>IF(M_6=0,0,Data!I83/M_6)</f>
        <v>0.18677013928625419</v>
      </c>
      <c r="I84">
        <f>IF(M_7=0,0,Data!J83/M_7)</f>
        <v>0.18473512299751182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</v>
      </c>
      <c r="N84">
        <f>IF(M_12=0,0,Data!O83/M_12)</f>
        <v>0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0.20262881085858608</v>
      </c>
      <c r="D85">
        <f>IF(M_2=0,0,Data!E84/M_2)</f>
        <v>0.19727933234515957</v>
      </c>
      <c r="E85">
        <f>IF(M_3=0,0,Data!F84/M_3)</f>
        <v>0.19051700933554397</v>
      </c>
      <c r="F85">
        <f>IF(M_4=0,0,Data!G84/M_4)</f>
        <v>0.18579763089591153</v>
      </c>
      <c r="G85">
        <f>IF(M_5=0,0,Data!H84/M_5)</f>
        <v>0.18194379718099474</v>
      </c>
      <c r="H85">
        <f>IF(M_6=0,0,Data!I84/M_6)</f>
        <v>0.18081391240270203</v>
      </c>
      <c r="I85">
        <f>IF(M_7=0,0,Data!J84/M_7)</f>
        <v>0.17886897681086467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</v>
      </c>
      <c r="N85">
        <f>IF(M_12=0,0,Data!O84/M_12)</f>
        <v>0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0.19188008825149824</v>
      </c>
      <c r="D86">
        <f>IF(M_2=0,0,Data!E85/M_2)</f>
        <v>0.18735256620150958</v>
      </c>
      <c r="E86">
        <f>IF(M_3=0,0,Data!F85/M_3)</f>
        <v>0.18025415214337745</v>
      </c>
      <c r="F86">
        <f>IF(M_4=0,0,Data!G85/M_4)</f>
        <v>0.17536691057323769</v>
      </c>
      <c r="G86">
        <f>IF(M_5=0,0,Data!H85/M_5)</f>
        <v>0.17154384032526937</v>
      </c>
      <c r="H86">
        <f>IF(M_6=0,0,Data!I85/M_6)</f>
        <v>0.1704663394293767</v>
      </c>
      <c r="I86">
        <f>IF(M_7=0,0,Data!J85/M_7)</f>
        <v>0.16879934088950516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</v>
      </c>
      <c r="N86">
        <f>IF(M_12=0,0,Data!O85/M_12)</f>
        <v>0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0.18187034061875723</v>
      </c>
      <c r="D87">
        <f>IF(M_2=0,0,Data!E86/M_2)</f>
        <v>0.17721794403749719</v>
      </c>
      <c r="E87">
        <f>IF(M_3=0,0,Data!F86/M_3)</f>
        <v>0.17102352064456955</v>
      </c>
      <c r="F87">
        <f>IF(M_4=0,0,Data!G86/M_4)</f>
        <v>0.16655730674259456</v>
      </c>
      <c r="G87">
        <f>IF(M_5=0,0,Data!H86/M_5)</f>
        <v>0.16288258038486161</v>
      </c>
      <c r="H87">
        <f>IF(M_6=0,0,Data!I86/M_6)</f>
        <v>0.16175952972330271</v>
      </c>
      <c r="I87">
        <f>IF(M_7=0,0,Data!J86/M_7)</f>
        <v>0.16000147006551133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</v>
      </c>
      <c r="N87">
        <f>IF(M_12=0,0,Data!O86/M_12)</f>
        <v>0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0.17284537405802483</v>
      </c>
      <c r="D88">
        <f>IF(M_2=0,0,Data!E87/M_2)</f>
        <v>0.16862192317011693</v>
      </c>
      <c r="E88">
        <f>IF(M_3=0,0,Data!F87/M_3)</f>
        <v>0.16235324795852862</v>
      </c>
      <c r="F88">
        <f>IF(M_4=0,0,Data!G87/M_4)</f>
        <v>0.15815896785778683</v>
      </c>
      <c r="G88">
        <f>IF(M_5=0,0,Data!H87/M_5)</f>
        <v>0.15498533730485708</v>
      </c>
      <c r="H88">
        <f>IF(M_6=0,0,Data!I87/M_6)</f>
        <v>0.15422600210170856</v>
      </c>
      <c r="I88">
        <f>IF(M_7=0,0,Data!J87/M_7)</f>
        <v>0.15263674192171989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</v>
      </c>
      <c r="N88">
        <f>IF(M_12=0,0,Data!O87/M_12)</f>
        <v>0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0.16373357297461955</v>
      </c>
      <c r="D89">
        <f>IF(M_2=0,0,Data!E88/M_2)</f>
        <v>0.1596096273789549</v>
      </c>
      <c r="E89">
        <f>IF(M_3=0,0,Data!F88/M_3)</f>
        <v>0.15380606223672344</v>
      </c>
      <c r="F89">
        <f>IF(M_4=0,0,Data!G88/M_4)</f>
        <v>0.14973173416712365</v>
      </c>
      <c r="G89">
        <f>IF(M_5=0,0,Data!H88/M_5)</f>
        <v>0.14649849720924707</v>
      </c>
      <c r="H89">
        <f>IF(M_6=0,0,Data!I88/M_6)</f>
        <v>0.14549205950963157</v>
      </c>
      <c r="I89">
        <f>IF(M_7=0,0,Data!J88/M_7)</f>
        <v>0.14391080045929683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</v>
      </c>
      <c r="N89">
        <f>IF(M_12=0,0,Data!O88/M_12)</f>
        <v>0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0.15254149192389729</v>
      </c>
      <c r="D90">
        <f>IF(M_2=0,0,Data!E89/M_2)</f>
        <v>0.14888761928477443</v>
      </c>
      <c r="E90">
        <f>IF(M_3=0,0,Data!F89/M_3)</f>
        <v>0.14366969472592597</v>
      </c>
      <c r="F90">
        <f>IF(M_4=0,0,Data!G89/M_4)</f>
        <v>0.14001451380661883</v>
      </c>
      <c r="G90">
        <f>IF(M_5=0,0,Data!H89/M_5)</f>
        <v>0.13705388478326783</v>
      </c>
      <c r="H90">
        <f>IF(M_6=0,0,Data!I89/M_6)</f>
        <v>0.13612995695846819</v>
      </c>
      <c r="I90">
        <f>IF(M_7=0,0,Data!J89/M_7)</f>
        <v>0.13465044854276659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</v>
      </c>
      <c r="N90">
        <f>IF(M_12=0,0,Data!O89/M_12)</f>
        <v>0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0.14377945996412175</v>
      </c>
      <c r="D91">
        <f>IF(M_2=0,0,Data!E90/M_2)</f>
        <v>0.14017459266508767</v>
      </c>
      <c r="E91">
        <f>IF(M_3=0,0,Data!F90/M_3)</f>
        <v>0.13507985823369001</v>
      </c>
      <c r="F91">
        <f>IF(M_4=0,0,Data!G90/M_4)</f>
        <v>0.13156970637797577</v>
      </c>
      <c r="G91">
        <f>IF(M_5=0,0,Data!H90/M_5)</f>
        <v>0.12872366781415934</v>
      </c>
      <c r="H91">
        <f>IF(M_6=0,0,Data!I90/M_6)</f>
        <v>0.1279397546702073</v>
      </c>
      <c r="I91">
        <f>IF(M_7=0,0,Data!J90/M_7)</f>
        <v>0.12693323467908152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</v>
      </c>
      <c r="N91">
        <f>IF(M_12=0,0,Data!O90/M_12)</f>
        <v>0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0.13320637766747012</v>
      </c>
      <c r="D92">
        <f>IF(M_2=0,0,Data!E91/M_2)</f>
        <v>0.13001971889389619</v>
      </c>
      <c r="E92">
        <f>IF(M_3=0,0,Data!F91/M_3)</f>
        <v>0.12526587922634724</v>
      </c>
      <c r="F92">
        <f>IF(M_4=0,0,Data!G91/M_4)</f>
        <v>0.12208838152666211</v>
      </c>
      <c r="G92">
        <f>IF(M_5=0,0,Data!H91/M_5)</f>
        <v>0.11945845555386893</v>
      </c>
      <c r="H92">
        <f>IF(M_6=0,0,Data!I91/M_6)</f>
        <v>0.11865128805440621</v>
      </c>
      <c r="I92">
        <f>IF(M_7=0,0,Data!J91/M_7)</f>
        <v>0.11736174398098903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</v>
      </c>
      <c r="N92">
        <f>IF(M_12=0,0,Data!O91/M_12)</f>
        <v>0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0.12419327114395982</v>
      </c>
      <c r="D93">
        <f>IF(M_2=0,0,Data!E92/M_2)</f>
        <v>0.12122281955744449</v>
      </c>
      <c r="E93">
        <f>IF(M_3=0,0,Data!F92/M_3)</f>
        <v>0.11696939805048724</v>
      </c>
      <c r="F93">
        <f>IF(M_4=0,0,Data!G92/M_4)</f>
        <v>0.11411438768046535</v>
      </c>
      <c r="G93">
        <f>IF(M_5=0,0,Data!H92/M_5)</f>
        <v>0.11181981609213067</v>
      </c>
      <c r="H93">
        <f>IF(M_6=0,0,Data!I92/M_6)</f>
        <v>0.11113783163578461</v>
      </c>
      <c r="I93">
        <f>IF(M_7=0,0,Data!J92/M_7)</f>
        <v>0.10992994645840122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</v>
      </c>
      <c r="N93">
        <f>IF(M_12=0,0,Data!O92/M_12)</f>
        <v>0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0.11485677640919123</v>
      </c>
      <c r="D94">
        <f>IF(M_2=0,0,Data!E93/M_2)</f>
        <v>0.11206992371483712</v>
      </c>
      <c r="E94">
        <f>IF(M_3=0,0,Data!F93/M_3)</f>
        <v>0.10790883351530614</v>
      </c>
      <c r="F94">
        <f>IF(M_4=0,0,Data!G93/M_4)</f>
        <v>0.10519263366454824</v>
      </c>
      <c r="G94">
        <f>IF(M_5=0,0,Data!H93/M_5)</f>
        <v>0.10294482602074295</v>
      </c>
      <c r="H94">
        <f>IF(M_6=0,0,Data!I93/M_6)</f>
        <v>0.10225084949335983</v>
      </c>
      <c r="I94">
        <f>IF(M_7=0,0,Data!J93/M_7)</f>
        <v>0.10124992761141979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</v>
      </c>
      <c r="N94">
        <f>IF(M_12=0,0,Data!O93/M_12)</f>
        <v>0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0.10251056000189657</v>
      </c>
      <c r="D95">
        <f>IF(M_2=0,0,Data!E94/M_2)</f>
        <v>0.10005707978745813</v>
      </c>
      <c r="E95">
        <f>IF(M_3=0,0,Data!F94/M_3)</f>
        <v>9.6329128217145107E-2</v>
      </c>
      <c r="F95">
        <f>IF(M_4=0,0,Data!G94/M_4)</f>
        <v>9.3910052489089638E-2</v>
      </c>
      <c r="G95">
        <f>IF(M_5=0,0,Data!H94/M_5)</f>
        <v>9.1911925657854929E-2</v>
      </c>
      <c r="H95">
        <f>IF(M_6=0,0,Data!I94/M_6)</f>
        <v>9.1302976741299613E-2</v>
      </c>
      <c r="I95">
        <f>IF(M_7=0,0,Data!J94/M_7)</f>
        <v>9.0310663767098259E-2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</v>
      </c>
      <c r="N95">
        <f>IF(M_12=0,0,Data!O94/M_12)</f>
        <v>0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9.2439926949124451E-2</v>
      </c>
      <c r="D96">
        <f>IF(M_2=0,0,Data!E95/M_2)</f>
        <v>9.013663742875877E-2</v>
      </c>
      <c r="E96">
        <f>IF(M_3=0,0,Data!F95/M_3)</f>
        <v>8.6819828649195088E-2</v>
      </c>
      <c r="F96">
        <f>IF(M_4=0,0,Data!G95/M_4)</f>
        <v>8.4683049799133839E-2</v>
      </c>
      <c r="G96">
        <f>IF(M_5=0,0,Data!H95/M_5)</f>
        <v>8.298198522763639E-2</v>
      </c>
      <c r="H96">
        <f>IF(M_6=0,0,Data!I95/M_6)</f>
        <v>8.2590931010752627E-2</v>
      </c>
      <c r="I96">
        <f>IF(M_7=0,0,Data!J95/M_7)</f>
        <v>8.1786122919440291E-2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</v>
      </c>
      <c r="N96">
        <f>IF(M_12=0,0,Data!O95/M_12)</f>
        <v>0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8.1695027931305578E-2</v>
      </c>
      <c r="D97">
        <f>IF(M_2=0,0,Data!E96/M_2)</f>
        <v>7.9698890045557871E-2</v>
      </c>
      <c r="E97">
        <f>IF(M_3=0,0,Data!F96/M_3)</f>
        <v>7.6718689931711812E-2</v>
      </c>
      <c r="F97">
        <f>IF(M_4=0,0,Data!G96/M_4)</f>
        <v>7.4770979730739762E-2</v>
      </c>
      <c r="G97">
        <f>IF(M_5=0,0,Data!H96/M_5)</f>
        <v>7.3240667706751625E-2</v>
      </c>
      <c r="H97">
        <f>IF(M_6=0,0,Data!I96/M_6)</f>
        <v>7.2773822867438248E-2</v>
      </c>
      <c r="I97">
        <f>IF(M_7=0,0,Data!J96/M_7)</f>
        <v>7.1982891276914041E-2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</v>
      </c>
      <c r="N97">
        <f>IF(M_12=0,0,Data!O96/M_12)</f>
        <v>0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7.2571242983764259E-2</v>
      </c>
      <c r="D98">
        <f>IF(M_2=0,0,Data!E97/M_2)</f>
        <v>7.0825935166332982E-2</v>
      </c>
      <c r="E98">
        <f>IF(M_3=0,0,Data!F97/M_3)</f>
        <v>6.826986811268336E-2</v>
      </c>
      <c r="F98">
        <f>IF(M_4=0,0,Data!G97/M_4)</f>
        <v>6.6604587974749344E-2</v>
      </c>
      <c r="G98">
        <f>IF(M_5=0,0,Data!H97/M_5)</f>
        <v>6.5239027734986868E-2</v>
      </c>
      <c r="H98">
        <f>IF(M_6=0,0,Data!I97/M_6)</f>
        <v>6.4803626279645019E-2</v>
      </c>
      <c r="I98">
        <f>IF(M_7=0,0,Data!J97/M_7)</f>
        <v>6.4103304013788512E-2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</v>
      </c>
      <c r="N98">
        <f>IF(M_12=0,0,Data!O97/M_12)</f>
        <v>0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6.0148850517659065E-2</v>
      </c>
      <c r="D99">
        <f>IF(M_2=0,0,Data!E98/M_2)</f>
        <v>5.8648371695985253E-2</v>
      </c>
      <c r="E99">
        <f>IF(M_3=0,0,Data!F98/M_3)</f>
        <v>5.6441123204380952E-2</v>
      </c>
      <c r="F99">
        <f>IF(M_4=0,0,Data!G98/M_4)</f>
        <v>5.4981893720878409E-2</v>
      </c>
      <c r="G99">
        <f>IF(M_5=0,0,Data!H98/M_5)</f>
        <v>5.3912301392924467E-2</v>
      </c>
      <c r="H99">
        <f>IF(M_6=0,0,Data!I98/M_6)</f>
        <v>5.3640357901907548E-2</v>
      </c>
      <c r="I99">
        <f>IF(M_7=0,0,Data!J98/M_7)</f>
        <v>5.31628502701849E-2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</v>
      </c>
      <c r="N99">
        <f>IF(M_12=0,0,Data!O98/M_12)</f>
        <v>0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4.7779767462994879E-2</v>
      </c>
      <c r="D100">
        <f>IF(M_2=0,0,Data!E99/M_2)</f>
        <v>4.6587848938106774E-2</v>
      </c>
      <c r="E100">
        <f>IF(M_3=0,0,Data!F99/M_3)</f>
        <v>4.483195834496647E-2</v>
      </c>
      <c r="F100">
        <f>IF(M_4=0,0,Data!G99/M_4)</f>
        <v>4.3642511323741001E-2</v>
      </c>
      <c r="G100">
        <f>IF(M_5=0,0,Data!H99/M_5)</f>
        <v>4.2751243574400091E-2</v>
      </c>
      <c r="H100">
        <f>IF(M_6=0,0,Data!I99/M_6)</f>
        <v>4.2516404410734406E-2</v>
      </c>
      <c r="I100">
        <f>IF(M_7=0,0,Data!J99/M_7)</f>
        <v>4.2061727141825031E-2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</v>
      </c>
      <c r="N100">
        <f>IF(M_12=0,0,Data!O99/M_12)</f>
        <v>0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5.3624412953773806E-2</v>
      </c>
      <c r="D101">
        <f>IF(M_2=0,0,Data!E100/M_2)</f>
        <v>5.2291084168937761E-2</v>
      </c>
      <c r="E101">
        <f>IF(M_3=0,0,Data!F100/M_3)</f>
        <v>5.034322247018827E-2</v>
      </c>
      <c r="F101">
        <f>IF(M_4=0,0,Data!G100/M_4)</f>
        <v>4.9013932825315708E-2</v>
      </c>
      <c r="G101">
        <f>IF(M_5=0,0,Data!H100/M_5)</f>
        <v>4.7935499948302103E-2</v>
      </c>
      <c r="H101">
        <f>IF(M_6=0,0,Data!I100/M_6)</f>
        <v>4.7607806908059817E-2</v>
      </c>
      <c r="I101">
        <f>IF(M_7=0,0,Data!J100/M_7)</f>
        <v>4.7090388460663546E-2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</v>
      </c>
      <c r="N101">
        <f>IF(M_12=0,0,Data!O100/M_12)</f>
        <v>0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4.348503772735484E-2</v>
      </c>
      <c r="D102">
        <f>IF(M_2=0,0,Data!E101/M_2)</f>
        <v>4.2400255930063031E-2</v>
      </c>
      <c r="E102">
        <f>IF(M_3=0,0,Data!F101/M_3)</f>
        <v>4.0800786955994546E-2</v>
      </c>
      <c r="F102">
        <f>IF(M_4=0,0,Data!G101/M_4)</f>
        <v>3.9714320114526372E-2</v>
      </c>
      <c r="G102">
        <f>IF(M_5=0,0,Data!H101/M_5)</f>
        <v>3.8849630023818915E-2</v>
      </c>
      <c r="H102">
        <f>IF(M_6=0,0,Data!I101/M_6)</f>
        <v>3.8663674938442104E-2</v>
      </c>
      <c r="I102">
        <f>IF(M_7=0,0,Data!J101/M_7)</f>
        <v>3.831492783797398E-2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</v>
      </c>
      <c r="N102">
        <f>IF(M_12=0,0,Data!O101/M_12)</f>
        <v>0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2.8405330451230965E-2</v>
      </c>
      <c r="D103">
        <f>IF(M_2=0,0,Data!E102/M_2)</f>
        <v>2.7696728434768406E-2</v>
      </c>
      <c r="E103">
        <f>IF(M_3=0,0,Data!F102/M_3)</f>
        <v>2.6651922057003067E-2</v>
      </c>
      <c r="F103">
        <f>IF(M_4=0,0,Data!G102/M_4)</f>
        <v>2.5942219334661978E-2</v>
      </c>
      <c r="G103">
        <f>IF(M_5=0,0,Data!H102/M_5)</f>
        <v>2.5370346050961928E-2</v>
      </c>
      <c r="H103">
        <f>IF(M_6=0,0,Data!I102/M_6)</f>
        <v>2.5196911209593737E-2</v>
      </c>
      <c r="I103">
        <f>IF(M_7=0,0,Data!J102/M_7)</f>
        <v>2.4923062285982799E-2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</v>
      </c>
      <c r="N103">
        <f>IF(M_12=0,0,Data!O102/M_12)</f>
        <v>0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J102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15</v>
      </c>
      <c r="B1" t="s">
        <v>16</v>
      </c>
    </row>
    <row r="2" spans="1:10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>
        <v>100</v>
      </c>
      <c r="B3">
        <v>5040</v>
      </c>
      <c r="C3">
        <v>100</v>
      </c>
      <c r="D3">
        <v>1.99572902349993E-2</v>
      </c>
      <c r="E3">
        <v>2.0467883973063199E-2</v>
      </c>
      <c r="F3">
        <v>2.1270264216734901E-2</v>
      </c>
      <c r="G3">
        <v>2.1852156005744701E-2</v>
      </c>
      <c r="H3">
        <v>2.2344725724180101E-2</v>
      </c>
      <c r="I3">
        <v>2.2498528463299701E-2</v>
      </c>
      <c r="J3">
        <v>2.27457371622873E-2</v>
      </c>
    </row>
    <row r="4" spans="1:10" x14ac:dyDescent="0.25">
      <c r="A4">
        <v>99</v>
      </c>
      <c r="B4">
        <v>4989.6000000000004</v>
      </c>
      <c r="C4">
        <v>99</v>
      </c>
      <c r="D4">
        <v>1.9738926661835701E-2</v>
      </c>
      <c r="E4">
        <v>2.0339806548971301E-2</v>
      </c>
      <c r="F4">
        <v>2.1008287289991101E-2</v>
      </c>
      <c r="G4">
        <v>2.1542914832746701E-2</v>
      </c>
      <c r="H4">
        <v>2.1990602316105601E-2</v>
      </c>
      <c r="I4">
        <v>2.2254524010437701E-2</v>
      </c>
      <c r="J4">
        <v>2.2492794458569301E-2</v>
      </c>
    </row>
    <row r="5" spans="1:10" x14ac:dyDescent="0.25">
      <c r="A5">
        <v>98</v>
      </c>
      <c r="B5">
        <v>4939.2</v>
      </c>
      <c r="C5">
        <v>98</v>
      </c>
      <c r="D5">
        <v>1.9415310118224501E-2</v>
      </c>
      <c r="E5">
        <v>2.0045899691001502E-2</v>
      </c>
      <c r="F5">
        <v>2.0797076608905701E-2</v>
      </c>
      <c r="G5">
        <v>2.12813103400653E-2</v>
      </c>
      <c r="H5">
        <v>2.16695278501297E-2</v>
      </c>
      <c r="I5">
        <v>2.1785145684514302E-2</v>
      </c>
      <c r="J5">
        <v>2.19248724119308E-2</v>
      </c>
    </row>
    <row r="6" spans="1:10" x14ac:dyDescent="0.25">
      <c r="A6">
        <v>97</v>
      </c>
      <c r="B6">
        <v>4888.8</v>
      </c>
      <c r="C6">
        <v>97</v>
      </c>
      <c r="D6">
        <v>1.9547914850765999E-2</v>
      </c>
      <c r="E6">
        <v>1.9857413040625702E-2</v>
      </c>
      <c r="F6">
        <v>2.0942434192977599E-2</v>
      </c>
      <c r="G6">
        <v>2.1076016250270301E-2</v>
      </c>
      <c r="H6">
        <v>2.1539534759079999E-2</v>
      </c>
      <c r="I6">
        <v>2.1861305366066199E-2</v>
      </c>
      <c r="J6">
        <v>2.19498003807845E-2</v>
      </c>
    </row>
    <row r="7" spans="1:10" x14ac:dyDescent="0.25">
      <c r="A7">
        <v>96</v>
      </c>
      <c r="B7">
        <v>4838.3999999999996</v>
      </c>
      <c r="C7">
        <v>96</v>
      </c>
      <c r="D7">
        <v>1.9213634057422602E-2</v>
      </c>
      <c r="E7">
        <v>1.9578252406865799E-2</v>
      </c>
      <c r="F7">
        <v>2.0323788912418799E-2</v>
      </c>
      <c r="G7">
        <v>2.07233392883149E-2</v>
      </c>
      <c r="H7">
        <v>2.1083062003066401E-2</v>
      </c>
      <c r="I7">
        <v>2.1345568521390801E-2</v>
      </c>
      <c r="J7">
        <v>2.15142954967542E-2</v>
      </c>
    </row>
    <row r="8" spans="1:10" x14ac:dyDescent="0.25">
      <c r="A8">
        <v>95</v>
      </c>
      <c r="B8">
        <v>4788</v>
      </c>
      <c r="C8">
        <v>95</v>
      </c>
      <c r="D8">
        <v>1.8793600009028601E-2</v>
      </c>
      <c r="E8">
        <v>1.95580898836708E-2</v>
      </c>
      <c r="F8">
        <v>2.0125167727906498E-2</v>
      </c>
      <c r="G8">
        <v>2.0389131542387699E-2</v>
      </c>
      <c r="H8">
        <v>2.0717275875263199E-2</v>
      </c>
      <c r="I8">
        <v>2.1069241942776901E-2</v>
      </c>
      <c r="J8">
        <v>2.11282867569519E-2</v>
      </c>
    </row>
    <row r="9" spans="1:10" x14ac:dyDescent="0.25">
      <c r="A9">
        <v>94</v>
      </c>
      <c r="B9">
        <v>4737.6000000000004</v>
      </c>
      <c r="C9">
        <v>94</v>
      </c>
      <c r="D9">
        <v>1.9608607147341799E-2</v>
      </c>
      <c r="E9">
        <v>2.0203870349483299E-2</v>
      </c>
      <c r="F9">
        <v>2.06332212625682E-2</v>
      </c>
      <c r="G9">
        <v>2.09800258749662E-2</v>
      </c>
      <c r="H9">
        <v>2.1329777408143399E-2</v>
      </c>
      <c r="I9">
        <v>2.1488572933791202E-2</v>
      </c>
      <c r="J9">
        <v>2.1704854480856298E-2</v>
      </c>
    </row>
    <row r="10" spans="1:10" x14ac:dyDescent="0.25">
      <c r="A10">
        <v>93</v>
      </c>
      <c r="B10">
        <v>4687.2</v>
      </c>
      <c r="C10">
        <v>93</v>
      </c>
      <c r="D10">
        <v>1.8324411853038802E-2</v>
      </c>
      <c r="E10">
        <v>1.8676253178281001E-2</v>
      </c>
      <c r="F10">
        <v>1.9425309488745698E-2</v>
      </c>
      <c r="G10">
        <v>1.98126311310175E-2</v>
      </c>
      <c r="H10">
        <v>2.01663122856547E-2</v>
      </c>
      <c r="I10">
        <v>2.0424712918031499E-2</v>
      </c>
      <c r="J10">
        <v>2.0408174763293201E-2</v>
      </c>
    </row>
    <row r="11" spans="1:10" x14ac:dyDescent="0.25">
      <c r="A11">
        <v>92</v>
      </c>
      <c r="B11">
        <v>4636.8</v>
      </c>
      <c r="C11">
        <v>92</v>
      </c>
      <c r="D11">
        <v>1.8652487270038098E-2</v>
      </c>
      <c r="E11">
        <v>1.9012981786616399E-2</v>
      </c>
      <c r="F11">
        <v>1.98853907200582E-2</v>
      </c>
      <c r="G11">
        <v>2.0294187870510901E-2</v>
      </c>
      <c r="H11">
        <v>2.0600366094981101E-2</v>
      </c>
      <c r="I11">
        <v>2.08178536872714E-2</v>
      </c>
      <c r="J11">
        <v>2.0827976378960299E-2</v>
      </c>
    </row>
    <row r="12" spans="1:10" x14ac:dyDescent="0.25">
      <c r="A12">
        <v>91</v>
      </c>
      <c r="B12">
        <v>4586.3999999999996</v>
      </c>
      <c r="C12">
        <v>91</v>
      </c>
      <c r="D12">
        <v>1.7995589273653901E-2</v>
      </c>
      <c r="E12">
        <v>1.85440070263077E-2</v>
      </c>
      <c r="F12">
        <v>1.8913147590651502E-2</v>
      </c>
      <c r="G12">
        <v>1.9346254335373899E-2</v>
      </c>
      <c r="H12">
        <v>1.97408013910076E-2</v>
      </c>
      <c r="I12">
        <v>1.97938877482896E-2</v>
      </c>
      <c r="J12">
        <v>1.98456903927317E-2</v>
      </c>
    </row>
    <row r="13" spans="1:10" x14ac:dyDescent="0.25">
      <c r="A13">
        <v>90</v>
      </c>
      <c r="B13">
        <v>4536</v>
      </c>
      <c r="C13">
        <v>90</v>
      </c>
      <c r="D13">
        <v>1.8193944728826999E-2</v>
      </c>
      <c r="E13">
        <v>1.8589995123087798E-2</v>
      </c>
      <c r="F13">
        <v>1.92108227233522E-2</v>
      </c>
      <c r="G13">
        <v>1.96344849631193E-2</v>
      </c>
      <c r="H13">
        <v>1.9856584432910301E-2</v>
      </c>
      <c r="I13">
        <v>1.9873293123540098E-2</v>
      </c>
      <c r="J13">
        <v>1.9893469326825501E-2</v>
      </c>
    </row>
    <row r="14" spans="1:10" x14ac:dyDescent="0.25">
      <c r="A14">
        <v>89</v>
      </c>
      <c r="B14">
        <v>4485.6000000000004</v>
      </c>
      <c r="C14">
        <v>89</v>
      </c>
      <c r="D14">
        <v>1.7694702111742702E-2</v>
      </c>
      <c r="E14">
        <v>1.7854668576419201E-2</v>
      </c>
      <c r="F14">
        <v>1.8482904399173099E-2</v>
      </c>
      <c r="G14">
        <v>1.8832733025963701E-2</v>
      </c>
      <c r="H14">
        <v>1.9006312859569802E-2</v>
      </c>
      <c r="I14">
        <v>1.91873728075974E-2</v>
      </c>
      <c r="J14">
        <v>1.93164776624743E-2</v>
      </c>
    </row>
    <row r="15" spans="1:10" x14ac:dyDescent="0.25">
      <c r="A15">
        <v>88</v>
      </c>
      <c r="B15">
        <v>4435.2</v>
      </c>
      <c r="C15">
        <v>88</v>
      </c>
      <c r="D15">
        <v>1.77258631085675E-2</v>
      </c>
      <c r="E15">
        <v>1.82812577431424E-2</v>
      </c>
      <c r="F15">
        <v>1.8656646367371701E-2</v>
      </c>
      <c r="G15">
        <v>1.92052773415122E-2</v>
      </c>
      <c r="H15">
        <v>1.9446996810105598E-2</v>
      </c>
      <c r="I15">
        <v>1.95508780906129E-2</v>
      </c>
      <c r="J15">
        <v>1.9521326552456399E-2</v>
      </c>
    </row>
    <row r="16" spans="1:10" x14ac:dyDescent="0.25">
      <c r="A16">
        <v>87</v>
      </c>
      <c r="B16">
        <v>4384.8</v>
      </c>
      <c r="C16">
        <v>87</v>
      </c>
      <c r="D16">
        <v>1.7438815998241299E-2</v>
      </c>
      <c r="E16">
        <v>1.8019261127066501E-2</v>
      </c>
      <c r="F16">
        <v>1.85154016945023E-2</v>
      </c>
      <c r="G16">
        <v>1.8616668538088701E-2</v>
      </c>
      <c r="H16">
        <v>1.8836619188399999E-2</v>
      </c>
      <c r="I16">
        <v>1.8967351445468201E-2</v>
      </c>
      <c r="J16">
        <v>1.89276763186247E-2</v>
      </c>
    </row>
    <row r="17" spans="1:10" x14ac:dyDescent="0.25">
      <c r="A17">
        <v>86</v>
      </c>
      <c r="B17">
        <v>4334.3999999999996</v>
      </c>
      <c r="C17">
        <v>86</v>
      </c>
      <c r="D17">
        <v>1.73017048483457E-2</v>
      </c>
      <c r="E17">
        <v>1.7642875125323101E-2</v>
      </c>
      <c r="F17">
        <v>1.8284685580509899E-2</v>
      </c>
      <c r="G17">
        <v>1.8500743266429899E-2</v>
      </c>
      <c r="H17">
        <v>1.8687692735570902E-2</v>
      </c>
      <c r="I17">
        <v>1.8853327423323601E-2</v>
      </c>
      <c r="J17">
        <v>1.8897968451663201E-2</v>
      </c>
    </row>
    <row r="18" spans="1:10" x14ac:dyDescent="0.25">
      <c r="A18">
        <v>85</v>
      </c>
      <c r="B18">
        <v>4284</v>
      </c>
      <c r="C18">
        <v>85</v>
      </c>
      <c r="D18">
        <v>1.7468989640000501E-2</v>
      </c>
      <c r="E18">
        <v>1.7773763514765398E-2</v>
      </c>
      <c r="F18">
        <v>1.8182461710086101E-2</v>
      </c>
      <c r="G18">
        <v>1.8395511387589301E-2</v>
      </c>
      <c r="H18">
        <v>1.8549660125535598E-2</v>
      </c>
      <c r="I18">
        <v>1.8618325663295399E-2</v>
      </c>
      <c r="J18">
        <v>1.86282851446299E-2</v>
      </c>
    </row>
    <row r="19" spans="1:10" x14ac:dyDescent="0.25">
      <c r="A19">
        <v>84</v>
      </c>
      <c r="B19">
        <v>4233.6000000000004</v>
      </c>
      <c r="C19">
        <v>84</v>
      </c>
      <c r="D19">
        <v>1.7331620723398E-2</v>
      </c>
      <c r="E19">
        <v>1.7666719469694302E-2</v>
      </c>
      <c r="F19">
        <v>1.7955303786897098E-2</v>
      </c>
      <c r="G19">
        <v>1.81167780803436E-2</v>
      </c>
      <c r="H19">
        <v>1.8261005718184099E-2</v>
      </c>
      <c r="I19">
        <v>1.8290091861779E-2</v>
      </c>
      <c r="J19">
        <v>1.8334653649809698E-2</v>
      </c>
    </row>
    <row r="20" spans="1:10" x14ac:dyDescent="0.25">
      <c r="A20">
        <v>83</v>
      </c>
      <c r="B20">
        <v>4183.2</v>
      </c>
      <c r="C20">
        <v>83</v>
      </c>
      <c r="D20">
        <v>1.6402215883744499E-2</v>
      </c>
      <c r="E20">
        <v>1.6653898788003E-2</v>
      </c>
      <c r="F20">
        <v>1.7052526471969E-2</v>
      </c>
      <c r="G20">
        <v>1.7347567066985502E-2</v>
      </c>
      <c r="H20">
        <v>1.7512813728473599E-2</v>
      </c>
      <c r="I20">
        <v>1.7601362939762898E-2</v>
      </c>
      <c r="J20">
        <v>1.7573596557333301E-2</v>
      </c>
    </row>
    <row r="21" spans="1:10" x14ac:dyDescent="0.25">
      <c r="A21">
        <v>82</v>
      </c>
      <c r="B21">
        <v>4132.8</v>
      </c>
      <c r="C21">
        <v>82</v>
      </c>
      <c r="D21">
        <v>1.6571474696479599E-2</v>
      </c>
      <c r="E21">
        <v>1.6801232111876299E-2</v>
      </c>
      <c r="F21">
        <v>1.7119526550560999E-2</v>
      </c>
      <c r="G21">
        <v>1.74505593432802E-2</v>
      </c>
      <c r="H21">
        <v>1.7570884031538999E-2</v>
      </c>
      <c r="I21">
        <v>1.7581087241386701E-2</v>
      </c>
      <c r="J21">
        <v>1.7580241676358001E-2</v>
      </c>
    </row>
    <row r="22" spans="1:10" x14ac:dyDescent="0.25">
      <c r="A22">
        <v>81</v>
      </c>
      <c r="B22">
        <v>4082.4</v>
      </c>
      <c r="C22">
        <v>81</v>
      </c>
      <c r="D22">
        <v>1.6519722467750301E-2</v>
      </c>
      <c r="E22">
        <v>1.6823196575189599E-2</v>
      </c>
      <c r="F22">
        <v>1.7122461761080499E-2</v>
      </c>
      <c r="G22">
        <v>1.73781422961863E-2</v>
      </c>
      <c r="H22">
        <v>1.7455291999039401E-2</v>
      </c>
      <c r="I22">
        <v>1.75745342850342E-2</v>
      </c>
      <c r="J22">
        <v>1.7517801939649798E-2</v>
      </c>
    </row>
    <row r="23" spans="1:10" x14ac:dyDescent="0.25">
      <c r="A23">
        <v>80</v>
      </c>
      <c r="B23">
        <v>4032</v>
      </c>
      <c r="C23">
        <v>80</v>
      </c>
      <c r="D23">
        <v>1.6319478722597799E-2</v>
      </c>
      <c r="E23">
        <v>1.6700887492360501E-2</v>
      </c>
      <c r="F23">
        <v>1.70749245969193E-2</v>
      </c>
      <c r="G23">
        <v>1.72258693425534E-2</v>
      </c>
      <c r="H23">
        <v>1.73087425842645E-2</v>
      </c>
      <c r="I23">
        <v>1.7298698835631999E-2</v>
      </c>
      <c r="J23">
        <v>1.7301981908520801E-2</v>
      </c>
    </row>
    <row r="24" spans="1:10" x14ac:dyDescent="0.25">
      <c r="A24">
        <v>79</v>
      </c>
      <c r="B24">
        <v>3981.6</v>
      </c>
      <c r="C24">
        <v>79</v>
      </c>
      <c r="D24">
        <v>1.55824287237964E-2</v>
      </c>
      <c r="E24">
        <v>1.59351879132652E-2</v>
      </c>
      <c r="F24">
        <v>1.6129308347894299E-2</v>
      </c>
      <c r="G24">
        <v>1.6273506084412599E-2</v>
      </c>
      <c r="H24">
        <v>1.6435000770060101E-2</v>
      </c>
      <c r="I24">
        <v>1.65183618886421E-2</v>
      </c>
      <c r="J24">
        <v>1.6528842740213E-2</v>
      </c>
    </row>
    <row r="25" spans="1:10" x14ac:dyDescent="0.25">
      <c r="A25">
        <v>78</v>
      </c>
      <c r="B25">
        <v>3931.2</v>
      </c>
      <c r="C25">
        <v>78</v>
      </c>
      <c r="D25">
        <v>1.5506592069088001E-2</v>
      </c>
      <c r="E25">
        <v>1.59706432341323E-2</v>
      </c>
      <c r="F25">
        <v>1.60724373807541E-2</v>
      </c>
      <c r="G25">
        <v>1.6257852297677299E-2</v>
      </c>
      <c r="H25">
        <v>1.6394185437656101E-2</v>
      </c>
      <c r="I25">
        <v>1.6389607839267299E-2</v>
      </c>
      <c r="J25">
        <v>1.64157090888114E-2</v>
      </c>
    </row>
    <row r="26" spans="1:10" x14ac:dyDescent="0.25">
      <c r="A26">
        <v>77</v>
      </c>
      <c r="B26">
        <v>3880.8</v>
      </c>
      <c r="C26">
        <v>77</v>
      </c>
      <c r="D26">
        <v>1.5847809060119102E-2</v>
      </c>
      <c r="E26">
        <v>1.6153638980936001E-2</v>
      </c>
      <c r="F26">
        <v>1.6525392129966999E-2</v>
      </c>
      <c r="G26">
        <v>1.65725029417448E-2</v>
      </c>
      <c r="H26">
        <v>1.6583118403987199E-2</v>
      </c>
      <c r="I26">
        <v>1.65748389329043E-2</v>
      </c>
      <c r="J26">
        <v>1.6564733442295799E-2</v>
      </c>
    </row>
    <row r="27" spans="1:10" x14ac:dyDescent="0.25">
      <c r="A27">
        <v>76</v>
      </c>
      <c r="B27">
        <v>3830.4</v>
      </c>
      <c r="C27">
        <v>76</v>
      </c>
      <c r="D27">
        <v>1.4982788481296999E-2</v>
      </c>
      <c r="E27">
        <v>1.52919645388792E-2</v>
      </c>
      <c r="F27">
        <v>1.56319199895525E-2</v>
      </c>
      <c r="G27">
        <v>1.5705210253195798E-2</v>
      </c>
      <c r="H27">
        <v>1.5725166047742899E-2</v>
      </c>
      <c r="I27">
        <v>1.5815562537054999E-2</v>
      </c>
      <c r="J27">
        <v>1.5826407070258001E-2</v>
      </c>
    </row>
    <row r="28" spans="1:10" x14ac:dyDescent="0.25">
      <c r="A28">
        <v>75</v>
      </c>
      <c r="B28">
        <v>3780</v>
      </c>
      <c r="C28">
        <v>75</v>
      </c>
      <c r="D28">
        <v>1.5226777884627099E-2</v>
      </c>
      <c r="E28">
        <v>1.5441095497098699E-2</v>
      </c>
      <c r="F28">
        <v>1.5637568043876001E-2</v>
      </c>
      <c r="G28">
        <v>1.58193556487356E-2</v>
      </c>
      <c r="H28">
        <v>1.5839109966485999E-2</v>
      </c>
      <c r="I28">
        <v>1.5806374737317799E-2</v>
      </c>
      <c r="J28">
        <v>1.58040388812681E-2</v>
      </c>
    </row>
    <row r="29" spans="1:10" x14ac:dyDescent="0.25">
      <c r="A29">
        <v>74</v>
      </c>
      <c r="B29">
        <v>3729.6</v>
      </c>
      <c r="C29">
        <v>74</v>
      </c>
      <c r="D29">
        <v>1.4844787211465701E-2</v>
      </c>
      <c r="E29">
        <v>1.51105398623978E-2</v>
      </c>
      <c r="F29">
        <v>1.53409074558006E-2</v>
      </c>
      <c r="G29">
        <v>1.54633712633641E-2</v>
      </c>
      <c r="H29">
        <v>1.54694573564928E-2</v>
      </c>
      <c r="I29">
        <v>1.54692334875473E-2</v>
      </c>
      <c r="J29">
        <v>1.5470336824843001E-2</v>
      </c>
    </row>
    <row r="30" spans="1:10" x14ac:dyDescent="0.25">
      <c r="A30">
        <v>73</v>
      </c>
      <c r="B30">
        <v>3679.2</v>
      </c>
      <c r="C30">
        <v>73</v>
      </c>
      <c r="D30">
        <v>1.51409112712447E-2</v>
      </c>
      <c r="E30">
        <v>1.5380896218908501E-2</v>
      </c>
      <c r="F30">
        <v>1.55899123781305E-2</v>
      </c>
      <c r="G30">
        <v>1.56381281764696E-2</v>
      </c>
      <c r="H30">
        <v>1.5611581368907701E-2</v>
      </c>
      <c r="I30">
        <v>1.5662423362453201E-2</v>
      </c>
      <c r="J30">
        <v>1.56848339805663E-2</v>
      </c>
    </row>
    <row r="31" spans="1:10" x14ac:dyDescent="0.25">
      <c r="A31">
        <v>72</v>
      </c>
      <c r="B31">
        <v>3628.8</v>
      </c>
      <c r="C31">
        <v>72</v>
      </c>
      <c r="D31">
        <v>1.4470180941585999E-2</v>
      </c>
      <c r="E31">
        <v>1.4795228534529199E-2</v>
      </c>
      <c r="F31">
        <v>1.48315410464384E-2</v>
      </c>
      <c r="G31">
        <v>1.4901110389812899E-2</v>
      </c>
      <c r="H31">
        <v>1.48703804179813E-2</v>
      </c>
      <c r="I31">
        <v>1.49308090714596E-2</v>
      </c>
      <c r="J31">
        <v>1.49452253987462E-2</v>
      </c>
    </row>
    <row r="32" spans="1:10" x14ac:dyDescent="0.25">
      <c r="A32">
        <v>71</v>
      </c>
      <c r="B32">
        <v>3578.4</v>
      </c>
      <c r="C32">
        <v>71</v>
      </c>
      <c r="D32">
        <v>1.43685706210559E-2</v>
      </c>
      <c r="E32">
        <v>1.4566965261092401E-2</v>
      </c>
      <c r="F32">
        <v>1.4762479875680801E-2</v>
      </c>
      <c r="G32">
        <v>1.4827016078137E-2</v>
      </c>
      <c r="H32">
        <v>1.4805846190046599E-2</v>
      </c>
      <c r="I32">
        <v>1.4845958613265899E-2</v>
      </c>
      <c r="J32">
        <v>1.4876958030930001E-2</v>
      </c>
    </row>
    <row r="33" spans="1:10" x14ac:dyDescent="0.25">
      <c r="A33">
        <v>70</v>
      </c>
      <c r="B33">
        <v>3528</v>
      </c>
      <c r="C33">
        <v>70</v>
      </c>
      <c r="D33">
        <v>1.4138910810440801E-2</v>
      </c>
      <c r="E33">
        <v>1.43426530955052E-2</v>
      </c>
      <c r="F33">
        <v>1.44730620174523E-2</v>
      </c>
      <c r="G33">
        <v>1.4451597120411599E-2</v>
      </c>
      <c r="H33">
        <v>1.4525180712411E-2</v>
      </c>
      <c r="I33">
        <v>1.45356751298978E-2</v>
      </c>
      <c r="J33">
        <v>1.46021613739413E-2</v>
      </c>
    </row>
    <row r="34" spans="1:10" x14ac:dyDescent="0.25">
      <c r="A34">
        <v>69</v>
      </c>
      <c r="B34">
        <v>3477.6</v>
      </c>
      <c r="C34">
        <v>69</v>
      </c>
      <c r="D34">
        <v>1.3821389907903599E-2</v>
      </c>
      <c r="E34">
        <v>1.39995498531585E-2</v>
      </c>
      <c r="F34">
        <v>1.41004636165953E-2</v>
      </c>
      <c r="G34">
        <v>1.41679009442074E-2</v>
      </c>
      <c r="H34">
        <v>1.4165923684708899E-2</v>
      </c>
      <c r="I34">
        <v>1.42019141898826E-2</v>
      </c>
      <c r="J34">
        <v>1.41806376877417E-2</v>
      </c>
    </row>
    <row r="35" spans="1:10" x14ac:dyDescent="0.25">
      <c r="A35">
        <v>68</v>
      </c>
      <c r="B35">
        <v>3427.2</v>
      </c>
      <c r="C35">
        <v>68</v>
      </c>
      <c r="D35">
        <v>1.3814583923338E-2</v>
      </c>
      <c r="E35">
        <v>1.3823166441410401E-2</v>
      </c>
      <c r="F35">
        <v>1.3923307007682101E-2</v>
      </c>
      <c r="G35">
        <v>1.40135012362433E-2</v>
      </c>
      <c r="H35">
        <v>1.3996853148697299E-2</v>
      </c>
      <c r="I35">
        <v>1.4024327524463601E-2</v>
      </c>
      <c r="J35">
        <v>1.40568231129322E-2</v>
      </c>
    </row>
    <row r="36" spans="1:10" x14ac:dyDescent="0.25">
      <c r="A36">
        <v>67</v>
      </c>
      <c r="B36">
        <v>3376.8</v>
      </c>
      <c r="C36">
        <v>67</v>
      </c>
      <c r="D36">
        <v>1.34829805508108E-2</v>
      </c>
      <c r="E36">
        <v>1.3672052312475E-2</v>
      </c>
      <c r="F36">
        <v>1.3807191248680999E-2</v>
      </c>
      <c r="G36">
        <v>1.36710440349028E-2</v>
      </c>
      <c r="H36">
        <v>1.3644739958375601E-2</v>
      </c>
      <c r="I36">
        <v>1.36257947379602E-2</v>
      </c>
      <c r="J36">
        <v>1.3654970341355399E-2</v>
      </c>
    </row>
    <row r="37" spans="1:10" x14ac:dyDescent="0.25">
      <c r="A37">
        <v>66</v>
      </c>
      <c r="B37">
        <v>3326.4</v>
      </c>
      <c r="C37">
        <v>66</v>
      </c>
      <c r="D37">
        <v>1.3779176400683499E-2</v>
      </c>
      <c r="E37">
        <v>1.37568501961537E-2</v>
      </c>
      <c r="F37">
        <v>1.3804346156366399E-2</v>
      </c>
      <c r="G37">
        <v>1.3792731745557601E-2</v>
      </c>
      <c r="H37">
        <v>1.3756941796391999E-2</v>
      </c>
      <c r="I37">
        <v>1.3817439955393E-2</v>
      </c>
      <c r="J37">
        <v>1.3822821556177801E-2</v>
      </c>
    </row>
    <row r="38" spans="1:10" x14ac:dyDescent="0.25">
      <c r="A38">
        <v>65</v>
      </c>
      <c r="B38">
        <v>3276</v>
      </c>
      <c r="C38">
        <v>65</v>
      </c>
      <c r="D38">
        <v>1.32498686557371E-2</v>
      </c>
      <c r="E38">
        <v>1.3338918165638199E-2</v>
      </c>
      <c r="F38">
        <v>1.3389271768828599E-2</v>
      </c>
      <c r="G38">
        <v>1.34311243346583E-2</v>
      </c>
      <c r="H38">
        <v>1.3445743354058201E-2</v>
      </c>
      <c r="I38">
        <v>1.3460365892308699E-2</v>
      </c>
      <c r="J38">
        <v>1.3487970731968E-2</v>
      </c>
    </row>
    <row r="39" spans="1:10" x14ac:dyDescent="0.25">
      <c r="A39">
        <v>64</v>
      </c>
      <c r="B39">
        <v>3225.6</v>
      </c>
      <c r="C39">
        <v>64</v>
      </c>
      <c r="D39">
        <v>1.30694818673667E-2</v>
      </c>
      <c r="E39">
        <v>1.32275629758336E-2</v>
      </c>
      <c r="F39">
        <v>1.32140547657202E-2</v>
      </c>
      <c r="G39">
        <v>1.3137862857936101E-2</v>
      </c>
      <c r="H39">
        <v>1.31568954702555E-2</v>
      </c>
      <c r="I39">
        <v>1.31625876697229E-2</v>
      </c>
      <c r="J39">
        <v>1.3168249029462601E-2</v>
      </c>
    </row>
    <row r="40" spans="1:10" x14ac:dyDescent="0.25">
      <c r="A40">
        <v>63</v>
      </c>
      <c r="B40">
        <v>3175.2</v>
      </c>
      <c r="C40">
        <v>63</v>
      </c>
      <c r="D40">
        <v>1.28508669599055E-2</v>
      </c>
      <c r="E40">
        <v>1.2912454469079401E-2</v>
      </c>
      <c r="F40">
        <v>1.2847456123452001E-2</v>
      </c>
      <c r="G40">
        <v>1.2959381610726701E-2</v>
      </c>
      <c r="H40">
        <v>1.30298284051405E-2</v>
      </c>
      <c r="I40">
        <v>1.30693507092286E-2</v>
      </c>
      <c r="J40">
        <v>1.3075270322871899E-2</v>
      </c>
    </row>
    <row r="41" spans="1:10" x14ac:dyDescent="0.25">
      <c r="A41">
        <v>62</v>
      </c>
      <c r="B41">
        <v>3124.8</v>
      </c>
      <c r="C41">
        <v>62</v>
      </c>
      <c r="D41">
        <v>1.24276623023088E-2</v>
      </c>
      <c r="E41">
        <v>1.24871024925166E-2</v>
      </c>
      <c r="F41">
        <v>1.25624600305588E-2</v>
      </c>
      <c r="G41">
        <v>1.2655394464465701E-2</v>
      </c>
      <c r="H41">
        <v>1.2713691014018501E-2</v>
      </c>
      <c r="I41">
        <v>1.2735169720894101E-2</v>
      </c>
      <c r="J41">
        <v>1.27224733643312E-2</v>
      </c>
    </row>
    <row r="42" spans="1:10" x14ac:dyDescent="0.25">
      <c r="A42">
        <v>61</v>
      </c>
      <c r="B42">
        <v>3074.4</v>
      </c>
      <c r="C42">
        <v>61</v>
      </c>
      <c r="D42">
        <v>1.25388996991238E-2</v>
      </c>
      <c r="E42">
        <v>1.25104922835632E-2</v>
      </c>
      <c r="F42">
        <v>1.2623151743050001E-2</v>
      </c>
      <c r="G42">
        <v>1.2584725339058999E-2</v>
      </c>
      <c r="H42">
        <v>1.25565873315271E-2</v>
      </c>
      <c r="I42">
        <v>1.2579335470161299E-2</v>
      </c>
      <c r="J42">
        <v>1.25955087334572E-2</v>
      </c>
    </row>
    <row r="43" spans="1:10" x14ac:dyDescent="0.25">
      <c r="A43">
        <v>60</v>
      </c>
      <c r="B43">
        <v>3024</v>
      </c>
      <c r="C43">
        <v>60</v>
      </c>
      <c r="D43">
        <v>1.2268847129685999E-2</v>
      </c>
      <c r="E43">
        <v>1.22708701337924E-2</v>
      </c>
      <c r="F43">
        <v>1.2321781991819899E-2</v>
      </c>
      <c r="G43">
        <v>1.23217197239832E-2</v>
      </c>
      <c r="H43">
        <v>1.22831168222581E-2</v>
      </c>
      <c r="I43">
        <v>1.2302447111160301E-2</v>
      </c>
      <c r="J43">
        <v>1.23289814643011E-2</v>
      </c>
    </row>
    <row r="44" spans="1:10" x14ac:dyDescent="0.25">
      <c r="A44">
        <v>59</v>
      </c>
      <c r="B44">
        <v>2973.6</v>
      </c>
      <c r="C44">
        <v>59</v>
      </c>
      <c r="D44">
        <v>1.22032705600175E-2</v>
      </c>
      <c r="E44">
        <v>1.2163457556471099E-2</v>
      </c>
      <c r="F44">
        <v>1.21791540403223E-2</v>
      </c>
      <c r="G44">
        <v>1.2171204033047601E-2</v>
      </c>
      <c r="H44">
        <v>1.21561414697432E-2</v>
      </c>
      <c r="I44">
        <v>1.21626726942589E-2</v>
      </c>
      <c r="J44">
        <v>1.2168792823216701E-2</v>
      </c>
    </row>
    <row r="45" spans="1:10" x14ac:dyDescent="0.25">
      <c r="A45">
        <v>58</v>
      </c>
      <c r="B45">
        <v>2923.2</v>
      </c>
      <c r="C45">
        <v>58</v>
      </c>
      <c r="D45">
        <v>1.1977580991905301E-2</v>
      </c>
      <c r="E45">
        <v>1.20171788200901E-2</v>
      </c>
      <c r="F45">
        <v>1.2017996212645999E-2</v>
      </c>
      <c r="G45">
        <v>1.20348786619443E-2</v>
      </c>
      <c r="H45">
        <v>1.20536370934542E-2</v>
      </c>
      <c r="I45">
        <v>1.2070789359579901E-2</v>
      </c>
      <c r="J45">
        <v>1.20934955282449E-2</v>
      </c>
    </row>
    <row r="46" spans="1:10" x14ac:dyDescent="0.25">
      <c r="A46">
        <v>57</v>
      </c>
      <c r="B46">
        <v>2872.8</v>
      </c>
      <c r="C46">
        <v>57</v>
      </c>
      <c r="D46">
        <v>1.18596633762012E-2</v>
      </c>
      <c r="E46">
        <v>1.17326066355879E-2</v>
      </c>
      <c r="F46">
        <v>1.1810436753998E-2</v>
      </c>
      <c r="G46">
        <v>1.17939367811034E-2</v>
      </c>
      <c r="H46">
        <v>1.1831728069944199E-2</v>
      </c>
      <c r="I46">
        <v>1.18648479355467E-2</v>
      </c>
      <c r="J46">
        <v>1.1886307920248401E-2</v>
      </c>
    </row>
    <row r="47" spans="1:10" x14ac:dyDescent="0.25">
      <c r="A47">
        <v>56</v>
      </c>
      <c r="B47">
        <v>2822.4</v>
      </c>
      <c r="C47">
        <v>56</v>
      </c>
      <c r="D47">
        <v>1.1325463235120599E-2</v>
      </c>
      <c r="E47">
        <v>1.1396835380220899E-2</v>
      </c>
      <c r="F47">
        <v>1.1399209029960699E-2</v>
      </c>
      <c r="G47">
        <v>1.13765149861713E-2</v>
      </c>
      <c r="H47">
        <v>1.13727848827335E-2</v>
      </c>
      <c r="I47">
        <v>1.1382766860066401E-2</v>
      </c>
      <c r="J47">
        <v>1.13745145470876E-2</v>
      </c>
    </row>
    <row r="48" spans="1:10" x14ac:dyDescent="0.25">
      <c r="A48">
        <v>55</v>
      </c>
      <c r="B48">
        <v>2772</v>
      </c>
      <c r="C48">
        <v>55</v>
      </c>
      <c r="D48">
        <v>1.1286750233021701E-2</v>
      </c>
      <c r="E48">
        <v>1.1402430934100901E-2</v>
      </c>
      <c r="F48">
        <v>1.1412013376061901E-2</v>
      </c>
      <c r="G48">
        <v>1.1465586556422099E-2</v>
      </c>
      <c r="H48">
        <v>1.1468838304047499E-2</v>
      </c>
      <c r="I48">
        <v>1.1494495122016699E-2</v>
      </c>
      <c r="J48">
        <v>1.15107856048629E-2</v>
      </c>
    </row>
    <row r="49" spans="1:10" x14ac:dyDescent="0.25">
      <c r="A49">
        <v>54</v>
      </c>
      <c r="B49">
        <v>2721.6</v>
      </c>
      <c r="C49">
        <v>54</v>
      </c>
      <c r="D49">
        <v>1.0908704259599699E-2</v>
      </c>
      <c r="E49">
        <v>1.0889161875432001E-2</v>
      </c>
      <c r="F49">
        <v>1.0853663960632099E-2</v>
      </c>
      <c r="G49">
        <v>1.09066008759473E-2</v>
      </c>
      <c r="H49">
        <v>1.0906662265101201E-2</v>
      </c>
      <c r="I49">
        <v>1.0894378974111199E-2</v>
      </c>
      <c r="J49">
        <v>1.0903584745863599E-2</v>
      </c>
    </row>
    <row r="50" spans="1:10" x14ac:dyDescent="0.25">
      <c r="A50">
        <v>53</v>
      </c>
      <c r="B50">
        <v>2671.2</v>
      </c>
      <c r="C50">
        <v>53</v>
      </c>
      <c r="D50">
        <v>1.0950945191605501E-2</v>
      </c>
      <c r="E50">
        <v>1.08497856854548E-2</v>
      </c>
      <c r="F50">
        <v>1.08345225684091E-2</v>
      </c>
      <c r="G50">
        <v>1.08271523621914E-2</v>
      </c>
      <c r="H50">
        <v>1.08260556888157E-2</v>
      </c>
      <c r="I50">
        <v>1.0829457731515901E-2</v>
      </c>
      <c r="J50">
        <v>1.0832413302529299E-2</v>
      </c>
    </row>
    <row r="51" spans="1:10" x14ac:dyDescent="0.25">
      <c r="A51">
        <v>52</v>
      </c>
      <c r="B51">
        <v>2620.8000000000002</v>
      </c>
      <c r="C51">
        <v>52</v>
      </c>
      <c r="D51">
        <v>1.05509939552654E-2</v>
      </c>
      <c r="E51">
        <v>1.0607902827739501E-2</v>
      </c>
      <c r="F51">
        <v>1.0498085643878699E-2</v>
      </c>
      <c r="G51">
        <v>1.0480257726453101E-2</v>
      </c>
      <c r="H51">
        <v>1.0527236165848299E-2</v>
      </c>
      <c r="I51">
        <v>1.0534454714122499E-2</v>
      </c>
      <c r="J51">
        <v>1.05599186498862E-2</v>
      </c>
    </row>
    <row r="52" spans="1:10" x14ac:dyDescent="0.25">
      <c r="A52">
        <v>51</v>
      </c>
      <c r="B52">
        <v>2570.4</v>
      </c>
      <c r="C52">
        <v>51</v>
      </c>
      <c r="D52">
        <v>1.0498104481979499E-2</v>
      </c>
      <c r="E52">
        <v>1.05441591400711E-2</v>
      </c>
      <c r="F52">
        <v>1.04389647512344E-2</v>
      </c>
      <c r="G52">
        <v>1.0422337242308E-2</v>
      </c>
      <c r="H52">
        <v>1.04051814252362E-2</v>
      </c>
      <c r="I52">
        <v>1.0406950952493599E-2</v>
      </c>
      <c r="J52">
        <v>1.0399650597742E-2</v>
      </c>
    </row>
    <row r="53" spans="1:10" x14ac:dyDescent="0.25">
      <c r="A53">
        <v>50</v>
      </c>
      <c r="B53">
        <v>2520</v>
      </c>
      <c r="C53">
        <v>50</v>
      </c>
      <c r="D53">
        <v>1.05757288249799E-2</v>
      </c>
      <c r="E53">
        <v>1.0450921295750299E-2</v>
      </c>
      <c r="F53">
        <v>1.0367494829585299E-2</v>
      </c>
      <c r="G53">
        <v>1.03720714425901E-2</v>
      </c>
      <c r="H53">
        <v>1.03847547967087E-2</v>
      </c>
      <c r="I53">
        <v>1.0394817122058701E-2</v>
      </c>
      <c r="J53">
        <v>1.0406534000109401E-2</v>
      </c>
    </row>
    <row r="54" spans="1:10" x14ac:dyDescent="0.25">
      <c r="A54">
        <v>49</v>
      </c>
      <c r="B54">
        <v>2469.6</v>
      </c>
      <c r="C54">
        <v>49</v>
      </c>
      <c r="D54">
        <v>9.8598469779857794E-3</v>
      </c>
      <c r="E54">
        <v>9.8539648950554792E-3</v>
      </c>
      <c r="F54">
        <v>9.8438296559063606E-3</v>
      </c>
      <c r="G54">
        <v>9.8092879156392206E-3</v>
      </c>
      <c r="H54">
        <v>9.7871782963164095E-3</v>
      </c>
      <c r="I54">
        <v>9.7910563950932596E-3</v>
      </c>
      <c r="J54">
        <v>9.7988791040047804E-3</v>
      </c>
    </row>
    <row r="55" spans="1:10" x14ac:dyDescent="0.25">
      <c r="A55">
        <v>48</v>
      </c>
      <c r="B55">
        <v>2419.1999999999998</v>
      </c>
      <c r="C55">
        <v>48</v>
      </c>
      <c r="D55">
        <v>9.8215943553844401E-3</v>
      </c>
      <c r="E55">
        <v>9.9478815330860098E-3</v>
      </c>
      <c r="F55">
        <v>9.7724242896089792E-3</v>
      </c>
      <c r="G55">
        <v>9.7590121950746605E-3</v>
      </c>
      <c r="H55">
        <v>9.7706478976200897E-3</v>
      </c>
      <c r="I55">
        <v>9.7755884780347697E-3</v>
      </c>
      <c r="J55">
        <v>9.7840423712903003E-3</v>
      </c>
    </row>
    <row r="56" spans="1:10" x14ac:dyDescent="0.25">
      <c r="A56">
        <v>47</v>
      </c>
      <c r="B56">
        <v>2368.8000000000002</v>
      </c>
      <c r="C56">
        <v>47</v>
      </c>
      <c r="D56">
        <v>9.5401202655163199E-3</v>
      </c>
      <c r="E56">
        <v>9.4865365193340396E-3</v>
      </c>
      <c r="F56">
        <v>9.4552386137823404E-3</v>
      </c>
      <c r="G56">
        <v>9.4925932411427001E-3</v>
      </c>
      <c r="H56">
        <v>9.4647840385067693E-3</v>
      </c>
      <c r="I56">
        <v>9.4758233004065707E-3</v>
      </c>
      <c r="J56">
        <v>9.4872353277653202E-3</v>
      </c>
    </row>
    <row r="57" spans="1:10" x14ac:dyDescent="0.25">
      <c r="A57">
        <v>46</v>
      </c>
      <c r="B57">
        <v>2318.4</v>
      </c>
      <c r="C57">
        <v>46</v>
      </c>
      <c r="D57">
        <v>9.22785070436671E-3</v>
      </c>
      <c r="E57">
        <v>9.2442722004479304E-3</v>
      </c>
      <c r="F57">
        <v>9.2771887668604194E-3</v>
      </c>
      <c r="G57">
        <v>9.2804339091784507E-3</v>
      </c>
      <c r="H57">
        <v>9.2760971919669706E-3</v>
      </c>
      <c r="I57">
        <v>9.2683589617081306E-3</v>
      </c>
      <c r="J57">
        <v>9.2711452545068095E-3</v>
      </c>
    </row>
    <row r="58" spans="1:10" x14ac:dyDescent="0.25">
      <c r="A58">
        <v>45</v>
      </c>
      <c r="B58">
        <v>2268</v>
      </c>
      <c r="C58">
        <v>45</v>
      </c>
      <c r="D58">
        <v>9.0986777994061605E-3</v>
      </c>
      <c r="E58">
        <v>9.1108973619812295E-3</v>
      </c>
      <c r="F58">
        <v>9.0965146560533193E-3</v>
      </c>
      <c r="G58">
        <v>9.1334733817223495E-3</v>
      </c>
      <c r="H58">
        <v>9.1407828513651399E-3</v>
      </c>
      <c r="I58">
        <v>9.1592418284125506E-3</v>
      </c>
      <c r="J58">
        <v>9.1667723380198605E-3</v>
      </c>
    </row>
    <row r="59" spans="1:10" x14ac:dyDescent="0.25">
      <c r="A59">
        <v>44</v>
      </c>
      <c r="B59">
        <v>2217.6</v>
      </c>
      <c r="C59">
        <v>44</v>
      </c>
      <c r="D59">
        <v>8.8898390870479193E-3</v>
      </c>
      <c r="E59">
        <v>8.8369803643475308E-3</v>
      </c>
      <c r="F59">
        <v>8.9087051260541405E-3</v>
      </c>
      <c r="G59">
        <v>8.9412709038010595E-3</v>
      </c>
      <c r="H59">
        <v>8.9380823911148297E-3</v>
      </c>
      <c r="I59">
        <v>8.9541396396845708E-3</v>
      </c>
      <c r="J59">
        <v>8.9672463340127392E-3</v>
      </c>
    </row>
    <row r="60" spans="1:10" x14ac:dyDescent="0.25">
      <c r="A60">
        <v>43</v>
      </c>
      <c r="B60">
        <v>2167.1999999999998</v>
      </c>
      <c r="C60">
        <v>43</v>
      </c>
      <c r="D60">
        <v>8.7092418005508092E-3</v>
      </c>
      <c r="E60">
        <v>8.6442503693146804E-3</v>
      </c>
      <c r="F60">
        <v>8.6181508669968595E-3</v>
      </c>
      <c r="G60">
        <v>8.6170687552665493E-3</v>
      </c>
      <c r="H60">
        <v>8.6218878376947E-3</v>
      </c>
      <c r="I60">
        <v>8.6391161612636505E-3</v>
      </c>
      <c r="J60">
        <v>8.6403853225972497E-3</v>
      </c>
    </row>
    <row r="61" spans="1:10" x14ac:dyDescent="0.25">
      <c r="A61">
        <v>42</v>
      </c>
      <c r="B61">
        <v>2116.8000000000002</v>
      </c>
      <c r="C61">
        <v>42</v>
      </c>
      <c r="D61">
        <v>8.6879973847141193E-3</v>
      </c>
      <c r="E61">
        <v>8.6711402367422204E-3</v>
      </c>
      <c r="F61">
        <v>8.6968274843716095E-3</v>
      </c>
      <c r="G61">
        <v>8.7072493852842596E-3</v>
      </c>
      <c r="H61">
        <v>8.7279153280451997E-3</v>
      </c>
      <c r="I61">
        <v>8.7540591443193705E-3</v>
      </c>
      <c r="J61">
        <v>8.7687872099761199E-3</v>
      </c>
    </row>
    <row r="62" spans="1:10" x14ac:dyDescent="0.25">
      <c r="A62">
        <v>41</v>
      </c>
      <c r="B62">
        <v>2066.4</v>
      </c>
      <c r="C62">
        <v>41</v>
      </c>
      <c r="D62">
        <v>8.4537200213159799E-3</v>
      </c>
      <c r="E62">
        <v>8.4360715082774998E-3</v>
      </c>
      <c r="F62">
        <v>8.4509905373986206E-3</v>
      </c>
      <c r="G62">
        <v>8.4562212918068303E-3</v>
      </c>
      <c r="H62">
        <v>8.4673359843266006E-3</v>
      </c>
      <c r="I62">
        <v>8.4676513982617704E-3</v>
      </c>
      <c r="J62">
        <v>8.4701430145650205E-3</v>
      </c>
    </row>
    <row r="63" spans="1:10" x14ac:dyDescent="0.25">
      <c r="A63">
        <v>40</v>
      </c>
      <c r="B63">
        <v>2016</v>
      </c>
      <c r="C63">
        <v>40</v>
      </c>
      <c r="D63">
        <v>8.4606768924486795E-3</v>
      </c>
      <c r="E63">
        <v>8.4304399663558804E-3</v>
      </c>
      <c r="F63">
        <v>8.4239737456818699E-3</v>
      </c>
      <c r="G63">
        <v>8.4291357984250994E-3</v>
      </c>
      <c r="H63">
        <v>8.4568106042324093E-3</v>
      </c>
      <c r="I63">
        <v>8.4639278491365801E-3</v>
      </c>
      <c r="J63">
        <v>8.4671039888744495E-3</v>
      </c>
    </row>
    <row r="64" spans="1:10" x14ac:dyDescent="0.25">
      <c r="A64">
        <v>39</v>
      </c>
      <c r="B64">
        <v>1965.6</v>
      </c>
      <c r="C64">
        <v>39</v>
      </c>
      <c r="D64">
        <v>7.88738136326032E-3</v>
      </c>
      <c r="E64">
        <v>7.8396487149754706E-3</v>
      </c>
      <c r="F64">
        <v>7.8143935197174802E-3</v>
      </c>
      <c r="G64">
        <v>7.8047289127751301E-3</v>
      </c>
      <c r="H64">
        <v>7.8220221708532496E-3</v>
      </c>
      <c r="I64">
        <v>7.8354700419520796E-3</v>
      </c>
      <c r="J64">
        <v>7.8571481682404801E-3</v>
      </c>
    </row>
    <row r="65" spans="1:10" x14ac:dyDescent="0.25">
      <c r="A65">
        <v>38</v>
      </c>
      <c r="B65">
        <v>1915.2</v>
      </c>
      <c r="C65">
        <v>38</v>
      </c>
      <c r="D65">
        <v>7.8737785496529895E-3</v>
      </c>
      <c r="E65">
        <v>7.8031230050639496E-3</v>
      </c>
      <c r="F65">
        <v>7.7953342145233801E-3</v>
      </c>
      <c r="G65">
        <v>7.8052867949771898E-3</v>
      </c>
      <c r="H65">
        <v>7.8002679700546898E-3</v>
      </c>
      <c r="I65">
        <v>7.8162837106098004E-3</v>
      </c>
      <c r="J65">
        <v>7.8196469148915197E-3</v>
      </c>
    </row>
    <row r="66" spans="1:10" x14ac:dyDescent="0.25">
      <c r="A66">
        <v>37</v>
      </c>
      <c r="B66">
        <v>1864.8</v>
      </c>
      <c r="C66">
        <v>37</v>
      </c>
      <c r="D66">
        <v>7.6583229613418902E-3</v>
      </c>
      <c r="E66">
        <v>7.6837545702944801E-3</v>
      </c>
      <c r="F66">
        <v>7.7018500861338003E-3</v>
      </c>
      <c r="G66">
        <v>7.7224698955502798E-3</v>
      </c>
      <c r="H66">
        <v>7.7420088125599897E-3</v>
      </c>
      <c r="I66">
        <v>7.7510252057234903E-3</v>
      </c>
      <c r="J66">
        <v>7.7648693647746096E-3</v>
      </c>
    </row>
    <row r="67" spans="1:10" x14ac:dyDescent="0.25">
      <c r="A67">
        <v>36</v>
      </c>
      <c r="B67">
        <v>1814.4</v>
      </c>
      <c r="C67">
        <v>36</v>
      </c>
      <c r="D67">
        <v>7.2995919623729897E-3</v>
      </c>
      <c r="E67">
        <v>7.3149993240279997E-3</v>
      </c>
      <c r="F67">
        <v>7.2806171993957001E-3</v>
      </c>
      <c r="G67">
        <v>7.2952436782727798E-3</v>
      </c>
      <c r="H67">
        <v>7.2888169066569102E-3</v>
      </c>
      <c r="I67">
        <v>7.2934974513354702E-3</v>
      </c>
      <c r="J67">
        <v>7.3037012397129302E-3</v>
      </c>
    </row>
    <row r="68" spans="1:10" x14ac:dyDescent="0.25">
      <c r="A68">
        <v>35</v>
      </c>
      <c r="B68">
        <v>1764</v>
      </c>
      <c r="C68">
        <v>35</v>
      </c>
      <c r="D68">
        <v>7.1383783336865098E-3</v>
      </c>
      <c r="E68">
        <v>7.1314974458092503E-3</v>
      </c>
      <c r="F68">
        <v>7.1280100217457204E-3</v>
      </c>
      <c r="G68">
        <v>7.1371756151860201E-3</v>
      </c>
      <c r="H68">
        <v>7.1587916943690599E-3</v>
      </c>
      <c r="I68">
        <v>7.1665719278594898E-3</v>
      </c>
      <c r="J68">
        <v>7.1727145510012899E-3</v>
      </c>
    </row>
    <row r="69" spans="1:10" x14ac:dyDescent="0.25">
      <c r="A69">
        <v>34</v>
      </c>
      <c r="B69">
        <v>1713.6</v>
      </c>
      <c r="C69">
        <v>34</v>
      </c>
      <c r="D69">
        <v>6.9498075379387904E-3</v>
      </c>
      <c r="E69">
        <v>6.9627352695168501E-3</v>
      </c>
      <c r="F69">
        <v>6.94557068494666E-3</v>
      </c>
      <c r="G69">
        <v>6.9295237680825897E-3</v>
      </c>
      <c r="H69">
        <v>6.9374363329425303E-3</v>
      </c>
      <c r="I69">
        <v>6.9581659989775601E-3</v>
      </c>
      <c r="J69">
        <v>6.97619348516947E-3</v>
      </c>
    </row>
    <row r="70" spans="1:10" x14ac:dyDescent="0.25">
      <c r="A70">
        <v>33</v>
      </c>
      <c r="B70">
        <v>1663.2</v>
      </c>
      <c r="C70">
        <v>33</v>
      </c>
      <c r="D70">
        <v>6.7359367510348997E-3</v>
      </c>
      <c r="E70">
        <v>6.7329763185417701E-3</v>
      </c>
      <c r="F70">
        <v>6.7268954733497198E-3</v>
      </c>
      <c r="G70">
        <v>6.7556271924112702E-3</v>
      </c>
      <c r="H70">
        <v>6.7669062491761602E-3</v>
      </c>
      <c r="I70">
        <v>6.7707412528486997E-3</v>
      </c>
      <c r="J70">
        <v>6.77738375274248E-3</v>
      </c>
    </row>
    <row r="71" spans="1:10" x14ac:dyDescent="0.25">
      <c r="A71">
        <v>32</v>
      </c>
      <c r="B71">
        <v>1612.8</v>
      </c>
      <c r="C71">
        <v>32</v>
      </c>
      <c r="D71">
        <v>6.4556722814507403E-3</v>
      </c>
      <c r="E71">
        <v>6.4808423520870502E-3</v>
      </c>
      <c r="F71">
        <v>6.4689097335716098E-3</v>
      </c>
      <c r="G71">
        <v>6.4964466812239396E-3</v>
      </c>
      <c r="H71">
        <v>6.5026993482179499E-3</v>
      </c>
      <c r="I71">
        <v>6.5269577273521298E-3</v>
      </c>
      <c r="J71">
        <v>6.5360538817967996E-3</v>
      </c>
    </row>
    <row r="72" spans="1:10" x14ac:dyDescent="0.25">
      <c r="A72">
        <v>31</v>
      </c>
      <c r="B72">
        <v>1562.4</v>
      </c>
      <c r="C72">
        <v>31</v>
      </c>
      <c r="D72">
        <v>6.4144945366051004E-3</v>
      </c>
      <c r="E72">
        <v>6.4284819315029804E-3</v>
      </c>
      <c r="F72">
        <v>6.4181485852649999E-3</v>
      </c>
      <c r="G72">
        <v>6.4338530894626099E-3</v>
      </c>
      <c r="H72">
        <v>6.4374099346832404E-3</v>
      </c>
      <c r="I72">
        <v>6.4475274348330799E-3</v>
      </c>
      <c r="J72">
        <v>6.4583619227003199E-3</v>
      </c>
    </row>
    <row r="73" spans="1:10" x14ac:dyDescent="0.25">
      <c r="A73">
        <v>30</v>
      </c>
      <c r="B73">
        <v>1512</v>
      </c>
      <c r="C73">
        <v>30</v>
      </c>
      <c r="D73">
        <v>6.1553802798593998E-3</v>
      </c>
      <c r="E73">
        <v>6.1634612136025101E-3</v>
      </c>
      <c r="F73">
        <v>6.1685465690006396E-3</v>
      </c>
      <c r="G73">
        <v>6.1772471062006302E-3</v>
      </c>
      <c r="H73">
        <v>6.1727946420858902E-3</v>
      </c>
      <c r="I73">
        <v>6.1748418189956703E-3</v>
      </c>
      <c r="J73">
        <v>6.1837161450758503E-3</v>
      </c>
    </row>
    <row r="74" spans="1:10" x14ac:dyDescent="0.25">
      <c r="A74">
        <v>29</v>
      </c>
      <c r="B74">
        <v>1461.6</v>
      </c>
      <c r="C74">
        <v>29</v>
      </c>
      <c r="D74">
        <v>6.1045387869869397E-3</v>
      </c>
      <c r="E74">
        <v>6.0907315314972996E-3</v>
      </c>
      <c r="F74">
        <v>6.0747463584379701E-3</v>
      </c>
      <c r="G74">
        <v>6.0798969903406103E-3</v>
      </c>
      <c r="H74">
        <v>6.09434710959129E-3</v>
      </c>
      <c r="I74">
        <v>6.1147294782364298E-3</v>
      </c>
      <c r="J74">
        <v>6.12934169767506E-3</v>
      </c>
    </row>
    <row r="75" spans="1:10" x14ac:dyDescent="0.25">
      <c r="A75">
        <v>28</v>
      </c>
      <c r="B75">
        <v>1411.2</v>
      </c>
      <c r="C75">
        <v>28</v>
      </c>
      <c r="D75">
        <v>5.81134433469756E-3</v>
      </c>
      <c r="E75">
        <v>5.8135756424883001E-3</v>
      </c>
      <c r="F75">
        <v>5.8300758661730097E-3</v>
      </c>
      <c r="G75">
        <v>5.8329658564299398E-3</v>
      </c>
      <c r="H75">
        <v>5.83599553891633E-3</v>
      </c>
      <c r="I75">
        <v>5.8372231364209404E-3</v>
      </c>
      <c r="J75">
        <v>5.8427073602016497E-3</v>
      </c>
    </row>
    <row r="76" spans="1:10" x14ac:dyDescent="0.25">
      <c r="A76">
        <v>27</v>
      </c>
      <c r="B76">
        <v>1360.8</v>
      </c>
      <c r="C76">
        <v>27</v>
      </c>
      <c r="D76">
        <v>5.5314315892889604E-3</v>
      </c>
      <c r="E76">
        <v>5.5246952336331298E-3</v>
      </c>
      <c r="F76">
        <v>5.53108225770833E-3</v>
      </c>
      <c r="G76">
        <v>5.5370583777677599E-3</v>
      </c>
      <c r="H76">
        <v>5.5398538759620902E-3</v>
      </c>
      <c r="I76">
        <v>5.5433494221774201E-3</v>
      </c>
      <c r="J76">
        <v>5.5442417497228698E-3</v>
      </c>
    </row>
    <row r="77" spans="1:10" x14ac:dyDescent="0.25">
      <c r="A77">
        <v>26</v>
      </c>
      <c r="B77">
        <v>1310.4000000000001</v>
      </c>
      <c r="C77">
        <v>26</v>
      </c>
      <c r="D77">
        <v>5.4320046930572997E-3</v>
      </c>
      <c r="E77">
        <v>5.4453314437456204E-3</v>
      </c>
      <c r="F77">
        <v>5.4542677293562599E-3</v>
      </c>
      <c r="G77">
        <v>5.4558456111987704E-3</v>
      </c>
      <c r="H77">
        <v>5.4623032217181403E-3</v>
      </c>
      <c r="I77">
        <v>5.4688496612819402E-3</v>
      </c>
      <c r="J77">
        <v>5.4854937600937502E-3</v>
      </c>
    </row>
    <row r="78" spans="1:10" x14ac:dyDescent="0.25">
      <c r="A78">
        <v>25</v>
      </c>
      <c r="B78">
        <v>1260</v>
      </c>
      <c r="C78">
        <v>25</v>
      </c>
      <c r="D78">
        <v>5.2948087753809398E-3</v>
      </c>
      <c r="E78">
        <v>5.2742179669527101E-3</v>
      </c>
      <c r="F78">
        <v>5.2568279757294299E-3</v>
      </c>
      <c r="G78">
        <v>5.2703773132901904E-3</v>
      </c>
      <c r="H78">
        <v>5.27480905369581E-3</v>
      </c>
      <c r="I78">
        <v>5.2747516583562101E-3</v>
      </c>
      <c r="J78">
        <v>5.2774829502485699E-3</v>
      </c>
    </row>
    <row r="79" spans="1:10" x14ac:dyDescent="0.25">
      <c r="A79">
        <v>24</v>
      </c>
      <c r="B79">
        <v>1209.5999999999999</v>
      </c>
      <c r="C79">
        <v>24</v>
      </c>
      <c r="D79">
        <v>4.9299367850210102E-3</v>
      </c>
      <c r="E79">
        <v>4.9347063974557502E-3</v>
      </c>
      <c r="F79">
        <v>4.9381708305818901E-3</v>
      </c>
      <c r="G79">
        <v>4.9452876308690701E-3</v>
      </c>
      <c r="H79">
        <v>4.9571724795344904E-3</v>
      </c>
      <c r="I79">
        <v>4.9697542313690999E-3</v>
      </c>
      <c r="J79">
        <v>4.97402237066149E-3</v>
      </c>
    </row>
    <row r="80" spans="1:10" x14ac:dyDescent="0.25">
      <c r="A80">
        <v>23</v>
      </c>
      <c r="B80">
        <v>1159.2</v>
      </c>
      <c r="C80">
        <v>23</v>
      </c>
      <c r="D80">
        <v>4.8174326299139404E-3</v>
      </c>
      <c r="E80">
        <v>4.8306892079314203E-3</v>
      </c>
      <c r="F80">
        <v>4.8367620024522299E-3</v>
      </c>
      <c r="G80">
        <v>4.8407606008525096E-3</v>
      </c>
      <c r="H80">
        <v>4.8435866927576104E-3</v>
      </c>
      <c r="I80">
        <v>4.8438624971582399E-3</v>
      </c>
      <c r="J80">
        <v>4.8468914235844599E-3</v>
      </c>
    </row>
    <row r="81" spans="1:10" x14ac:dyDescent="0.25">
      <c r="A81">
        <v>22</v>
      </c>
      <c r="B81">
        <v>1108.8</v>
      </c>
      <c r="C81">
        <v>22</v>
      </c>
      <c r="D81">
        <v>4.55974982436226E-3</v>
      </c>
      <c r="E81">
        <v>4.5540275823788799E-3</v>
      </c>
      <c r="F81">
        <v>4.5539283493098099E-3</v>
      </c>
      <c r="G81">
        <v>4.5695844213265099E-3</v>
      </c>
      <c r="H81">
        <v>4.5726807158429101E-3</v>
      </c>
      <c r="I81">
        <v>4.5714945541427002E-3</v>
      </c>
      <c r="J81">
        <v>4.5712919263534799E-3</v>
      </c>
    </row>
    <row r="82" spans="1:10" x14ac:dyDescent="0.25">
      <c r="A82">
        <v>21</v>
      </c>
      <c r="B82">
        <v>1058.4000000000001</v>
      </c>
      <c r="C82">
        <v>21</v>
      </c>
      <c r="D82">
        <v>4.44885051683207E-3</v>
      </c>
      <c r="E82">
        <v>4.4551508525086502E-3</v>
      </c>
      <c r="F82">
        <v>4.4495634248095601E-3</v>
      </c>
      <c r="G82">
        <v>4.4520887127293398E-3</v>
      </c>
      <c r="H82">
        <v>4.4563256363076096E-3</v>
      </c>
      <c r="I82">
        <v>4.4637088044786697E-3</v>
      </c>
      <c r="J82">
        <v>4.4751059811935301E-3</v>
      </c>
    </row>
    <row r="83" spans="1:10" x14ac:dyDescent="0.25">
      <c r="A83">
        <v>20</v>
      </c>
      <c r="B83">
        <v>1008</v>
      </c>
      <c r="C83">
        <v>20</v>
      </c>
      <c r="D83">
        <v>4.2062142950917598E-3</v>
      </c>
      <c r="E83">
        <v>4.1952905511491601E-3</v>
      </c>
      <c r="F83">
        <v>4.1976870573509299E-3</v>
      </c>
      <c r="G83">
        <v>4.2004705173493704E-3</v>
      </c>
      <c r="H83">
        <v>4.2024497216866302E-3</v>
      </c>
      <c r="I83">
        <v>4.2020532948262397E-3</v>
      </c>
      <c r="J83">
        <v>4.2019365523442197E-3</v>
      </c>
    </row>
    <row r="84" spans="1:10" x14ac:dyDescent="0.25">
      <c r="A84">
        <v>19</v>
      </c>
      <c r="B84">
        <v>957.6</v>
      </c>
      <c r="C84">
        <v>19</v>
      </c>
      <c r="D84">
        <v>4.0439219882775802E-3</v>
      </c>
      <c r="E84">
        <v>4.0378904847241E-3</v>
      </c>
      <c r="F84">
        <v>4.0523471263491703E-3</v>
      </c>
      <c r="G84">
        <v>4.0600788158352301E-3</v>
      </c>
      <c r="H84">
        <v>4.0654842452251799E-3</v>
      </c>
      <c r="I84">
        <v>4.0680469547527704E-3</v>
      </c>
      <c r="J84">
        <v>4.0685067330271897E-3</v>
      </c>
    </row>
    <row r="85" spans="1:10" x14ac:dyDescent="0.25">
      <c r="A85">
        <v>18</v>
      </c>
      <c r="B85">
        <v>907.2</v>
      </c>
      <c r="C85">
        <v>18</v>
      </c>
      <c r="D85">
        <v>3.8294066115524298E-3</v>
      </c>
      <c r="E85">
        <v>3.83471058706814E-3</v>
      </c>
      <c r="F85">
        <v>3.8340534422531699E-3</v>
      </c>
      <c r="G85">
        <v>3.8321450880918701E-3</v>
      </c>
      <c r="H85">
        <v>3.8331000617406901E-3</v>
      </c>
      <c r="I85">
        <v>3.8352417896863398E-3</v>
      </c>
      <c r="J85">
        <v>3.8394654410400198E-3</v>
      </c>
    </row>
    <row r="86" spans="1:10" x14ac:dyDescent="0.25">
      <c r="A86">
        <v>17</v>
      </c>
      <c r="B86">
        <v>856.8</v>
      </c>
      <c r="C86">
        <v>17</v>
      </c>
      <c r="D86">
        <v>3.6296391728667201E-3</v>
      </c>
      <c r="E86">
        <v>3.6272763165042998E-3</v>
      </c>
      <c r="F86">
        <v>3.6377154713862101E-3</v>
      </c>
      <c r="G86">
        <v>3.6396362508358498E-3</v>
      </c>
      <c r="H86">
        <v>3.6395665839464501E-3</v>
      </c>
      <c r="I86">
        <v>3.6393513836897001E-3</v>
      </c>
      <c r="J86">
        <v>3.6393513836897001E-3</v>
      </c>
    </row>
    <row r="87" spans="1:10" x14ac:dyDescent="0.25">
      <c r="A87">
        <v>16</v>
      </c>
      <c r="B87">
        <v>806.4</v>
      </c>
      <c r="C87">
        <v>16</v>
      </c>
      <c r="D87">
        <v>3.4495252958530202E-3</v>
      </c>
      <c r="E87">
        <v>3.4513339587607301E-3</v>
      </c>
      <c r="F87">
        <v>3.4532964805229801E-3</v>
      </c>
      <c r="G87">
        <v>3.4561144393359198E-3</v>
      </c>
      <c r="H87">
        <v>3.4631048533465699E-3</v>
      </c>
      <c r="I87">
        <v>3.4698580980662098E-3</v>
      </c>
      <c r="J87">
        <v>3.4718352130593201E-3</v>
      </c>
    </row>
    <row r="88" spans="1:10" x14ac:dyDescent="0.25">
      <c r="A88">
        <v>15</v>
      </c>
      <c r="B88">
        <v>756</v>
      </c>
      <c r="C88">
        <v>15</v>
      </c>
      <c r="D88">
        <v>3.26767843706792E-3</v>
      </c>
      <c r="E88">
        <v>3.2668713341763001E-3</v>
      </c>
      <c r="F88">
        <v>3.2714955819106799E-3</v>
      </c>
      <c r="G88">
        <v>3.2719612140306802E-3</v>
      </c>
      <c r="H88">
        <v>3.2734687391451898E-3</v>
      </c>
      <c r="I88">
        <v>3.2733572420615398E-3</v>
      </c>
      <c r="J88">
        <v>3.2733572420615398E-3</v>
      </c>
    </row>
    <row r="89" spans="1:10" x14ac:dyDescent="0.25">
      <c r="A89">
        <v>14</v>
      </c>
      <c r="B89">
        <v>705.6</v>
      </c>
      <c r="C89">
        <v>14</v>
      </c>
      <c r="D89">
        <v>3.04431482720502E-3</v>
      </c>
      <c r="E89">
        <v>3.0474145165463699E-3</v>
      </c>
      <c r="F89">
        <v>3.0558923667580902E-3</v>
      </c>
      <c r="G89">
        <v>3.0596189987707298E-3</v>
      </c>
      <c r="H89">
        <v>3.0624314649155002E-3</v>
      </c>
      <c r="I89">
        <v>3.06272371133786E-3</v>
      </c>
      <c r="J89">
        <v>3.06272371133786E-3</v>
      </c>
    </row>
    <row r="90" spans="1:10" x14ac:dyDescent="0.25">
      <c r="A90">
        <v>13</v>
      </c>
      <c r="B90">
        <v>655.20000000000005</v>
      </c>
      <c r="C90">
        <v>13</v>
      </c>
      <c r="D90">
        <v>2.8694484123354398E-3</v>
      </c>
      <c r="E90">
        <v>2.86907729864041E-3</v>
      </c>
      <c r="F90">
        <v>2.8731842749896799E-3</v>
      </c>
      <c r="G90">
        <v>2.8750817494015502E-3</v>
      </c>
      <c r="H90">
        <v>2.8762950515178599E-3</v>
      </c>
      <c r="I90">
        <v>2.8784562120352398E-3</v>
      </c>
      <c r="J90">
        <v>2.8871899931693199E-3</v>
      </c>
    </row>
    <row r="91" spans="1:10" x14ac:dyDescent="0.25">
      <c r="A91">
        <v>12</v>
      </c>
      <c r="B91">
        <v>604.79999999999995</v>
      </c>
      <c r="C91">
        <v>12</v>
      </c>
      <c r="D91">
        <v>2.6584383402626301E-3</v>
      </c>
      <c r="E91">
        <v>2.6612285205305599E-3</v>
      </c>
      <c r="F91">
        <v>2.6644383484860099E-3</v>
      </c>
      <c r="G91">
        <v>2.6678943596094998E-3</v>
      </c>
      <c r="H91">
        <v>2.6692664247853601E-3</v>
      </c>
      <c r="I91">
        <v>2.66947938149923E-3</v>
      </c>
      <c r="J91">
        <v>2.66947938149923E-3</v>
      </c>
    </row>
    <row r="92" spans="1:10" x14ac:dyDescent="0.25">
      <c r="A92">
        <v>11</v>
      </c>
      <c r="B92">
        <v>554.4</v>
      </c>
      <c r="C92">
        <v>11</v>
      </c>
      <c r="D92">
        <v>2.4785611574539698E-3</v>
      </c>
      <c r="E92">
        <v>2.48117460558935E-3</v>
      </c>
      <c r="F92">
        <v>2.4879700018062998E-3</v>
      </c>
      <c r="G92">
        <v>2.4936454020935599E-3</v>
      </c>
      <c r="H92">
        <v>2.49858312110692E-3</v>
      </c>
      <c r="I92">
        <v>2.5004376684071099E-3</v>
      </c>
      <c r="J92">
        <v>2.5004376684071099E-3</v>
      </c>
    </row>
    <row r="93" spans="1:10" x14ac:dyDescent="0.25">
      <c r="A93">
        <v>10</v>
      </c>
      <c r="B93">
        <v>504</v>
      </c>
      <c r="C93">
        <v>10</v>
      </c>
      <c r="D93">
        <v>2.2922300222546501E-3</v>
      </c>
      <c r="E93">
        <v>2.2938341954653299E-3</v>
      </c>
      <c r="F93">
        <v>2.29524940019022E-3</v>
      </c>
      <c r="G93">
        <v>2.2986858414928602E-3</v>
      </c>
      <c r="H93">
        <v>2.3002739021569401E-3</v>
      </c>
      <c r="I93">
        <v>2.3004936477229298E-3</v>
      </c>
      <c r="J93">
        <v>2.3030042411499702E-3</v>
      </c>
    </row>
    <row r="94" spans="1:10" x14ac:dyDescent="0.25">
      <c r="A94">
        <v>9</v>
      </c>
      <c r="B94">
        <v>453.6</v>
      </c>
      <c r="C94">
        <v>9</v>
      </c>
      <c r="D94">
        <v>2.0458329981101601E-3</v>
      </c>
      <c r="E94">
        <v>2.0479566997732199E-3</v>
      </c>
      <c r="F94">
        <v>2.0489460089464099E-3</v>
      </c>
      <c r="G94">
        <v>2.0521371174992602E-3</v>
      </c>
      <c r="H94">
        <v>2.053746769606E-3</v>
      </c>
      <c r="I94">
        <v>2.05418262099812E-3</v>
      </c>
      <c r="J94">
        <v>2.05418262099812E-3</v>
      </c>
    </row>
    <row r="95" spans="1:10" x14ac:dyDescent="0.25">
      <c r="A95">
        <v>8</v>
      </c>
      <c r="B95">
        <v>403.2</v>
      </c>
      <c r="C95">
        <v>8</v>
      </c>
      <c r="D95">
        <v>1.84485045142581E-3</v>
      </c>
      <c r="E95">
        <v>1.8449062366139E-3</v>
      </c>
      <c r="F95">
        <v>1.84668069462003E-3</v>
      </c>
      <c r="G95">
        <v>1.85050721525292E-3</v>
      </c>
      <c r="H95">
        <v>1.8542096999595E-3</v>
      </c>
      <c r="I95">
        <v>1.85817441215584E-3</v>
      </c>
      <c r="J95">
        <v>1.86028565544811E-3</v>
      </c>
    </row>
    <row r="96" spans="1:10" x14ac:dyDescent="0.25">
      <c r="A96">
        <v>7</v>
      </c>
      <c r="B96">
        <v>352.8</v>
      </c>
      <c r="C96">
        <v>7</v>
      </c>
      <c r="D96">
        <v>1.6304113831814399E-3</v>
      </c>
      <c r="E96">
        <v>1.6312676342344001E-3</v>
      </c>
      <c r="F96">
        <v>1.63182680520927E-3</v>
      </c>
      <c r="G96">
        <v>1.6339071137785001E-3</v>
      </c>
      <c r="H96">
        <v>1.6365426317631799E-3</v>
      </c>
      <c r="I96">
        <v>1.6373039251661901E-3</v>
      </c>
      <c r="J96">
        <v>1.6373039251661901E-3</v>
      </c>
    </row>
    <row r="97" spans="1:10" x14ac:dyDescent="0.25">
      <c r="A97">
        <v>6</v>
      </c>
      <c r="B97">
        <v>302.39999999999998</v>
      </c>
      <c r="C97">
        <v>6</v>
      </c>
      <c r="D97">
        <v>1.44832535894164E-3</v>
      </c>
      <c r="E97">
        <v>1.4496570232681999E-3</v>
      </c>
      <c r="F97">
        <v>1.4521181327984199E-3</v>
      </c>
      <c r="G97">
        <v>1.45545384712257E-3</v>
      </c>
      <c r="H97">
        <v>1.45774818125046E-3</v>
      </c>
      <c r="I97">
        <v>1.45798623037763E-3</v>
      </c>
      <c r="J97">
        <v>1.4580769043318299E-3</v>
      </c>
    </row>
    <row r="98" spans="1:10" x14ac:dyDescent="0.25">
      <c r="A98">
        <v>5</v>
      </c>
      <c r="B98">
        <v>252</v>
      </c>
      <c r="C98">
        <v>5</v>
      </c>
      <c r="D98">
        <v>1.2004080670825099E-3</v>
      </c>
      <c r="E98">
        <v>1.2004080670825099E-3</v>
      </c>
      <c r="F98">
        <v>1.20051760324647E-3</v>
      </c>
      <c r="G98">
        <v>1.2014729190799099E-3</v>
      </c>
      <c r="H98">
        <v>1.2046555877842299E-3</v>
      </c>
      <c r="I98">
        <v>1.2068291190376499E-3</v>
      </c>
      <c r="J98">
        <v>1.2092282190436601E-3</v>
      </c>
    </row>
    <row r="99" spans="1:10" x14ac:dyDescent="0.25">
      <c r="A99">
        <v>4</v>
      </c>
      <c r="B99">
        <v>201.6</v>
      </c>
      <c r="C99">
        <v>4</v>
      </c>
      <c r="D99">
        <v>9.5355468661976496E-4</v>
      </c>
      <c r="E99">
        <v>9.5355468661976496E-4</v>
      </c>
      <c r="F99">
        <v>9.5358759935109001E-4</v>
      </c>
      <c r="G99">
        <v>9.53682965928868E-4</v>
      </c>
      <c r="H99">
        <v>9.5526481203758696E-4</v>
      </c>
      <c r="I99">
        <v>9.5655653479206904E-4</v>
      </c>
      <c r="J99">
        <v>9.5672499015979795E-4</v>
      </c>
    </row>
    <row r="100" spans="1:10" x14ac:dyDescent="0.25">
      <c r="A100">
        <v>3</v>
      </c>
      <c r="B100">
        <v>151.19999999999999</v>
      </c>
      <c r="C100">
        <v>3</v>
      </c>
      <c r="D100">
        <v>1.0701979729999199E-3</v>
      </c>
      <c r="E100">
        <v>1.0702878435954999E-3</v>
      </c>
      <c r="F100">
        <v>1.0708136434627699E-3</v>
      </c>
      <c r="G100">
        <v>1.07106010655389E-3</v>
      </c>
      <c r="H100">
        <v>1.0711055987962599E-3</v>
      </c>
      <c r="I100">
        <v>1.0711055987962599E-3</v>
      </c>
      <c r="J100">
        <v>1.0711055987962599E-3</v>
      </c>
    </row>
    <row r="101" spans="1:10" x14ac:dyDescent="0.25">
      <c r="A101">
        <v>2</v>
      </c>
      <c r="B101">
        <v>100.8</v>
      </c>
      <c r="C101">
        <v>2</v>
      </c>
      <c r="D101">
        <v>8.6784351880471499E-4</v>
      </c>
      <c r="E101">
        <v>8.6784351880471499E-4</v>
      </c>
      <c r="F101">
        <v>8.6784351880471499E-4</v>
      </c>
      <c r="G101">
        <v>8.6784351880471499E-4</v>
      </c>
      <c r="H101">
        <v>8.6808432736810602E-4</v>
      </c>
      <c r="I101">
        <v>8.6987579109830697E-4</v>
      </c>
      <c r="J101">
        <v>8.7150127799456097E-4</v>
      </c>
    </row>
    <row r="102" spans="1:10" x14ac:dyDescent="0.25">
      <c r="A102">
        <v>1</v>
      </c>
      <c r="B102">
        <v>50.4</v>
      </c>
      <c r="C102">
        <v>1</v>
      </c>
      <c r="D102">
        <v>5.6689342403628E-4</v>
      </c>
      <c r="E102">
        <v>5.6689342403628E-4</v>
      </c>
      <c r="F102">
        <v>5.6689342403628E-4</v>
      </c>
      <c r="G102">
        <v>5.6689342403628E-4</v>
      </c>
      <c r="H102">
        <v>5.6689342403628E-4</v>
      </c>
      <c r="I102">
        <v>5.6689342403628E-4</v>
      </c>
      <c r="J102">
        <v>5.6689342403628E-4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J102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15</v>
      </c>
      <c r="B1" t="s">
        <v>16</v>
      </c>
    </row>
    <row r="2" spans="1:10" x14ac:dyDescent="0.25">
      <c r="A2" t="s">
        <v>17</v>
      </c>
      <c r="B2" t="s">
        <v>18</v>
      </c>
      <c r="C2" t="s">
        <v>19</v>
      </c>
      <c r="D2" t="s">
        <v>27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>
        <v>100</v>
      </c>
      <c r="B3">
        <v>5040</v>
      </c>
      <c r="C3">
        <v>100</v>
      </c>
      <c r="D3">
        <v>35</v>
      </c>
      <c r="E3">
        <v>35</v>
      </c>
      <c r="F3">
        <v>34</v>
      </c>
      <c r="G3">
        <v>34</v>
      </c>
      <c r="H3">
        <v>34</v>
      </c>
      <c r="I3">
        <v>37</v>
      </c>
      <c r="J3">
        <v>26</v>
      </c>
    </row>
    <row r="4" spans="1:10" x14ac:dyDescent="0.25">
      <c r="A4">
        <v>99</v>
      </c>
      <c r="B4">
        <v>4989.6000000000004</v>
      </c>
      <c r="C4">
        <v>99</v>
      </c>
      <c r="D4">
        <v>11</v>
      </c>
      <c r="E4">
        <v>9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 x14ac:dyDescent="0.25">
      <c r="A5">
        <v>98</v>
      </c>
      <c r="B5">
        <v>4939.2</v>
      </c>
      <c r="C5">
        <v>98</v>
      </c>
      <c r="D5">
        <v>11</v>
      </c>
      <c r="E5">
        <v>10</v>
      </c>
      <c r="F5">
        <v>9</v>
      </c>
      <c r="G5">
        <v>10</v>
      </c>
      <c r="H5">
        <v>11</v>
      </c>
      <c r="I5">
        <v>12</v>
      </c>
      <c r="J5">
        <v>13</v>
      </c>
    </row>
    <row r="6" spans="1:10" x14ac:dyDescent="0.25">
      <c r="A6">
        <v>97</v>
      </c>
      <c r="B6">
        <v>4888.8</v>
      </c>
      <c r="C6">
        <v>97</v>
      </c>
      <c r="D6">
        <v>13</v>
      </c>
      <c r="E6">
        <v>13</v>
      </c>
      <c r="F6">
        <v>12</v>
      </c>
      <c r="G6">
        <v>12</v>
      </c>
      <c r="H6">
        <v>11</v>
      </c>
      <c r="I6">
        <v>20</v>
      </c>
      <c r="J6">
        <v>13</v>
      </c>
    </row>
    <row r="7" spans="1:10" x14ac:dyDescent="0.25">
      <c r="A7">
        <v>96</v>
      </c>
      <c r="B7">
        <v>4838.3999999999996</v>
      </c>
      <c r="C7">
        <v>96</v>
      </c>
      <c r="D7">
        <v>12</v>
      </c>
      <c r="E7">
        <v>12</v>
      </c>
      <c r="F7">
        <v>10</v>
      </c>
      <c r="G7">
        <v>10</v>
      </c>
      <c r="H7">
        <v>11</v>
      </c>
      <c r="I7">
        <v>12</v>
      </c>
      <c r="J7">
        <v>12</v>
      </c>
    </row>
    <row r="8" spans="1:10" x14ac:dyDescent="0.25">
      <c r="A8">
        <v>95</v>
      </c>
      <c r="B8">
        <v>4788</v>
      </c>
      <c r="C8">
        <v>95</v>
      </c>
      <c r="D8">
        <v>11</v>
      </c>
      <c r="E8">
        <v>10</v>
      </c>
      <c r="F8">
        <v>10</v>
      </c>
      <c r="G8">
        <v>11</v>
      </c>
      <c r="H8">
        <v>11</v>
      </c>
      <c r="I8">
        <v>13</v>
      </c>
      <c r="J8">
        <v>13</v>
      </c>
    </row>
    <row r="9" spans="1:10" x14ac:dyDescent="0.25">
      <c r="A9">
        <v>94</v>
      </c>
      <c r="B9">
        <v>4737.6000000000004</v>
      </c>
      <c r="C9">
        <v>94</v>
      </c>
      <c r="D9">
        <v>12</v>
      </c>
      <c r="E9">
        <v>10</v>
      </c>
      <c r="F9">
        <v>9</v>
      </c>
      <c r="G9">
        <v>10</v>
      </c>
      <c r="H9">
        <v>11</v>
      </c>
      <c r="I9">
        <v>12</v>
      </c>
      <c r="J9">
        <v>13</v>
      </c>
    </row>
    <row r="10" spans="1:10" x14ac:dyDescent="0.25">
      <c r="A10">
        <v>93</v>
      </c>
      <c r="B10">
        <v>4687.2</v>
      </c>
      <c r="C10">
        <v>93</v>
      </c>
      <c r="D10">
        <v>17</v>
      </c>
      <c r="E10">
        <v>16</v>
      </c>
      <c r="F10">
        <v>11</v>
      </c>
      <c r="G10">
        <v>9</v>
      </c>
      <c r="H10">
        <v>10</v>
      </c>
      <c r="I10">
        <v>12</v>
      </c>
      <c r="J10">
        <v>12</v>
      </c>
    </row>
    <row r="11" spans="1:10" x14ac:dyDescent="0.25">
      <c r="A11">
        <v>92</v>
      </c>
      <c r="B11">
        <v>4636.8</v>
      </c>
      <c r="C11">
        <v>92</v>
      </c>
      <c r="D11">
        <v>12</v>
      </c>
      <c r="E11">
        <v>10</v>
      </c>
      <c r="F11">
        <v>9</v>
      </c>
      <c r="G11">
        <v>9</v>
      </c>
      <c r="H11">
        <v>12</v>
      </c>
      <c r="I11">
        <v>13</v>
      </c>
      <c r="J11">
        <v>11</v>
      </c>
    </row>
    <row r="12" spans="1:10" x14ac:dyDescent="0.25">
      <c r="A12">
        <v>91</v>
      </c>
      <c r="B12">
        <v>4586.3999999999996</v>
      </c>
      <c r="C12">
        <v>91</v>
      </c>
      <c r="D12">
        <v>24</v>
      </c>
      <c r="E12">
        <v>23</v>
      </c>
      <c r="F12">
        <v>9</v>
      </c>
      <c r="G12">
        <v>10</v>
      </c>
      <c r="H12">
        <v>11</v>
      </c>
      <c r="I12">
        <v>13</v>
      </c>
      <c r="J12">
        <v>15</v>
      </c>
    </row>
    <row r="13" spans="1:10" x14ac:dyDescent="0.25">
      <c r="A13">
        <v>90</v>
      </c>
      <c r="B13">
        <v>4536</v>
      </c>
      <c r="C13">
        <v>90</v>
      </c>
      <c r="D13">
        <v>12</v>
      </c>
      <c r="E13">
        <v>10</v>
      </c>
      <c r="F13">
        <v>9</v>
      </c>
      <c r="G13">
        <v>9</v>
      </c>
      <c r="H13">
        <v>10</v>
      </c>
      <c r="I13">
        <v>11</v>
      </c>
      <c r="J13">
        <v>11</v>
      </c>
    </row>
    <row r="14" spans="1:10" x14ac:dyDescent="0.25">
      <c r="A14">
        <v>89</v>
      </c>
      <c r="B14">
        <v>4485.6000000000004</v>
      </c>
      <c r="C14">
        <v>89</v>
      </c>
      <c r="D14">
        <v>12</v>
      </c>
      <c r="E14">
        <v>9</v>
      </c>
      <c r="F14">
        <v>9</v>
      </c>
      <c r="G14">
        <v>9</v>
      </c>
      <c r="H14">
        <v>9</v>
      </c>
      <c r="I14">
        <v>13</v>
      </c>
      <c r="J14">
        <v>11</v>
      </c>
    </row>
    <row r="15" spans="1:10" x14ac:dyDescent="0.25">
      <c r="A15">
        <v>88</v>
      </c>
      <c r="B15">
        <v>4435.2</v>
      </c>
      <c r="C15">
        <v>88</v>
      </c>
      <c r="D15">
        <v>11</v>
      </c>
      <c r="E15">
        <v>9</v>
      </c>
      <c r="F15">
        <v>9</v>
      </c>
      <c r="G15">
        <v>9</v>
      </c>
      <c r="H15">
        <v>9</v>
      </c>
      <c r="I15">
        <v>11</v>
      </c>
      <c r="J15">
        <v>15</v>
      </c>
    </row>
    <row r="16" spans="1:10" x14ac:dyDescent="0.25">
      <c r="A16">
        <v>87</v>
      </c>
      <c r="B16">
        <v>4384.8</v>
      </c>
      <c r="C16">
        <v>87</v>
      </c>
      <c r="D16">
        <v>12</v>
      </c>
      <c r="E16">
        <v>7</v>
      </c>
      <c r="F16">
        <v>8</v>
      </c>
      <c r="G16">
        <v>8</v>
      </c>
      <c r="H16">
        <v>13</v>
      </c>
      <c r="I16">
        <v>11</v>
      </c>
      <c r="J16">
        <v>11</v>
      </c>
    </row>
    <row r="17" spans="1:10" x14ac:dyDescent="0.25">
      <c r="A17">
        <v>86</v>
      </c>
      <c r="B17">
        <v>4334.3999999999996</v>
      </c>
      <c r="C17">
        <v>86</v>
      </c>
      <c r="D17">
        <v>22</v>
      </c>
      <c r="E17">
        <v>24</v>
      </c>
      <c r="F17">
        <v>14</v>
      </c>
      <c r="G17">
        <v>9</v>
      </c>
      <c r="H17">
        <v>11</v>
      </c>
      <c r="I17">
        <v>13</v>
      </c>
      <c r="J17">
        <v>18</v>
      </c>
    </row>
    <row r="18" spans="1:10" x14ac:dyDescent="0.25">
      <c r="A18">
        <v>85</v>
      </c>
      <c r="B18">
        <v>4284</v>
      </c>
      <c r="C18">
        <v>85</v>
      </c>
      <c r="D18">
        <v>19</v>
      </c>
      <c r="E18">
        <v>13</v>
      </c>
      <c r="F18">
        <v>27</v>
      </c>
      <c r="G18">
        <v>11</v>
      </c>
      <c r="H18">
        <v>28</v>
      </c>
      <c r="I18">
        <v>10</v>
      </c>
      <c r="J18">
        <v>12</v>
      </c>
    </row>
    <row r="19" spans="1:10" x14ac:dyDescent="0.25">
      <c r="A19">
        <v>84</v>
      </c>
      <c r="B19">
        <v>4233.6000000000004</v>
      </c>
      <c r="C19">
        <v>84</v>
      </c>
      <c r="D19">
        <v>18</v>
      </c>
      <c r="E19">
        <v>11</v>
      </c>
      <c r="F19">
        <v>10</v>
      </c>
      <c r="G19">
        <v>10</v>
      </c>
      <c r="H19">
        <v>9</v>
      </c>
      <c r="I19">
        <v>10</v>
      </c>
      <c r="J19">
        <v>13</v>
      </c>
    </row>
    <row r="20" spans="1:10" x14ac:dyDescent="0.25">
      <c r="A20">
        <v>83</v>
      </c>
      <c r="B20">
        <v>4183.2</v>
      </c>
      <c r="C20">
        <v>83</v>
      </c>
      <c r="D20">
        <v>40</v>
      </c>
      <c r="E20">
        <v>10</v>
      </c>
      <c r="F20">
        <v>8</v>
      </c>
      <c r="G20">
        <v>26</v>
      </c>
      <c r="H20">
        <v>16</v>
      </c>
      <c r="I20">
        <v>12</v>
      </c>
      <c r="J20">
        <v>13</v>
      </c>
    </row>
    <row r="21" spans="1:10" x14ac:dyDescent="0.25">
      <c r="A21">
        <v>82</v>
      </c>
      <c r="B21">
        <v>4132.8</v>
      </c>
      <c r="C21">
        <v>82</v>
      </c>
      <c r="D21">
        <v>18</v>
      </c>
      <c r="E21">
        <v>8</v>
      </c>
      <c r="F21">
        <v>8</v>
      </c>
      <c r="G21">
        <v>8</v>
      </c>
      <c r="H21">
        <v>11</v>
      </c>
      <c r="I21">
        <v>12</v>
      </c>
      <c r="J21">
        <v>11</v>
      </c>
    </row>
    <row r="22" spans="1:10" x14ac:dyDescent="0.25">
      <c r="A22">
        <v>81</v>
      </c>
      <c r="B22">
        <v>4082.4</v>
      </c>
      <c r="C22">
        <v>81</v>
      </c>
      <c r="D22">
        <v>17</v>
      </c>
      <c r="E22">
        <v>16</v>
      </c>
      <c r="F22">
        <v>14</v>
      </c>
      <c r="G22">
        <v>10</v>
      </c>
      <c r="H22">
        <v>10</v>
      </c>
      <c r="I22">
        <v>20</v>
      </c>
      <c r="J22">
        <v>12</v>
      </c>
    </row>
    <row r="23" spans="1:10" x14ac:dyDescent="0.25">
      <c r="A23">
        <v>80</v>
      </c>
      <c r="B23">
        <v>4032</v>
      </c>
      <c r="C23">
        <v>80</v>
      </c>
      <c r="D23">
        <v>14</v>
      </c>
      <c r="E23">
        <v>9</v>
      </c>
      <c r="F23">
        <v>8</v>
      </c>
      <c r="G23">
        <v>9</v>
      </c>
      <c r="H23">
        <v>9</v>
      </c>
      <c r="I23">
        <v>15</v>
      </c>
      <c r="J23">
        <v>11</v>
      </c>
    </row>
    <row r="24" spans="1:10" x14ac:dyDescent="0.25">
      <c r="A24">
        <v>79</v>
      </c>
      <c r="B24">
        <v>3981.6</v>
      </c>
      <c r="C24">
        <v>79</v>
      </c>
      <c r="D24">
        <v>21</v>
      </c>
      <c r="E24">
        <v>12</v>
      </c>
      <c r="F24">
        <v>28</v>
      </c>
      <c r="G24">
        <v>11</v>
      </c>
      <c r="H24">
        <v>11</v>
      </c>
      <c r="I24">
        <v>11</v>
      </c>
      <c r="J24">
        <v>16</v>
      </c>
    </row>
    <row r="25" spans="1:10" x14ac:dyDescent="0.25">
      <c r="A25">
        <v>78</v>
      </c>
      <c r="B25">
        <v>3931.2</v>
      </c>
      <c r="C25">
        <v>78</v>
      </c>
      <c r="D25">
        <v>25</v>
      </c>
      <c r="E25">
        <v>8</v>
      </c>
      <c r="F25">
        <v>8</v>
      </c>
      <c r="G25">
        <v>12</v>
      </c>
      <c r="H25">
        <v>11</v>
      </c>
      <c r="I25">
        <v>12</v>
      </c>
      <c r="J25">
        <v>11</v>
      </c>
    </row>
    <row r="26" spans="1:10" x14ac:dyDescent="0.25">
      <c r="A26">
        <v>77</v>
      </c>
      <c r="B26">
        <v>3880.8</v>
      </c>
      <c r="C26">
        <v>77</v>
      </c>
      <c r="D26">
        <v>20</v>
      </c>
      <c r="E26">
        <v>15</v>
      </c>
      <c r="F26">
        <v>9</v>
      </c>
      <c r="G26">
        <v>13</v>
      </c>
      <c r="H26">
        <v>14</v>
      </c>
      <c r="I26">
        <v>17</v>
      </c>
      <c r="J26">
        <v>11</v>
      </c>
    </row>
    <row r="27" spans="1:10" x14ac:dyDescent="0.25">
      <c r="A27">
        <v>76</v>
      </c>
      <c r="B27">
        <v>3830.4</v>
      </c>
      <c r="C27">
        <v>76</v>
      </c>
      <c r="D27">
        <v>14</v>
      </c>
      <c r="E27">
        <v>10</v>
      </c>
      <c r="F27">
        <v>8</v>
      </c>
      <c r="G27">
        <v>8</v>
      </c>
      <c r="H27">
        <v>9</v>
      </c>
      <c r="I27">
        <v>10</v>
      </c>
      <c r="J27">
        <v>12</v>
      </c>
    </row>
    <row r="28" spans="1:10" x14ac:dyDescent="0.25">
      <c r="A28">
        <v>75</v>
      </c>
      <c r="B28">
        <v>3780</v>
      </c>
      <c r="C28">
        <v>75</v>
      </c>
      <c r="D28">
        <v>13</v>
      </c>
      <c r="E28">
        <v>10</v>
      </c>
      <c r="F28">
        <v>8</v>
      </c>
      <c r="G28">
        <v>9</v>
      </c>
      <c r="H28">
        <v>10</v>
      </c>
      <c r="I28">
        <v>10</v>
      </c>
      <c r="J28">
        <v>11</v>
      </c>
    </row>
    <row r="29" spans="1:10" x14ac:dyDescent="0.25">
      <c r="A29">
        <v>74</v>
      </c>
      <c r="B29">
        <v>3729.6</v>
      </c>
      <c r="C29">
        <v>74</v>
      </c>
      <c r="D29">
        <v>13</v>
      </c>
      <c r="E29">
        <v>10</v>
      </c>
      <c r="F29">
        <v>8</v>
      </c>
      <c r="G29">
        <v>9</v>
      </c>
      <c r="H29">
        <v>9</v>
      </c>
      <c r="I29">
        <v>11</v>
      </c>
      <c r="J29">
        <v>11</v>
      </c>
    </row>
    <row r="30" spans="1:10" x14ac:dyDescent="0.25">
      <c r="A30">
        <v>73</v>
      </c>
      <c r="B30">
        <v>3679.2</v>
      </c>
      <c r="C30">
        <v>73</v>
      </c>
      <c r="D30">
        <v>16</v>
      </c>
      <c r="E30">
        <v>12</v>
      </c>
      <c r="F30">
        <v>19</v>
      </c>
      <c r="G30">
        <v>10</v>
      </c>
      <c r="H30">
        <v>10</v>
      </c>
      <c r="I30">
        <v>10</v>
      </c>
      <c r="J30">
        <v>11</v>
      </c>
    </row>
    <row r="31" spans="1:10" x14ac:dyDescent="0.25">
      <c r="A31">
        <v>72</v>
      </c>
      <c r="B31">
        <v>3628.8</v>
      </c>
      <c r="C31">
        <v>72</v>
      </c>
      <c r="D31">
        <v>17</v>
      </c>
      <c r="E31">
        <v>13</v>
      </c>
      <c r="F31">
        <v>13</v>
      </c>
      <c r="G31">
        <v>10</v>
      </c>
      <c r="H31">
        <v>17</v>
      </c>
      <c r="I31">
        <v>11</v>
      </c>
      <c r="J31">
        <v>11</v>
      </c>
    </row>
    <row r="32" spans="1:10" x14ac:dyDescent="0.25">
      <c r="A32">
        <v>71</v>
      </c>
      <c r="B32">
        <v>3578.4</v>
      </c>
      <c r="C32">
        <v>71</v>
      </c>
      <c r="D32">
        <v>18</v>
      </c>
      <c r="E32">
        <v>11</v>
      </c>
      <c r="F32">
        <v>9</v>
      </c>
      <c r="G32">
        <v>10</v>
      </c>
      <c r="H32">
        <v>13</v>
      </c>
      <c r="I32">
        <v>13</v>
      </c>
      <c r="J32">
        <v>11</v>
      </c>
    </row>
    <row r="33" spans="1:10" x14ac:dyDescent="0.25">
      <c r="A33">
        <v>70</v>
      </c>
      <c r="B33">
        <v>3528</v>
      </c>
      <c r="C33">
        <v>70</v>
      </c>
      <c r="D33">
        <v>18</v>
      </c>
      <c r="E33">
        <v>13</v>
      </c>
      <c r="F33">
        <v>9</v>
      </c>
      <c r="G33">
        <v>8</v>
      </c>
      <c r="H33">
        <v>10</v>
      </c>
      <c r="I33">
        <v>55</v>
      </c>
      <c r="J33">
        <v>11</v>
      </c>
    </row>
    <row r="34" spans="1:10" x14ac:dyDescent="0.25">
      <c r="A34">
        <v>69</v>
      </c>
      <c r="B34">
        <v>3477.6</v>
      </c>
      <c r="C34">
        <v>69</v>
      </c>
      <c r="D34">
        <v>19</v>
      </c>
      <c r="E34">
        <v>11</v>
      </c>
      <c r="F34">
        <v>14</v>
      </c>
      <c r="G34">
        <v>9</v>
      </c>
      <c r="H34">
        <v>13</v>
      </c>
      <c r="I34">
        <v>12</v>
      </c>
      <c r="J34">
        <v>18</v>
      </c>
    </row>
    <row r="35" spans="1:10" x14ac:dyDescent="0.25">
      <c r="A35">
        <v>68</v>
      </c>
      <c r="B35">
        <v>3427.2</v>
      </c>
      <c r="C35">
        <v>68</v>
      </c>
      <c r="D35">
        <v>36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12</v>
      </c>
    </row>
    <row r="36" spans="1:10" x14ac:dyDescent="0.25">
      <c r="A36">
        <v>67</v>
      </c>
      <c r="B36">
        <v>3376.8</v>
      </c>
      <c r="C36">
        <v>67</v>
      </c>
      <c r="D36">
        <v>16</v>
      </c>
      <c r="E36">
        <v>14</v>
      </c>
      <c r="F36">
        <v>11</v>
      </c>
      <c r="G36">
        <v>14</v>
      </c>
      <c r="H36">
        <v>11</v>
      </c>
      <c r="I36">
        <v>15</v>
      </c>
      <c r="J36">
        <v>16</v>
      </c>
    </row>
    <row r="37" spans="1:10" x14ac:dyDescent="0.25">
      <c r="A37">
        <v>66</v>
      </c>
      <c r="B37">
        <v>3326.4</v>
      </c>
      <c r="C37">
        <v>66</v>
      </c>
      <c r="D37">
        <v>17</v>
      </c>
      <c r="E37">
        <v>12</v>
      </c>
      <c r="F37">
        <v>13</v>
      </c>
      <c r="G37">
        <v>9</v>
      </c>
      <c r="H37">
        <v>10</v>
      </c>
      <c r="I37">
        <v>11</v>
      </c>
      <c r="J37">
        <v>12</v>
      </c>
    </row>
    <row r="38" spans="1:10" x14ac:dyDescent="0.25">
      <c r="A38">
        <v>65</v>
      </c>
      <c r="B38">
        <v>3276</v>
      </c>
      <c r="C38">
        <v>65</v>
      </c>
      <c r="D38">
        <v>11</v>
      </c>
      <c r="E38">
        <v>9</v>
      </c>
      <c r="F38">
        <v>9</v>
      </c>
      <c r="G38">
        <v>9</v>
      </c>
      <c r="H38">
        <v>9</v>
      </c>
      <c r="I38">
        <v>10</v>
      </c>
      <c r="J38">
        <v>10</v>
      </c>
    </row>
    <row r="39" spans="1:10" x14ac:dyDescent="0.25">
      <c r="A39">
        <v>64</v>
      </c>
      <c r="B39">
        <v>3225.6</v>
      </c>
      <c r="C39">
        <v>64</v>
      </c>
      <c r="D39">
        <v>12</v>
      </c>
      <c r="E39">
        <v>11</v>
      </c>
      <c r="F39">
        <v>9</v>
      </c>
      <c r="G39">
        <v>10</v>
      </c>
      <c r="H39">
        <v>10</v>
      </c>
      <c r="I39">
        <v>12</v>
      </c>
      <c r="J39">
        <v>11</v>
      </c>
    </row>
    <row r="40" spans="1:10" x14ac:dyDescent="0.25">
      <c r="A40">
        <v>63</v>
      </c>
      <c r="B40">
        <v>3175.2</v>
      </c>
      <c r="C40">
        <v>63</v>
      </c>
      <c r="D40">
        <v>16</v>
      </c>
      <c r="E40">
        <v>13</v>
      </c>
      <c r="F40">
        <v>10</v>
      </c>
      <c r="G40">
        <v>10</v>
      </c>
      <c r="H40">
        <v>11</v>
      </c>
      <c r="I40">
        <v>12</v>
      </c>
      <c r="J40">
        <v>12</v>
      </c>
    </row>
    <row r="41" spans="1:10" x14ac:dyDescent="0.25">
      <c r="A41">
        <v>62</v>
      </c>
      <c r="B41">
        <v>3124.8</v>
      </c>
      <c r="C41">
        <v>62</v>
      </c>
      <c r="D41">
        <v>14</v>
      </c>
      <c r="E41">
        <v>18</v>
      </c>
      <c r="F41">
        <v>9</v>
      </c>
      <c r="G41">
        <v>9</v>
      </c>
      <c r="H41">
        <v>9</v>
      </c>
      <c r="I41">
        <v>11</v>
      </c>
      <c r="J41">
        <v>10</v>
      </c>
    </row>
    <row r="42" spans="1:10" x14ac:dyDescent="0.25">
      <c r="A42">
        <v>61</v>
      </c>
      <c r="B42">
        <v>3074.4</v>
      </c>
      <c r="C42">
        <v>61</v>
      </c>
      <c r="D42">
        <v>10</v>
      </c>
      <c r="E42">
        <v>9</v>
      </c>
      <c r="F42">
        <v>9</v>
      </c>
      <c r="G42">
        <v>9</v>
      </c>
      <c r="H42">
        <v>9</v>
      </c>
      <c r="I42">
        <v>10</v>
      </c>
      <c r="J42">
        <v>10</v>
      </c>
    </row>
    <row r="43" spans="1:10" x14ac:dyDescent="0.25">
      <c r="A43">
        <v>60</v>
      </c>
      <c r="B43">
        <v>3024</v>
      </c>
      <c r="C43">
        <v>60</v>
      </c>
      <c r="D43">
        <v>10</v>
      </c>
      <c r="E43">
        <v>9</v>
      </c>
      <c r="F43">
        <v>9</v>
      </c>
      <c r="G43">
        <v>10</v>
      </c>
      <c r="H43">
        <v>12</v>
      </c>
      <c r="I43">
        <v>10</v>
      </c>
      <c r="J43">
        <v>12</v>
      </c>
    </row>
    <row r="44" spans="1:10" x14ac:dyDescent="0.25">
      <c r="A44">
        <v>59</v>
      </c>
      <c r="B44">
        <v>2973.6</v>
      </c>
      <c r="C44">
        <v>59</v>
      </c>
      <c r="D44">
        <v>10</v>
      </c>
      <c r="E44">
        <v>8</v>
      </c>
      <c r="F44">
        <v>9</v>
      </c>
      <c r="G44">
        <v>9</v>
      </c>
      <c r="H44">
        <v>9</v>
      </c>
      <c r="I44">
        <v>10</v>
      </c>
      <c r="J44">
        <v>10</v>
      </c>
    </row>
    <row r="45" spans="1:10" x14ac:dyDescent="0.25">
      <c r="A45">
        <v>58</v>
      </c>
      <c r="B45">
        <v>2923.2</v>
      </c>
      <c r="C45">
        <v>58</v>
      </c>
      <c r="D45">
        <v>10</v>
      </c>
      <c r="E45">
        <v>8</v>
      </c>
      <c r="F45">
        <v>8</v>
      </c>
      <c r="G45">
        <v>9</v>
      </c>
      <c r="H45">
        <v>10</v>
      </c>
      <c r="I45">
        <v>10</v>
      </c>
      <c r="J45">
        <v>10</v>
      </c>
    </row>
    <row r="46" spans="1:10" x14ac:dyDescent="0.25">
      <c r="A46">
        <v>57</v>
      </c>
      <c r="B46">
        <v>2872.8</v>
      </c>
      <c r="C46">
        <v>57</v>
      </c>
      <c r="D46">
        <v>11</v>
      </c>
      <c r="E46">
        <v>10</v>
      </c>
      <c r="F46">
        <v>9</v>
      </c>
      <c r="G46">
        <v>9</v>
      </c>
      <c r="H46">
        <v>10</v>
      </c>
      <c r="I46">
        <v>10</v>
      </c>
      <c r="J46">
        <v>10</v>
      </c>
    </row>
    <row r="47" spans="1:10" x14ac:dyDescent="0.25">
      <c r="A47">
        <v>56</v>
      </c>
      <c r="B47">
        <v>2822.4</v>
      </c>
      <c r="C47">
        <v>56</v>
      </c>
      <c r="D47">
        <v>10</v>
      </c>
      <c r="E47">
        <v>9</v>
      </c>
      <c r="F47">
        <v>8</v>
      </c>
      <c r="G47">
        <v>9</v>
      </c>
      <c r="H47">
        <v>10</v>
      </c>
      <c r="I47">
        <v>11</v>
      </c>
      <c r="J47">
        <v>10</v>
      </c>
    </row>
    <row r="48" spans="1:10" x14ac:dyDescent="0.25">
      <c r="A48">
        <v>55</v>
      </c>
      <c r="B48">
        <v>2772</v>
      </c>
      <c r="C48">
        <v>55</v>
      </c>
      <c r="D48">
        <v>10</v>
      </c>
      <c r="E48">
        <v>9</v>
      </c>
      <c r="F48">
        <v>8</v>
      </c>
      <c r="G48">
        <v>9</v>
      </c>
      <c r="H48">
        <v>9</v>
      </c>
      <c r="I48">
        <v>10</v>
      </c>
      <c r="J48">
        <v>11</v>
      </c>
    </row>
    <row r="49" spans="1:10" x14ac:dyDescent="0.25">
      <c r="A49">
        <v>54</v>
      </c>
      <c r="B49">
        <v>2721.6</v>
      </c>
      <c r="C49">
        <v>54</v>
      </c>
      <c r="D49">
        <v>11</v>
      </c>
      <c r="E49">
        <v>9</v>
      </c>
      <c r="F49">
        <v>8</v>
      </c>
      <c r="G49">
        <v>9</v>
      </c>
      <c r="H49">
        <v>9</v>
      </c>
      <c r="I49">
        <v>10</v>
      </c>
      <c r="J49">
        <v>11</v>
      </c>
    </row>
    <row r="50" spans="1:10" x14ac:dyDescent="0.25">
      <c r="A50">
        <v>53</v>
      </c>
      <c r="B50">
        <v>2671.2</v>
      </c>
      <c r="C50">
        <v>53</v>
      </c>
      <c r="D50">
        <v>10</v>
      </c>
      <c r="E50">
        <v>9</v>
      </c>
      <c r="F50">
        <v>8</v>
      </c>
      <c r="G50">
        <v>9</v>
      </c>
      <c r="H50">
        <v>10</v>
      </c>
      <c r="I50">
        <v>10</v>
      </c>
      <c r="J50">
        <v>10</v>
      </c>
    </row>
    <row r="51" spans="1:10" x14ac:dyDescent="0.25">
      <c r="A51">
        <v>52</v>
      </c>
      <c r="B51">
        <v>2620.8000000000002</v>
      </c>
      <c r="C51">
        <v>52</v>
      </c>
      <c r="D51">
        <v>10</v>
      </c>
      <c r="E51">
        <v>8</v>
      </c>
      <c r="F51">
        <v>8</v>
      </c>
      <c r="G51">
        <v>9</v>
      </c>
      <c r="H51">
        <v>9</v>
      </c>
      <c r="I51">
        <v>10</v>
      </c>
      <c r="J51">
        <v>11</v>
      </c>
    </row>
    <row r="52" spans="1:10" x14ac:dyDescent="0.25">
      <c r="A52">
        <v>51</v>
      </c>
      <c r="B52">
        <v>2570.4</v>
      </c>
      <c r="C52">
        <v>51</v>
      </c>
      <c r="D52">
        <v>9</v>
      </c>
      <c r="E52">
        <v>8</v>
      </c>
      <c r="F52">
        <v>8</v>
      </c>
      <c r="G52">
        <v>9</v>
      </c>
      <c r="H52">
        <v>9</v>
      </c>
      <c r="I52">
        <v>10</v>
      </c>
      <c r="J52">
        <v>9</v>
      </c>
    </row>
    <row r="53" spans="1:10" x14ac:dyDescent="0.25">
      <c r="A53">
        <v>50</v>
      </c>
      <c r="B53">
        <v>2520</v>
      </c>
      <c r="C53">
        <v>50</v>
      </c>
      <c r="D53">
        <v>10</v>
      </c>
      <c r="E53">
        <v>8</v>
      </c>
      <c r="F53">
        <v>9</v>
      </c>
      <c r="G53">
        <v>9</v>
      </c>
      <c r="H53">
        <v>10</v>
      </c>
      <c r="I53">
        <v>10</v>
      </c>
      <c r="J53">
        <v>18</v>
      </c>
    </row>
    <row r="54" spans="1:10" x14ac:dyDescent="0.25">
      <c r="A54">
        <v>49</v>
      </c>
      <c r="B54">
        <v>2469.6</v>
      </c>
      <c r="C54">
        <v>49</v>
      </c>
      <c r="D54">
        <v>10</v>
      </c>
      <c r="E54">
        <v>9</v>
      </c>
      <c r="F54">
        <v>7</v>
      </c>
      <c r="G54">
        <v>8</v>
      </c>
      <c r="H54">
        <v>10</v>
      </c>
      <c r="I54">
        <v>12</v>
      </c>
      <c r="J54">
        <v>11</v>
      </c>
    </row>
    <row r="55" spans="1:10" x14ac:dyDescent="0.25">
      <c r="A55">
        <v>48</v>
      </c>
      <c r="B55">
        <v>2419.1999999999998</v>
      </c>
      <c r="C55">
        <v>48</v>
      </c>
      <c r="D55">
        <v>10</v>
      </c>
      <c r="E55">
        <v>9</v>
      </c>
      <c r="F55">
        <v>7</v>
      </c>
      <c r="G55">
        <v>8</v>
      </c>
      <c r="H55">
        <v>9</v>
      </c>
      <c r="I55">
        <v>11</v>
      </c>
      <c r="J55">
        <v>11</v>
      </c>
    </row>
    <row r="56" spans="1:10" x14ac:dyDescent="0.25">
      <c r="A56">
        <v>47</v>
      </c>
      <c r="B56">
        <v>2368.8000000000002</v>
      </c>
      <c r="C56">
        <v>47</v>
      </c>
      <c r="D56">
        <v>10</v>
      </c>
      <c r="E56">
        <v>9</v>
      </c>
      <c r="F56">
        <v>8</v>
      </c>
      <c r="G56">
        <v>8</v>
      </c>
      <c r="H56">
        <v>9</v>
      </c>
      <c r="I56">
        <v>11</v>
      </c>
      <c r="J56">
        <v>11</v>
      </c>
    </row>
    <row r="57" spans="1:10" x14ac:dyDescent="0.25">
      <c r="A57">
        <v>46</v>
      </c>
      <c r="B57">
        <v>2318.4</v>
      </c>
      <c r="C57">
        <v>46</v>
      </c>
      <c r="D57">
        <v>9</v>
      </c>
      <c r="E57">
        <v>9</v>
      </c>
      <c r="F57">
        <v>8</v>
      </c>
      <c r="G57">
        <v>8</v>
      </c>
      <c r="H57">
        <v>9</v>
      </c>
      <c r="I57">
        <v>10</v>
      </c>
      <c r="J57">
        <v>11</v>
      </c>
    </row>
    <row r="58" spans="1:10" x14ac:dyDescent="0.25">
      <c r="A58">
        <v>45</v>
      </c>
      <c r="B58">
        <v>2268</v>
      </c>
      <c r="C58">
        <v>45</v>
      </c>
      <c r="D58">
        <v>9</v>
      </c>
      <c r="E58">
        <v>9</v>
      </c>
      <c r="F58">
        <v>8</v>
      </c>
      <c r="G58">
        <v>8</v>
      </c>
      <c r="H58">
        <v>9</v>
      </c>
      <c r="I58">
        <v>10</v>
      </c>
      <c r="J58">
        <v>11</v>
      </c>
    </row>
    <row r="59" spans="1:10" x14ac:dyDescent="0.25">
      <c r="A59">
        <v>44</v>
      </c>
      <c r="B59">
        <v>2217.6</v>
      </c>
      <c r="C59">
        <v>44</v>
      </c>
      <c r="D59">
        <v>11</v>
      </c>
      <c r="E59">
        <v>9</v>
      </c>
      <c r="F59">
        <v>16</v>
      </c>
      <c r="G59">
        <v>8</v>
      </c>
      <c r="H59">
        <v>9</v>
      </c>
      <c r="I59">
        <v>9</v>
      </c>
      <c r="J59">
        <v>9</v>
      </c>
    </row>
    <row r="60" spans="1:10" x14ac:dyDescent="0.25">
      <c r="A60">
        <v>43</v>
      </c>
      <c r="B60">
        <v>2167.1999999999998</v>
      </c>
      <c r="C60">
        <v>43</v>
      </c>
      <c r="D60">
        <v>10</v>
      </c>
      <c r="E60">
        <v>9</v>
      </c>
      <c r="F60">
        <v>8</v>
      </c>
      <c r="G60">
        <v>12</v>
      </c>
      <c r="H60">
        <v>9</v>
      </c>
      <c r="I60">
        <v>9</v>
      </c>
      <c r="J60">
        <v>9</v>
      </c>
    </row>
    <row r="61" spans="1:10" x14ac:dyDescent="0.25">
      <c r="A61">
        <v>42</v>
      </c>
      <c r="B61">
        <v>2116.8000000000002</v>
      </c>
      <c r="C61">
        <v>42</v>
      </c>
      <c r="D61">
        <v>10</v>
      </c>
      <c r="E61">
        <v>9</v>
      </c>
      <c r="F61">
        <v>8</v>
      </c>
      <c r="G61">
        <v>9</v>
      </c>
      <c r="H61">
        <v>9</v>
      </c>
      <c r="I61">
        <v>9</v>
      </c>
      <c r="J61">
        <v>9</v>
      </c>
    </row>
    <row r="62" spans="1:10" x14ac:dyDescent="0.25">
      <c r="A62">
        <v>41</v>
      </c>
      <c r="B62">
        <v>2066.4</v>
      </c>
      <c r="C62">
        <v>41</v>
      </c>
      <c r="D62">
        <v>12</v>
      </c>
      <c r="E62">
        <v>9</v>
      </c>
      <c r="F62">
        <v>8</v>
      </c>
      <c r="G62">
        <v>8</v>
      </c>
      <c r="H62">
        <v>9</v>
      </c>
      <c r="I62">
        <v>9</v>
      </c>
      <c r="J62">
        <v>9</v>
      </c>
    </row>
    <row r="63" spans="1:10" x14ac:dyDescent="0.25">
      <c r="A63">
        <v>40</v>
      </c>
      <c r="B63">
        <v>2016</v>
      </c>
      <c r="C63">
        <v>40</v>
      </c>
      <c r="D63">
        <v>10</v>
      </c>
      <c r="E63">
        <v>9</v>
      </c>
      <c r="F63">
        <v>9</v>
      </c>
      <c r="G63">
        <v>8</v>
      </c>
      <c r="H63">
        <v>9</v>
      </c>
      <c r="I63">
        <v>9</v>
      </c>
      <c r="J63">
        <v>9</v>
      </c>
    </row>
    <row r="64" spans="1:10" x14ac:dyDescent="0.25">
      <c r="A64">
        <v>39</v>
      </c>
      <c r="B64">
        <v>1965.6</v>
      </c>
      <c r="C64">
        <v>39</v>
      </c>
      <c r="D64">
        <v>10</v>
      </c>
      <c r="E64">
        <v>8</v>
      </c>
      <c r="F64">
        <v>9</v>
      </c>
      <c r="G64">
        <v>9</v>
      </c>
      <c r="H64">
        <v>9</v>
      </c>
      <c r="I64">
        <v>9</v>
      </c>
      <c r="J64">
        <v>9</v>
      </c>
    </row>
    <row r="65" spans="1:10" x14ac:dyDescent="0.25">
      <c r="A65">
        <v>38</v>
      </c>
      <c r="B65">
        <v>1915.2</v>
      </c>
      <c r="C65">
        <v>38</v>
      </c>
      <c r="D65">
        <v>11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</row>
    <row r="66" spans="1:10" x14ac:dyDescent="0.25">
      <c r="A66">
        <v>37</v>
      </c>
      <c r="B66">
        <v>1864.8</v>
      </c>
      <c r="C66">
        <v>37</v>
      </c>
      <c r="D66">
        <v>10</v>
      </c>
      <c r="E66">
        <v>12</v>
      </c>
      <c r="F66">
        <v>8</v>
      </c>
      <c r="G66">
        <v>9</v>
      </c>
      <c r="H66">
        <v>9</v>
      </c>
      <c r="I66">
        <v>10</v>
      </c>
      <c r="J66">
        <v>9</v>
      </c>
    </row>
    <row r="67" spans="1:10" x14ac:dyDescent="0.25">
      <c r="A67">
        <v>36</v>
      </c>
      <c r="B67">
        <v>1814.4</v>
      </c>
      <c r="C67">
        <v>36</v>
      </c>
      <c r="D67">
        <v>8</v>
      </c>
      <c r="E67">
        <v>10</v>
      </c>
      <c r="F67">
        <v>7</v>
      </c>
      <c r="G67">
        <v>8</v>
      </c>
      <c r="H67">
        <v>9</v>
      </c>
      <c r="I67">
        <v>11</v>
      </c>
      <c r="J67">
        <v>11</v>
      </c>
    </row>
    <row r="68" spans="1:10" x14ac:dyDescent="0.25">
      <c r="A68">
        <v>35</v>
      </c>
      <c r="B68">
        <v>1764</v>
      </c>
      <c r="C68">
        <v>35</v>
      </c>
      <c r="D68">
        <v>9</v>
      </c>
      <c r="E68">
        <v>10</v>
      </c>
      <c r="F68">
        <v>7</v>
      </c>
      <c r="G68">
        <v>8</v>
      </c>
      <c r="H68">
        <v>9</v>
      </c>
      <c r="I68">
        <v>10</v>
      </c>
      <c r="J68">
        <v>10</v>
      </c>
    </row>
    <row r="69" spans="1:10" x14ac:dyDescent="0.25">
      <c r="A69">
        <v>34</v>
      </c>
      <c r="B69">
        <v>1713.6</v>
      </c>
      <c r="C69">
        <v>34</v>
      </c>
      <c r="D69">
        <v>8</v>
      </c>
      <c r="E69">
        <v>9</v>
      </c>
      <c r="F69">
        <v>7</v>
      </c>
      <c r="G69">
        <v>8</v>
      </c>
      <c r="H69">
        <v>9</v>
      </c>
      <c r="I69">
        <v>10</v>
      </c>
      <c r="J69">
        <v>10</v>
      </c>
    </row>
    <row r="70" spans="1:10" x14ac:dyDescent="0.25">
      <c r="A70">
        <v>33</v>
      </c>
      <c r="B70">
        <v>1663.2</v>
      </c>
      <c r="C70">
        <v>33</v>
      </c>
      <c r="D70">
        <v>9</v>
      </c>
      <c r="E70">
        <v>9</v>
      </c>
      <c r="F70">
        <v>7</v>
      </c>
      <c r="G70">
        <v>8</v>
      </c>
      <c r="H70">
        <v>8</v>
      </c>
      <c r="I70">
        <v>9</v>
      </c>
      <c r="J70">
        <v>10</v>
      </c>
    </row>
    <row r="71" spans="1:10" x14ac:dyDescent="0.25">
      <c r="A71">
        <v>32</v>
      </c>
      <c r="B71">
        <v>1612.8</v>
      </c>
      <c r="C71">
        <v>32</v>
      </c>
      <c r="D71">
        <v>10</v>
      </c>
      <c r="E71">
        <v>8</v>
      </c>
      <c r="F71">
        <v>8</v>
      </c>
      <c r="G71">
        <v>8</v>
      </c>
      <c r="H71">
        <v>9</v>
      </c>
      <c r="I71">
        <v>9</v>
      </c>
      <c r="J71">
        <v>9</v>
      </c>
    </row>
    <row r="72" spans="1:10" x14ac:dyDescent="0.25">
      <c r="A72">
        <v>31</v>
      </c>
      <c r="B72">
        <v>1562.4</v>
      </c>
      <c r="C72">
        <v>31</v>
      </c>
      <c r="D72">
        <v>10</v>
      </c>
      <c r="E72">
        <v>9</v>
      </c>
      <c r="F72">
        <v>8</v>
      </c>
      <c r="G72">
        <v>8</v>
      </c>
      <c r="H72">
        <v>9</v>
      </c>
      <c r="I72">
        <v>10</v>
      </c>
      <c r="J72">
        <v>10</v>
      </c>
    </row>
    <row r="73" spans="1:10" x14ac:dyDescent="0.25">
      <c r="A73">
        <v>30</v>
      </c>
      <c r="B73">
        <v>1512</v>
      </c>
      <c r="C73">
        <v>30</v>
      </c>
      <c r="D73">
        <v>9</v>
      </c>
      <c r="E73">
        <v>9</v>
      </c>
      <c r="F73">
        <v>9</v>
      </c>
      <c r="G73">
        <v>9</v>
      </c>
      <c r="H73">
        <v>8</v>
      </c>
      <c r="I73">
        <v>9</v>
      </c>
      <c r="J73">
        <v>9</v>
      </c>
    </row>
    <row r="74" spans="1:10" x14ac:dyDescent="0.25">
      <c r="A74">
        <v>29</v>
      </c>
      <c r="B74">
        <v>1461.6</v>
      </c>
      <c r="C74">
        <v>29</v>
      </c>
      <c r="D74">
        <v>10</v>
      </c>
      <c r="E74">
        <v>9</v>
      </c>
      <c r="F74">
        <v>8</v>
      </c>
      <c r="G74">
        <v>8</v>
      </c>
      <c r="H74">
        <v>8</v>
      </c>
      <c r="I74">
        <v>9</v>
      </c>
      <c r="J74">
        <v>9</v>
      </c>
    </row>
    <row r="75" spans="1:10" x14ac:dyDescent="0.25">
      <c r="A75">
        <v>28</v>
      </c>
      <c r="B75">
        <v>1411.2</v>
      </c>
      <c r="C75">
        <v>28</v>
      </c>
      <c r="D75">
        <v>10</v>
      </c>
      <c r="E75">
        <v>9</v>
      </c>
      <c r="F75">
        <v>9</v>
      </c>
      <c r="G75">
        <v>8</v>
      </c>
      <c r="H75">
        <v>8</v>
      </c>
      <c r="I75">
        <v>9</v>
      </c>
      <c r="J75">
        <v>8</v>
      </c>
    </row>
    <row r="76" spans="1:10" x14ac:dyDescent="0.25">
      <c r="A76">
        <v>27</v>
      </c>
      <c r="B76">
        <v>1360.8</v>
      </c>
      <c r="C76">
        <v>27</v>
      </c>
      <c r="D76">
        <v>12</v>
      </c>
      <c r="E76">
        <v>9</v>
      </c>
      <c r="F76">
        <v>8</v>
      </c>
      <c r="G76">
        <v>8</v>
      </c>
      <c r="H76">
        <v>9</v>
      </c>
      <c r="I76">
        <v>8</v>
      </c>
      <c r="J76">
        <v>8</v>
      </c>
    </row>
    <row r="77" spans="1:10" x14ac:dyDescent="0.25">
      <c r="A77">
        <v>26</v>
      </c>
      <c r="B77">
        <v>1310.4000000000001</v>
      </c>
      <c r="C77">
        <v>26</v>
      </c>
      <c r="D77">
        <v>10</v>
      </c>
      <c r="E77">
        <v>9</v>
      </c>
      <c r="F77">
        <v>8</v>
      </c>
      <c r="G77">
        <v>9</v>
      </c>
      <c r="H77">
        <v>8</v>
      </c>
      <c r="I77">
        <v>9</v>
      </c>
      <c r="J77">
        <v>8</v>
      </c>
    </row>
    <row r="78" spans="1:10" x14ac:dyDescent="0.25">
      <c r="A78">
        <v>25</v>
      </c>
      <c r="B78">
        <v>1260</v>
      </c>
      <c r="C78">
        <v>25</v>
      </c>
      <c r="D78">
        <v>10</v>
      </c>
      <c r="E78">
        <v>9</v>
      </c>
      <c r="F78">
        <v>8</v>
      </c>
      <c r="G78">
        <v>9</v>
      </c>
      <c r="H78">
        <v>8</v>
      </c>
      <c r="I78">
        <v>8</v>
      </c>
      <c r="J78">
        <v>9</v>
      </c>
    </row>
    <row r="79" spans="1:10" x14ac:dyDescent="0.25">
      <c r="A79">
        <v>24</v>
      </c>
      <c r="B79">
        <v>1209.5999999999999</v>
      </c>
      <c r="C79">
        <v>24</v>
      </c>
      <c r="D79">
        <v>11</v>
      </c>
      <c r="E79">
        <v>9</v>
      </c>
      <c r="F79">
        <v>8</v>
      </c>
      <c r="G79">
        <v>8</v>
      </c>
      <c r="H79">
        <v>9</v>
      </c>
      <c r="I79">
        <v>8</v>
      </c>
      <c r="J79">
        <v>8</v>
      </c>
    </row>
    <row r="80" spans="1:10" x14ac:dyDescent="0.25">
      <c r="A80">
        <v>23</v>
      </c>
      <c r="B80">
        <v>1159.2</v>
      </c>
      <c r="C80">
        <v>23</v>
      </c>
      <c r="D80">
        <v>10</v>
      </c>
      <c r="E80">
        <v>9</v>
      </c>
      <c r="F80">
        <v>9</v>
      </c>
      <c r="G80">
        <v>8</v>
      </c>
      <c r="H80">
        <v>8</v>
      </c>
      <c r="I80">
        <v>8</v>
      </c>
      <c r="J80">
        <v>8</v>
      </c>
    </row>
    <row r="81" spans="1:10" x14ac:dyDescent="0.25">
      <c r="A81">
        <v>22</v>
      </c>
      <c r="B81">
        <v>1108.8</v>
      </c>
      <c r="C81">
        <v>22</v>
      </c>
      <c r="D81">
        <v>10</v>
      </c>
      <c r="E81">
        <v>8</v>
      </c>
      <c r="F81">
        <v>8</v>
      </c>
      <c r="G81">
        <v>8</v>
      </c>
      <c r="H81">
        <v>8</v>
      </c>
      <c r="I81">
        <v>8</v>
      </c>
      <c r="J81">
        <v>8</v>
      </c>
    </row>
    <row r="82" spans="1:10" x14ac:dyDescent="0.25">
      <c r="A82">
        <v>21</v>
      </c>
      <c r="B82">
        <v>1058.4000000000001</v>
      </c>
      <c r="C82">
        <v>21</v>
      </c>
      <c r="D82">
        <v>9</v>
      </c>
      <c r="E82">
        <v>9</v>
      </c>
      <c r="F82">
        <v>7</v>
      </c>
      <c r="G82">
        <v>8</v>
      </c>
      <c r="H82">
        <v>8</v>
      </c>
      <c r="I82">
        <v>17</v>
      </c>
      <c r="J82">
        <v>9</v>
      </c>
    </row>
    <row r="83" spans="1:10" x14ac:dyDescent="0.25">
      <c r="A83">
        <v>20</v>
      </c>
      <c r="B83">
        <v>1008</v>
      </c>
      <c r="C83">
        <v>20</v>
      </c>
      <c r="D83">
        <v>9</v>
      </c>
      <c r="E83">
        <v>9</v>
      </c>
      <c r="F83">
        <v>7</v>
      </c>
      <c r="G83">
        <v>8</v>
      </c>
      <c r="H83">
        <v>9</v>
      </c>
      <c r="I83">
        <v>10</v>
      </c>
      <c r="J83">
        <v>10</v>
      </c>
    </row>
    <row r="84" spans="1:10" x14ac:dyDescent="0.25">
      <c r="A84">
        <v>19</v>
      </c>
      <c r="B84">
        <v>957.6</v>
      </c>
      <c r="C84">
        <v>19</v>
      </c>
      <c r="D84">
        <v>10</v>
      </c>
      <c r="E84">
        <v>8</v>
      </c>
      <c r="F84">
        <v>7</v>
      </c>
      <c r="G84">
        <v>8</v>
      </c>
      <c r="H84">
        <v>8</v>
      </c>
      <c r="I84">
        <v>9</v>
      </c>
      <c r="J84">
        <v>10</v>
      </c>
    </row>
    <row r="85" spans="1:10" x14ac:dyDescent="0.25">
      <c r="A85">
        <v>18</v>
      </c>
      <c r="B85">
        <v>907.2</v>
      </c>
      <c r="C85">
        <v>18</v>
      </c>
      <c r="D85">
        <v>10</v>
      </c>
      <c r="E85">
        <v>8</v>
      </c>
      <c r="F85">
        <v>8</v>
      </c>
      <c r="G85">
        <v>8</v>
      </c>
      <c r="H85">
        <v>8</v>
      </c>
      <c r="I85">
        <v>9</v>
      </c>
      <c r="J85">
        <v>9</v>
      </c>
    </row>
    <row r="86" spans="1:10" x14ac:dyDescent="0.25">
      <c r="A86">
        <v>17</v>
      </c>
      <c r="B86">
        <v>856.8</v>
      </c>
      <c r="C86">
        <v>17</v>
      </c>
      <c r="D86">
        <v>10</v>
      </c>
      <c r="E86">
        <v>8</v>
      </c>
      <c r="F86">
        <v>7</v>
      </c>
      <c r="G86">
        <v>8</v>
      </c>
      <c r="H86">
        <v>7</v>
      </c>
      <c r="I86">
        <v>9</v>
      </c>
      <c r="J86">
        <v>9</v>
      </c>
    </row>
    <row r="87" spans="1:10" x14ac:dyDescent="0.25">
      <c r="A87">
        <v>16</v>
      </c>
      <c r="B87">
        <v>806.4</v>
      </c>
      <c r="C87">
        <v>16</v>
      </c>
      <c r="D87">
        <v>10</v>
      </c>
      <c r="E87">
        <v>8</v>
      </c>
      <c r="F87">
        <v>7</v>
      </c>
      <c r="G87">
        <v>7</v>
      </c>
      <c r="H87">
        <v>8</v>
      </c>
      <c r="I87">
        <v>9</v>
      </c>
      <c r="J87">
        <v>10</v>
      </c>
    </row>
    <row r="88" spans="1:10" x14ac:dyDescent="0.25">
      <c r="A88">
        <v>15</v>
      </c>
      <c r="B88">
        <v>756</v>
      </c>
      <c r="C88">
        <v>15</v>
      </c>
      <c r="D88">
        <v>10</v>
      </c>
      <c r="E88">
        <v>8</v>
      </c>
      <c r="F88">
        <v>7</v>
      </c>
      <c r="G88">
        <v>7</v>
      </c>
      <c r="H88">
        <v>8</v>
      </c>
      <c r="I88">
        <v>9</v>
      </c>
      <c r="J88">
        <v>9</v>
      </c>
    </row>
    <row r="89" spans="1:10" x14ac:dyDescent="0.25">
      <c r="A89">
        <v>14</v>
      </c>
      <c r="B89">
        <v>705.6</v>
      </c>
      <c r="C89">
        <v>14</v>
      </c>
      <c r="D89">
        <v>11</v>
      </c>
      <c r="E89">
        <v>8</v>
      </c>
      <c r="F89">
        <v>7</v>
      </c>
      <c r="G89">
        <v>8</v>
      </c>
      <c r="H89">
        <v>8</v>
      </c>
      <c r="I89">
        <v>9</v>
      </c>
      <c r="J89">
        <v>9</v>
      </c>
    </row>
    <row r="90" spans="1:10" x14ac:dyDescent="0.25">
      <c r="A90">
        <v>13</v>
      </c>
      <c r="B90">
        <v>655.20000000000005</v>
      </c>
      <c r="C90">
        <v>13</v>
      </c>
      <c r="D90">
        <v>10</v>
      </c>
      <c r="E90">
        <v>8</v>
      </c>
      <c r="F90">
        <v>8</v>
      </c>
      <c r="G90">
        <v>7</v>
      </c>
      <c r="H90">
        <v>8</v>
      </c>
      <c r="I90">
        <v>8</v>
      </c>
      <c r="J90">
        <v>9</v>
      </c>
    </row>
    <row r="91" spans="1:10" x14ac:dyDescent="0.25">
      <c r="A91">
        <v>12</v>
      </c>
      <c r="B91">
        <v>604.79999999999995</v>
      </c>
      <c r="C91">
        <v>12</v>
      </c>
      <c r="D91">
        <v>10</v>
      </c>
      <c r="E91">
        <v>9</v>
      </c>
      <c r="F91">
        <v>7</v>
      </c>
      <c r="G91">
        <v>8</v>
      </c>
      <c r="H91">
        <v>7</v>
      </c>
      <c r="I91">
        <v>8</v>
      </c>
      <c r="J91">
        <v>8</v>
      </c>
    </row>
    <row r="92" spans="1:10" x14ac:dyDescent="0.25">
      <c r="A92">
        <v>11</v>
      </c>
      <c r="B92">
        <v>554.4</v>
      </c>
      <c r="C92">
        <v>11</v>
      </c>
      <c r="D92">
        <v>9</v>
      </c>
      <c r="E92">
        <v>9</v>
      </c>
      <c r="F92">
        <v>8</v>
      </c>
      <c r="G92">
        <v>7</v>
      </c>
      <c r="H92">
        <v>7</v>
      </c>
      <c r="I92">
        <v>8</v>
      </c>
      <c r="J92">
        <v>8</v>
      </c>
    </row>
    <row r="93" spans="1:10" x14ac:dyDescent="0.25">
      <c r="A93">
        <v>10</v>
      </c>
      <c r="B93">
        <v>504</v>
      </c>
      <c r="C93">
        <v>10</v>
      </c>
      <c r="D93">
        <v>10</v>
      </c>
      <c r="E93">
        <v>15</v>
      </c>
      <c r="F93">
        <v>8</v>
      </c>
      <c r="G93">
        <v>7</v>
      </c>
      <c r="H93">
        <v>8</v>
      </c>
      <c r="I93">
        <v>8</v>
      </c>
      <c r="J93">
        <v>8</v>
      </c>
    </row>
    <row r="94" spans="1:10" x14ac:dyDescent="0.25">
      <c r="A94">
        <v>9</v>
      </c>
      <c r="B94">
        <v>453.6</v>
      </c>
      <c r="C94">
        <v>9</v>
      </c>
      <c r="D94">
        <v>10</v>
      </c>
      <c r="E94">
        <v>8</v>
      </c>
      <c r="F94">
        <v>8</v>
      </c>
      <c r="G94">
        <v>7</v>
      </c>
      <c r="H94">
        <v>8</v>
      </c>
      <c r="I94">
        <v>8</v>
      </c>
      <c r="J94">
        <v>8</v>
      </c>
    </row>
    <row r="95" spans="1:10" x14ac:dyDescent="0.25">
      <c r="A95">
        <v>8</v>
      </c>
      <c r="B95">
        <v>403.2</v>
      </c>
      <c r="C95">
        <v>8</v>
      </c>
      <c r="D95">
        <v>9</v>
      </c>
      <c r="E95">
        <v>8</v>
      </c>
      <c r="F95">
        <v>7</v>
      </c>
      <c r="G95">
        <v>7</v>
      </c>
      <c r="H95">
        <v>7</v>
      </c>
      <c r="I95">
        <v>8</v>
      </c>
      <c r="J95">
        <v>8</v>
      </c>
    </row>
    <row r="96" spans="1:10" x14ac:dyDescent="0.25">
      <c r="A96">
        <v>7</v>
      </c>
      <c r="B96">
        <v>352.8</v>
      </c>
      <c r="C96">
        <v>7</v>
      </c>
      <c r="D96">
        <v>10</v>
      </c>
      <c r="E96">
        <v>8</v>
      </c>
      <c r="F96">
        <v>7</v>
      </c>
      <c r="G96">
        <v>8</v>
      </c>
      <c r="H96">
        <v>7</v>
      </c>
      <c r="I96">
        <v>7</v>
      </c>
      <c r="J96">
        <v>7</v>
      </c>
    </row>
    <row r="97" spans="1:10" x14ac:dyDescent="0.25">
      <c r="A97">
        <v>6</v>
      </c>
      <c r="B97">
        <v>302.39999999999998</v>
      </c>
      <c r="C97">
        <v>6</v>
      </c>
      <c r="D97">
        <v>10</v>
      </c>
      <c r="E97">
        <v>8</v>
      </c>
      <c r="F97">
        <v>7</v>
      </c>
      <c r="G97">
        <v>7</v>
      </c>
      <c r="H97">
        <v>7</v>
      </c>
      <c r="I97">
        <v>7</v>
      </c>
      <c r="J97">
        <v>8</v>
      </c>
    </row>
    <row r="98" spans="1:10" x14ac:dyDescent="0.25">
      <c r="A98">
        <v>5</v>
      </c>
      <c r="B98">
        <v>252</v>
      </c>
      <c r="C98">
        <v>5</v>
      </c>
      <c r="D98">
        <v>10</v>
      </c>
      <c r="E98">
        <v>8</v>
      </c>
      <c r="F98">
        <v>8</v>
      </c>
      <c r="G98">
        <v>7</v>
      </c>
      <c r="H98">
        <v>7</v>
      </c>
      <c r="I98">
        <v>7</v>
      </c>
      <c r="J98">
        <v>7</v>
      </c>
    </row>
    <row r="99" spans="1:10" x14ac:dyDescent="0.25">
      <c r="A99">
        <v>4</v>
      </c>
      <c r="B99">
        <v>201.6</v>
      </c>
      <c r="C99">
        <v>4</v>
      </c>
      <c r="D99">
        <v>10</v>
      </c>
      <c r="E99">
        <v>8</v>
      </c>
      <c r="F99">
        <v>7</v>
      </c>
      <c r="G99">
        <v>7</v>
      </c>
      <c r="H99">
        <v>7</v>
      </c>
      <c r="I99">
        <v>7</v>
      </c>
      <c r="J99">
        <v>7</v>
      </c>
    </row>
    <row r="100" spans="1:10" x14ac:dyDescent="0.25">
      <c r="A100">
        <v>3</v>
      </c>
      <c r="B100">
        <v>151.19999999999999</v>
      </c>
      <c r="C100">
        <v>3</v>
      </c>
      <c r="D100">
        <v>9</v>
      </c>
      <c r="E100">
        <v>8</v>
      </c>
      <c r="F100">
        <v>8</v>
      </c>
      <c r="G100">
        <v>8</v>
      </c>
      <c r="H100">
        <v>7</v>
      </c>
      <c r="I100">
        <v>7</v>
      </c>
      <c r="J100">
        <v>7</v>
      </c>
    </row>
    <row r="101" spans="1:10" x14ac:dyDescent="0.25">
      <c r="A101">
        <v>2</v>
      </c>
      <c r="B101">
        <v>100.8</v>
      </c>
      <c r="C101">
        <v>2</v>
      </c>
      <c r="D101">
        <v>10</v>
      </c>
      <c r="E101">
        <v>8</v>
      </c>
      <c r="F101">
        <v>9</v>
      </c>
      <c r="G101">
        <v>7</v>
      </c>
      <c r="H101">
        <v>6</v>
      </c>
      <c r="I101">
        <v>7</v>
      </c>
      <c r="J101">
        <v>7</v>
      </c>
    </row>
    <row r="102" spans="1:10" x14ac:dyDescent="0.25">
      <c r="A102">
        <v>1</v>
      </c>
      <c r="B102">
        <v>50.4</v>
      </c>
      <c r="C102">
        <v>1</v>
      </c>
      <c r="D102">
        <v>10</v>
      </c>
      <c r="E102">
        <v>7</v>
      </c>
      <c r="F102">
        <v>7</v>
      </c>
      <c r="G102">
        <v>6</v>
      </c>
      <c r="H102">
        <v>7</v>
      </c>
      <c r="I102">
        <v>8</v>
      </c>
      <c r="J102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2023-01-26T05:18:24Z</dcterms:modified>
</cp:coreProperties>
</file>