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10-230128001255.313, T16-10!, Mod 10, PpO 100, α 100\"/>
    </mc:Choice>
  </mc:AlternateContent>
  <xr:revisionPtr revIDLastSave="0" documentId="13_ncr:1_{D0B6F6BD-4B80-41E9-B9B4-4B1A8FA576E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K15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R15" i="18" l="1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<sst xmlns="http://schemas.openxmlformats.org/spreadsheetml/2006/main" count="76" uniqueCount="45">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</sst>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0.99895253369241188</c:v>
                </c:pt>
                <c:pt idx="2">
                  <c:v>0.97613891288268506</c:v>
                </c:pt>
                <c:pt idx="3">
                  <c:v>0.98108271329259567</c:v>
                </c:pt>
                <c:pt idx="4">
                  <c:v>0.96854375291309491</c:v>
                </c:pt>
                <c:pt idx="5">
                  <c:v>0.95131515128241029</c:v>
                </c:pt>
                <c:pt idx="6">
                  <c:v>0.9506991904505101</c:v>
                </c:pt>
                <c:pt idx="7">
                  <c:v>0.94340975797473003</c:v>
                </c:pt>
                <c:pt idx="8">
                  <c:v>0.90766031340146736</c:v>
                </c:pt>
                <c:pt idx="9">
                  <c:v>0.93532022252225488</c:v>
                </c:pt>
                <c:pt idx="10">
                  <c:v>0.92460288211422925</c:v>
                </c:pt>
                <c:pt idx="11">
                  <c:v>0.92162706233684344</c:v>
                </c:pt>
                <c:pt idx="12">
                  <c:v>0.90217632541938275</c:v>
                </c:pt>
                <c:pt idx="13">
                  <c:v>0.87590083727512635</c:v>
                </c:pt>
                <c:pt idx="14">
                  <c:v>0.89216146229552951</c:v>
                </c:pt>
                <c:pt idx="15">
                  <c:v>0.87805544849636308</c:v>
                </c:pt>
                <c:pt idx="16">
                  <c:v>0.85005665396632735</c:v>
                </c:pt>
                <c:pt idx="17">
                  <c:v>0.83591005758241688</c:v>
                </c:pt>
                <c:pt idx="18">
                  <c:v>0.85056077902134986</c:v>
                </c:pt>
                <c:pt idx="19">
                  <c:v>0.83334871501650853</c:v>
                </c:pt>
                <c:pt idx="20">
                  <c:v>0.82424248364289621</c:v>
                </c:pt>
                <c:pt idx="21">
                  <c:v>0.82578854272389779</c:v>
                </c:pt>
                <c:pt idx="22">
                  <c:v>0.78401315363984958</c:v>
                </c:pt>
                <c:pt idx="23">
                  <c:v>0.79027090253496535</c:v>
                </c:pt>
                <c:pt idx="24">
                  <c:v>0.77318432659492664</c:v>
                </c:pt>
                <c:pt idx="25">
                  <c:v>0.79352461396662866</c:v>
                </c:pt>
                <c:pt idx="26">
                  <c:v>0.76442609123338479</c:v>
                </c:pt>
                <c:pt idx="27">
                  <c:v>0.76431131957419507</c:v>
                </c:pt>
                <c:pt idx="28">
                  <c:v>0.74040819858801932</c:v>
                </c:pt>
                <c:pt idx="29">
                  <c:v>0.74476550999915225</c:v>
                </c:pt>
                <c:pt idx="30">
                  <c:v>0.7378788286976492</c:v>
                </c:pt>
                <c:pt idx="31">
                  <c:v>0.71623172811260927</c:v>
                </c:pt>
                <c:pt idx="32">
                  <c:v>0.71897649783160622</c:v>
                </c:pt>
                <c:pt idx="33">
                  <c:v>0.70800472044390572</c:v>
                </c:pt>
                <c:pt idx="34">
                  <c:v>0.69816869462995568</c:v>
                </c:pt>
                <c:pt idx="35">
                  <c:v>0.66688792321726065</c:v>
                </c:pt>
                <c:pt idx="36">
                  <c:v>0.66665206018280643</c:v>
                </c:pt>
                <c:pt idx="37">
                  <c:v>0.66915596462224547</c:v>
                </c:pt>
                <c:pt idx="38">
                  <c:v>0.66651177945510276</c:v>
                </c:pt>
                <c:pt idx="39">
                  <c:v>0.65133720515426319</c:v>
                </c:pt>
                <c:pt idx="40">
                  <c:v>0.63209993285192223</c:v>
                </c:pt>
                <c:pt idx="41">
                  <c:v>0.63043939354993994</c:v>
                </c:pt>
                <c:pt idx="42">
                  <c:v>0.62160043587520697</c:v>
                </c:pt>
                <c:pt idx="43">
                  <c:v>0.61808832725383756</c:v>
                </c:pt>
                <c:pt idx="44">
                  <c:v>0.59469602710226621</c:v>
                </c:pt>
                <c:pt idx="45">
                  <c:v>0.60380544000565173</c:v>
                </c:pt>
                <c:pt idx="46">
                  <c:v>0.58396821261036158</c:v>
                </c:pt>
                <c:pt idx="47">
                  <c:v>0.5864590525167519</c:v>
                </c:pt>
                <c:pt idx="48">
                  <c:v>0.57328717197355838</c:v>
                </c:pt>
                <c:pt idx="49">
                  <c:v>0.56803920678154918</c:v>
                </c:pt>
                <c:pt idx="50">
                  <c:v>0.55039960995460513</c:v>
                </c:pt>
                <c:pt idx="51">
                  <c:v>0.53131045484576644</c:v>
                </c:pt>
                <c:pt idx="52">
                  <c:v>0.53375950149343687</c:v>
                </c:pt>
                <c:pt idx="53">
                  <c:v>0.51920283964433822</c:v>
                </c:pt>
                <c:pt idx="54">
                  <c:v>0.53020268199905241</c:v>
                </c:pt>
                <c:pt idx="55">
                  <c:v>0.50925594247463413</c:v>
                </c:pt>
                <c:pt idx="56">
                  <c:v>0.50534475735967987</c:v>
                </c:pt>
                <c:pt idx="57">
                  <c:v>0.49123755316217321</c:v>
                </c:pt>
                <c:pt idx="58">
                  <c:v>0.49208826446817883</c:v>
                </c:pt>
                <c:pt idx="59">
                  <c:v>0.47497755253961388</c:v>
                </c:pt>
                <c:pt idx="60">
                  <c:v>0.47285959703940289</c:v>
                </c:pt>
                <c:pt idx="61">
                  <c:v>0.47668027082693754</c:v>
                </c:pt>
                <c:pt idx="62">
                  <c:v>0.48131932430492497</c:v>
                </c:pt>
                <c:pt idx="63">
                  <c:v>0.47636950740268613</c:v>
                </c:pt>
                <c:pt idx="64">
                  <c:v>0.47640221691886503</c:v>
                </c:pt>
                <c:pt idx="65">
                  <c:v>0.46334226357851854</c:v>
                </c:pt>
                <c:pt idx="66">
                  <c:v>0.46069977569193449</c:v>
                </c:pt>
                <c:pt idx="67">
                  <c:v>0.46504546907554378</c:v>
                </c:pt>
                <c:pt idx="68">
                  <c:v>0.47929839281421455</c:v>
                </c:pt>
                <c:pt idx="69">
                  <c:v>0.47512082509676756</c:v>
                </c:pt>
                <c:pt idx="70">
                  <c:v>0.48235585280908166</c:v>
                </c:pt>
                <c:pt idx="71">
                  <c:v>0.48887207740977778</c:v>
                </c:pt>
                <c:pt idx="72">
                  <c:v>0.50651796681334427</c:v>
                </c:pt>
                <c:pt idx="73">
                  <c:v>0.50814757065353389</c:v>
                </c:pt>
                <c:pt idx="74">
                  <c:v>0.51081803175666363</c:v>
                </c:pt>
                <c:pt idx="75">
                  <c:v>0.52301653223470734</c:v>
                </c:pt>
                <c:pt idx="76">
                  <c:v>0.52401573238278609</c:v>
                </c:pt>
                <c:pt idx="77">
                  <c:v>0.51464302654000593</c:v>
                </c:pt>
                <c:pt idx="78">
                  <c:v>0.51252777015337958</c:v>
                </c:pt>
                <c:pt idx="79">
                  <c:v>0.508975846326708</c:v>
                </c:pt>
                <c:pt idx="80">
                  <c:v>0.50432664650485659</c:v>
                </c:pt>
                <c:pt idx="81">
                  <c:v>0.47988408397492333</c:v>
                </c:pt>
                <c:pt idx="82">
                  <c:v>0.47346184564656296</c:v>
                </c:pt>
                <c:pt idx="83">
                  <c:v>0.46596047562181603</c:v>
                </c:pt>
                <c:pt idx="84">
                  <c:v>0.45179297724556444</c:v>
                </c:pt>
                <c:pt idx="85">
                  <c:v>0.44652871999897675</c:v>
                </c:pt>
                <c:pt idx="86">
                  <c:v>0.45190001849259681</c:v>
                </c:pt>
                <c:pt idx="87">
                  <c:v>0.4588637552461981</c:v>
                </c:pt>
                <c:pt idx="88">
                  <c:v>0.45070439199951534</c:v>
                </c:pt>
                <c:pt idx="89">
                  <c:v>0.44301990888658893</c:v>
                </c:pt>
                <c:pt idx="90">
                  <c:v>0.41713044861377252</c:v>
                </c:pt>
                <c:pt idx="91">
                  <c:v>0.39717901440289505</c:v>
                </c:pt>
                <c:pt idx="92">
                  <c:v>0.3762822823682106</c:v>
                </c:pt>
                <c:pt idx="93">
                  <c:v>0.37351117462564276</c:v>
                </c:pt>
                <c:pt idx="94">
                  <c:v>0.37907351371945053</c:v>
                </c:pt>
                <c:pt idx="95">
                  <c:v>0.34034843680963822</c:v>
                </c:pt>
                <c:pt idx="96">
                  <c:v>0.28774882541637192</c:v>
                </c:pt>
                <c:pt idx="97">
                  <c:v>0.23097951003905065</c:v>
                </c:pt>
                <c:pt idx="98">
                  <c:v>0.1831972938774506</c:v>
                </c:pt>
                <c:pt idx="99">
                  <c:v>0.16970920352556743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0.99994772442836344</c:v>
                </c:pt>
                <c:pt idx="2">
                  <c:v>0.99994641386146133</c:v>
                </c:pt>
                <c:pt idx="3">
                  <c:v>0.99985565487463435</c:v>
                </c:pt>
                <c:pt idx="4">
                  <c:v>0.99988212921759934</c:v>
                </c:pt>
                <c:pt idx="5">
                  <c:v>0.99977825564633016</c:v>
                </c:pt>
                <c:pt idx="6">
                  <c:v>0.9996556240290605</c:v>
                </c:pt>
                <c:pt idx="7">
                  <c:v>0.99959577034948655</c:v>
                </c:pt>
                <c:pt idx="8">
                  <c:v>0.9995031569550703</c:v>
                </c:pt>
                <c:pt idx="9">
                  <c:v>0.99939286428060681</c:v>
                </c:pt>
                <c:pt idx="10">
                  <c:v>0.99920454829836214</c:v>
                </c:pt>
                <c:pt idx="11">
                  <c:v>0.99904630403149719</c:v>
                </c:pt>
                <c:pt idx="12">
                  <c:v>0.99888215329815178</c:v>
                </c:pt>
                <c:pt idx="13">
                  <c:v>0.99881329950097453</c:v>
                </c:pt>
                <c:pt idx="14">
                  <c:v>0.99871572021700394</c:v>
                </c:pt>
                <c:pt idx="15">
                  <c:v>0.99858398149707761</c:v>
                </c:pt>
                <c:pt idx="16">
                  <c:v>0.99842411908128259</c:v>
                </c:pt>
                <c:pt idx="17">
                  <c:v>0.99830912797989813</c:v>
                </c:pt>
                <c:pt idx="18">
                  <c:v>0.99816975765950799</c:v>
                </c:pt>
                <c:pt idx="19">
                  <c:v>0.9980810804235084</c:v>
                </c:pt>
                <c:pt idx="20">
                  <c:v>0.99791403217830454</c:v>
                </c:pt>
                <c:pt idx="21">
                  <c:v>0.99776817588906197</c:v>
                </c:pt>
                <c:pt idx="22">
                  <c:v>0.99755153115626294</c:v>
                </c:pt>
                <c:pt idx="23">
                  <c:v>0.99754192479002468</c:v>
                </c:pt>
                <c:pt idx="24">
                  <c:v>0.99742361715199002</c:v>
                </c:pt>
                <c:pt idx="25">
                  <c:v>0.99721820139206996</c:v>
                </c:pt>
                <c:pt idx="26">
                  <c:v>0.99710829208071405</c:v>
                </c:pt>
                <c:pt idx="27">
                  <c:v>0.99689397427282267</c:v>
                </c:pt>
                <c:pt idx="28">
                  <c:v>0.99690005459001485</c:v>
                </c:pt>
                <c:pt idx="29">
                  <c:v>0.99663304218569537</c:v>
                </c:pt>
                <c:pt idx="30">
                  <c:v>0.99647162402891776</c:v>
                </c:pt>
                <c:pt idx="31">
                  <c:v>0.99626241475731847</c:v>
                </c:pt>
                <c:pt idx="32">
                  <c:v>0.9961911270501802</c:v>
                </c:pt>
                <c:pt idx="33">
                  <c:v>0.9959665698811524</c:v>
                </c:pt>
                <c:pt idx="34">
                  <c:v>0.99585493097810263</c:v>
                </c:pt>
                <c:pt idx="35">
                  <c:v>0.99577531626765414</c:v>
                </c:pt>
                <c:pt idx="36">
                  <c:v>0.99561680899586669</c:v>
                </c:pt>
                <c:pt idx="37">
                  <c:v>0.99542864457578073</c:v>
                </c:pt>
                <c:pt idx="38">
                  <c:v>0.99533846509132529</c:v>
                </c:pt>
                <c:pt idx="39">
                  <c:v>0.99510059274088059</c:v>
                </c:pt>
                <c:pt idx="40">
                  <c:v>0.99493201995866787</c:v>
                </c:pt>
                <c:pt idx="41">
                  <c:v>0.99477867471569903</c:v>
                </c:pt>
                <c:pt idx="42">
                  <c:v>0.9945455765732546</c:v>
                </c:pt>
                <c:pt idx="43">
                  <c:v>0.99433318895403222</c:v>
                </c:pt>
                <c:pt idx="44">
                  <c:v>0.99413227993947961</c:v>
                </c:pt>
                <c:pt idx="45">
                  <c:v>0.99409995262256068</c:v>
                </c:pt>
                <c:pt idx="46">
                  <c:v>0.99395542918877311</c:v>
                </c:pt>
                <c:pt idx="47">
                  <c:v>0.993714030789282</c:v>
                </c:pt>
                <c:pt idx="48">
                  <c:v>0.99361229246136695</c:v>
                </c:pt>
                <c:pt idx="49">
                  <c:v>0.99347199493718208</c:v>
                </c:pt>
                <c:pt idx="50">
                  <c:v>0.99329478311192088</c:v>
                </c:pt>
                <c:pt idx="51">
                  <c:v>0.99311243154639373</c:v>
                </c:pt>
                <c:pt idx="52">
                  <c:v>0.99305581416468025</c:v>
                </c:pt>
                <c:pt idx="53">
                  <c:v>0.99269309025711094</c:v>
                </c:pt>
                <c:pt idx="54">
                  <c:v>0.9925796593544195</c:v>
                </c:pt>
                <c:pt idx="55">
                  <c:v>0.99239322006831698</c:v>
                </c:pt>
                <c:pt idx="56">
                  <c:v>0.99220159200713232</c:v>
                </c:pt>
                <c:pt idx="57">
                  <c:v>0.9921695410682676</c:v>
                </c:pt>
                <c:pt idx="58">
                  <c:v>0.9920047439668922</c:v>
                </c:pt>
                <c:pt idx="59">
                  <c:v>0.99190332659413694</c:v>
                </c:pt>
                <c:pt idx="60">
                  <c:v>0.99176303798537291</c:v>
                </c:pt>
                <c:pt idx="61">
                  <c:v>0.9917310360813244</c:v>
                </c:pt>
                <c:pt idx="62">
                  <c:v>0.99171729741740489</c:v>
                </c:pt>
                <c:pt idx="63">
                  <c:v>0.99161799299945086</c:v>
                </c:pt>
                <c:pt idx="64">
                  <c:v>0.99148342363332453</c:v>
                </c:pt>
                <c:pt idx="65">
                  <c:v>0.99137580558519223</c:v>
                </c:pt>
                <c:pt idx="66">
                  <c:v>0.99129381937273042</c:v>
                </c:pt>
                <c:pt idx="67">
                  <c:v>0.99151048639408224</c:v>
                </c:pt>
                <c:pt idx="68">
                  <c:v>0.99171925881004741</c:v>
                </c:pt>
                <c:pt idx="69">
                  <c:v>0.99167304126705047</c:v>
                </c:pt>
                <c:pt idx="70">
                  <c:v>0.99161157389625676</c:v>
                </c:pt>
                <c:pt idx="71">
                  <c:v>0.99167194021254412</c:v>
                </c:pt>
                <c:pt idx="72">
                  <c:v>0.99155002182896279</c:v>
                </c:pt>
                <c:pt idx="73">
                  <c:v>0.99150345212683222</c:v>
                </c:pt>
                <c:pt idx="74">
                  <c:v>0.99143392075765113</c:v>
                </c:pt>
                <c:pt idx="75">
                  <c:v>0.99146233420470575</c:v>
                </c:pt>
                <c:pt idx="76">
                  <c:v>0.99148433746398756</c:v>
                </c:pt>
                <c:pt idx="77">
                  <c:v>0.99147956325598696</c:v>
                </c:pt>
                <c:pt idx="78">
                  <c:v>0.99145961500126933</c:v>
                </c:pt>
                <c:pt idx="79">
                  <c:v>0.99157376359535976</c:v>
                </c:pt>
                <c:pt idx="80">
                  <c:v>0.99159469700410918</c:v>
                </c:pt>
                <c:pt idx="81">
                  <c:v>0.99150197662463957</c:v>
                </c:pt>
                <c:pt idx="82">
                  <c:v>0.99143886435865258</c:v>
                </c:pt>
                <c:pt idx="83">
                  <c:v>0.99140273015692271</c:v>
                </c:pt>
                <c:pt idx="84">
                  <c:v>0.9910921614628051</c:v>
                </c:pt>
                <c:pt idx="85">
                  <c:v>0.99101905055205131</c:v>
                </c:pt>
                <c:pt idx="86">
                  <c:v>0.9905821057638009</c:v>
                </c:pt>
                <c:pt idx="87">
                  <c:v>0.99031225379786014</c:v>
                </c:pt>
                <c:pt idx="88">
                  <c:v>0.98998743380310972</c:v>
                </c:pt>
                <c:pt idx="89">
                  <c:v>0.98987035203547669</c:v>
                </c:pt>
                <c:pt idx="90">
                  <c:v>0.98956766903132454</c:v>
                </c:pt>
                <c:pt idx="91">
                  <c:v>0.98896640857443829</c:v>
                </c:pt>
                <c:pt idx="92">
                  <c:v>0.98817121096230198</c:v>
                </c:pt>
                <c:pt idx="93">
                  <c:v>0.98748310093074232</c:v>
                </c:pt>
                <c:pt idx="94">
                  <c:v>0.98703404900063441</c:v>
                </c:pt>
                <c:pt idx="95">
                  <c:v>0.98684960231114827</c:v>
                </c:pt>
                <c:pt idx="96">
                  <c:v>0.98599267878100616</c:v>
                </c:pt>
                <c:pt idx="97">
                  <c:v>0.98464242933955948</c:v>
                </c:pt>
                <c:pt idx="98">
                  <c:v>0.9824220169676332</c:v>
                </c:pt>
                <c:pt idx="99">
                  <c:v>0.97869110937535797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54-4831-B55A-37D5188A882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0.99997264982810219</c:v>
                </c:pt>
                <c:pt idx="1">
                  <c:v>1</c:v>
                </c:pt>
                <c:pt idx="2">
                  <c:v>0.99995250175279848</c:v>
                </c:pt>
                <c:pt idx="3">
                  <c:v>0.9999788039875116</c:v>
                </c:pt>
                <c:pt idx="4">
                  <c:v>0.99990866139954326</c:v>
                </c:pt>
                <c:pt idx="5">
                  <c:v>0.99989471691464837</c:v>
                </c:pt>
                <c:pt idx="6">
                  <c:v>0.99988710454076024</c:v>
                </c:pt>
                <c:pt idx="7">
                  <c:v>0.99985487552923413</c:v>
                </c:pt>
                <c:pt idx="8">
                  <c:v>0.99986460354989126</c:v>
                </c:pt>
                <c:pt idx="9">
                  <c:v>0.99985643260571133</c:v>
                </c:pt>
                <c:pt idx="10">
                  <c:v>0.99986693669305693</c:v>
                </c:pt>
                <c:pt idx="11">
                  <c:v>0.99984779701013837</c:v>
                </c:pt>
                <c:pt idx="12">
                  <c:v>0.99983285401905797</c:v>
                </c:pt>
                <c:pt idx="13">
                  <c:v>0.99979682870678788</c:v>
                </c:pt>
                <c:pt idx="14">
                  <c:v>0.99977519770150602</c:v>
                </c:pt>
                <c:pt idx="15">
                  <c:v>0.99978998251338846</c:v>
                </c:pt>
                <c:pt idx="16">
                  <c:v>0.99983010565549857</c:v>
                </c:pt>
                <c:pt idx="17">
                  <c:v>0.99975248910044001</c:v>
                </c:pt>
                <c:pt idx="18">
                  <c:v>0.99977912252284817</c:v>
                </c:pt>
                <c:pt idx="19">
                  <c:v>0.99976125815971095</c:v>
                </c:pt>
                <c:pt idx="20">
                  <c:v>0.99972876222078888</c:v>
                </c:pt>
                <c:pt idx="21">
                  <c:v>0.99969237111912401</c:v>
                </c:pt>
                <c:pt idx="22">
                  <c:v>0.99972164909999339</c:v>
                </c:pt>
                <c:pt idx="23">
                  <c:v>0.99966183264777309</c:v>
                </c:pt>
                <c:pt idx="24">
                  <c:v>0.99964364204004075</c:v>
                </c:pt>
                <c:pt idx="25">
                  <c:v>0.99959621299623813</c:v>
                </c:pt>
                <c:pt idx="26">
                  <c:v>0.99963209990171042</c:v>
                </c:pt>
                <c:pt idx="27">
                  <c:v>0.9996221840432562</c:v>
                </c:pt>
                <c:pt idx="28">
                  <c:v>0.99959832864300702</c:v>
                </c:pt>
                <c:pt idx="29">
                  <c:v>0.99960775513456845</c:v>
                </c:pt>
                <c:pt idx="30">
                  <c:v>0.99952511638998376</c:v>
                </c:pt>
                <c:pt idx="31">
                  <c:v>0.99957127011400493</c:v>
                </c:pt>
                <c:pt idx="32">
                  <c:v>0.99957221918919104</c:v>
                </c:pt>
                <c:pt idx="33">
                  <c:v>0.9994717655124683</c:v>
                </c:pt>
                <c:pt idx="34">
                  <c:v>0.99954008903966363</c:v>
                </c:pt>
                <c:pt idx="35">
                  <c:v>0.99947550249601336</c:v>
                </c:pt>
                <c:pt idx="36">
                  <c:v>0.99943490975941041</c:v>
                </c:pt>
                <c:pt idx="37">
                  <c:v>0.99944701541113234</c:v>
                </c:pt>
                <c:pt idx="38">
                  <c:v>0.99943723795947614</c:v>
                </c:pt>
                <c:pt idx="39">
                  <c:v>0.99934742183379699</c:v>
                </c:pt>
                <c:pt idx="40">
                  <c:v>0.99939514252049511</c:v>
                </c:pt>
                <c:pt idx="41">
                  <c:v>0.99934180647227955</c:v>
                </c:pt>
                <c:pt idx="42">
                  <c:v>0.99936942357157343</c:v>
                </c:pt>
                <c:pt idx="43">
                  <c:v>0.99937791087414851</c:v>
                </c:pt>
                <c:pt idx="44">
                  <c:v>0.99928376459293311</c:v>
                </c:pt>
                <c:pt idx="45">
                  <c:v>0.99930136202867426</c:v>
                </c:pt>
                <c:pt idx="46">
                  <c:v>0.99927027981633143</c:v>
                </c:pt>
                <c:pt idx="47">
                  <c:v>0.99928366573093463</c:v>
                </c:pt>
                <c:pt idx="48">
                  <c:v>0.99924339923892669</c:v>
                </c:pt>
                <c:pt idx="49">
                  <c:v>0.99918292041131618</c:v>
                </c:pt>
                <c:pt idx="50">
                  <c:v>0.99922330553772221</c:v>
                </c:pt>
                <c:pt idx="51">
                  <c:v>0.99913432973903071</c:v>
                </c:pt>
                <c:pt idx="52">
                  <c:v>0.99915631664750737</c:v>
                </c:pt>
                <c:pt idx="53">
                  <c:v>0.99916291074281038</c:v>
                </c:pt>
                <c:pt idx="54">
                  <c:v>0.99914114133073051</c:v>
                </c:pt>
                <c:pt idx="55">
                  <c:v>0.99905435532530684</c:v>
                </c:pt>
                <c:pt idx="56">
                  <c:v>0.9990631589862774</c:v>
                </c:pt>
                <c:pt idx="57">
                  <c:v>0.99905470628540161</c:v>
                </c:pt>
                <c:pt idx="58">
                  <c:v>0.99905462225270292</c:v>
                </c:pt>
                <c:pt idx="59">
                  <c:v>0.99900984271046145</c:v>
                </c:pt>
                <c:pt idx="60">
                  <c:v>0.99905593711728358</c:v>
                </c:pt>
                <c:pt idx="61">
                  <c:v>0.99901844370433501</c:v>
                </c:pt>
                <c:pt idx="62">
                  <c:v>0.99898967486275814</c:v>
                </c:pt>
                <c:pt idx="63">
                  <c:v>0.99899923976111737</c:v>
                </c:pt>
                <c:pt idx="64">
                  <c:v>0.99898058450199168</c:v>
                </c:pt>
                <c:pt idx="65">
                  <c:v>0.9989594922946019</c:v>
                </c:pt>
                <c:pt idx="66">
                  <c:v>0.99895114339882463</c:v>
                </c:pt>
                <c:pt idx="67">
                  <c:v>0.99890918142354179</c:v>
                </c:pt>
                <c:pt idx="68">
                  <c:v>0.99901036173595381</c:v>
                </c:pt>
                <c:pt idx="69">
                  <c:v>0.99897017433354474</c:v>
                </c:pt>
                <c:pt idx="70">
                  <c:v>0.99897275463170676</c:v>
                </c:pt>
                <c:pt idx="71">
                  <c:v>0.99893732249142797</c:v>
                </c:pt>
                <c:pt idx="72">
                  <c:v>0.99895081221112958</c:v>
                </c:pt>
                <c:pt idx="73">
                  <c:v>0.99897271014380751</c:v>
                </c:pt>
                <c:pt idx="74">
                  <c:v>0.99897676842884786</c:v>
                </c:pt>
                <c:pt idx="75">
                  <c:v>0.99900862670787927</c:v>
                </c:pt>
                <c:pt idx="76">
                  <c:v>0.99892774276376883</c:v>
                </c:pt>
                <c:pt idx="77">
                  <c:v>0.99901882926612928</c:v>
                </c:pt>
                <c:pt idx="78">
                  <c:v>0.99895345182649076</c:v>
                </c:pt>
                <c:pt idx="79">
                  <c:v>0.99891636869083611</c:v>
                </c:pt>
                <c:pt idx="80">
                  <c:v>0.9988892557877348</c:v>
                </c:pt>
                <c:pt idx="81">
                  <c:v>0.99888588953668422</c:v>
                </c:pt>
                <c:pt idx="82">
                  <c:v>0.99882559360377099</c:v>
                </c:pt>
                <c:pt idx="83">
                  <c:v>0.99886291400822214</c:v>
                </c:pt>
                <c:pt idx="84">
                  <c:v>0.99876420030267388</c:v>
                </c:pt>
                <c:pt idx="85">
                  <c:v>0.99875814994836287</c:v>
                </c:pt>
                <c:pt idx="86">
                  <c:v>0.99873272264233681</c:v>
                </c:pt>
                <c:pt idx="87">
                  <c:v>0.99867609943266955</c:v>
                </c:pt>
                <c:pt idx="88">
                  <c:v>0.99854306578432606</c:v>
                </c:pt>
                <c:pt idx="89">
                  <c:v>0.99854740582606205</c:v>
                </c:pt>
                <c:pt idx="90">
                  <c:v>0.99837966667312894</c:v>
                </c:pt>
                <c:pt idx="91">
                  <c:v>0.99827124966242331</c:v>
                </c:pt>
                <c:pt idx="92">
                  <c:v>0.99823038999842428</c:v>
                </c:pt>
                <c:pt idx="93">
                  <c:v>0.99815589748251976</c:v>
                </c:pt>
                <c:pt idx="94">
                  <c:v>0.99783653368241643</c:v>
                </c:pt>
                <c:pt idx="95">
                  <c:v>0.99738474423526047</c:v>
                </c:pt>
                <c:pt idx="96">
                  <c:v>0.99660071915579052</c:v>
                </c:pt>
                <c:pt idx="97">
                  <c:v>0.99549141832870414</c:v>
                </c:pt>
                <c:pt idx="98">
                  <c:v>0.99354907664326853</c:v>
                </c:pt>
                <c:pt idx="99">
                  <c:v>0.99012316237665077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54-4831-B55A-37D5188A882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0.99996677680362134</c:v>
                </c:pt>
                <c:pt idx="2">
                  <c:v>0.99994975771191963</c:v>
                </c:pt>
                <c:pt idx="3">
                  <c:v>0.9998956808653422</c:v>
                </c:pt>
                <c:pt idx="4">
                  <c:v>0.99990946831746097</c:v>
                </c:pt>
                <c:pt idx="5">
                  <c:v>0.99987701932006712</c:v>
                </c:pt>
                <c:pt idx="6">
                  <c:v>0.99974504309457257</c:v>
                </c:pt>
                <c:pt idx="7">
                  <c:v>0.99970745364284319</c:v>
                </c:pt>
                <c:pt idx="8">
                  <c:v>0.99973861327667957</c:v>
                </c:pt>
                <c:pt idx="9">
                  <c:v>0.99969710576457005</c:v>
                </c:pt>
                <c:pt idx="10">
                  <c:v>0.99955335028416348</c:v>
                </c:pt>
                <c:pt idx="11">
                  <c:v>0.99942962046234296</c:v>
                </c:pt>
                <c:pt idx="12">
                  <c:v>0.99939608890364207</c:v>
                </c:pt>
                <c:pt idx="13">
                  <c:v>0.99927301825295067</c:v>
                </c:pt>
                <c:pt idx="14">
                  <c:v>0.99926984561584142</c:v>
                </c:pt>
                <c:pt idx="15">
                  <c:v>0.99918951096396635</c:v>
                </c:pt>
                <c:pt idx="16">
                  <c:v>0.99899212543072413</c:v>
                </c:pt>
                <c:pt idx="17">
                  <c:v>0.99882396093944081</c:v>
                </c:pt>
                <c:pt idx="18">
                  <c:v>0.99866739292035034</c:v>
                </c:pt>
                <c:pt idx="19">
                  <c:v>0.99845985738121024</c:v>
                </c:pt>
                <c:pt idx="20">
                  <c:v>0.99837660569589992</c:v>
                </c:pt>
                <c:pt idx="21">
                  <c:v>0.99828881765537791</c:v>
                </c:pt>
                <c:pt idx="22">
                  <c:v>0.9980373468506899</c:v>
                </c:pt>
                <c:pt idx="23">
                  <c:v>0.99811970158290775</c:v>
                </c:pt>
                <c:pt idx="24">
                  <c:v>0.99767923173542217</c:v>
                </c:pt>
                <c:pt idx="25">
                  <c:v>0.99766428943101459</c:v>
                </c:pt>
                <c:pt idx="26">
                  <c:v>0.99755616733568542</c:v>
                </c:pt>
                <c:pt idx="27">
                  <c:v>0.99722716089064323</c:v>
                </c:pt>
                <c:pt idx="28">
                  <c:v>0.99706104681041674</c:v>
                </c:pt>
                <c:pt idx="29">
                  <c:v>0.99674111609458527</c:v>
                </c:pt>
                <c:pt idx="30">
                  <c:v>0.99660977623285085</c:v>
                </c:pt>
                <c:pt idx="31">
                  <c:v>0.99647445026687642</c:v>
                </c:pt>
                <c:pt idx="32">
                  <c:v>0.99611276488368861</c:v>
                </c:pt>
                <c:pt idx="33">
                  <c:v>0.99586147221153198</c:v>
                </c:pt>
                <c:pt idx="34">
                  <c:v>0.99564188418291688</c:v>
                </c:pt>
                <c:pt idx="35">
                  <c:v>0.99542430733450471</c:v>
                </c:pt>
                <c:pt idx="36">
                  <c:v>0.99522518349754363</c:v>
                </c:pt>
                <c:pt idx="37">
                  <c:v>0.99483229372563431</c:v>
                </c:pt>
                <c:pt idx="38">
                  <c:v>0.99477084911058267</c:v>
                </c:pt>
                <c:pt idx="39">
                  <c:v>0.9944753117917724</c:v>
                </c:pt>
                <c:pt idx="40">
                  <c:v>0.99415085330008479</c:v>
                </c:pt>
                <c:pt idx="41">
                  <c:v>0.9939128934230731</c:v>
                </c:pt>
                <c:pt idx="42">
                  <c:v>0.99355829682719321</c:v>
                </c:pt>
                <c:pt idx="43">
                  <c:v>0.99334396258854107</c:v>
                </c:pt>
                <c:pt idx="44">
                  <c:v>0.99284681819634557</c:v>
                </c:pt>
                <c:pt idx="45">
                  <c:v>0.99272904478531088</c:v>
                </c:pt>
                <c:pt idx="46">
                  <c:v>0.99243100276695151</c:v>
                </c:pt>
                <c:pt idx="47">
                  <c:v>0.99206124508542559</c:v>
                </c:pt>
                <c:pt idx="48">
                  <c:v>0.99168391010589929</c:v>
                </c:pt>
                <c:pt idx="49">
                  <c:v>0.99139299661869829</c:v>
                </c:pt>
                <c:pt idx="50">
                  <c:v>0.99115638610015433</c:v>
                </c:pt>
                <c:pt idx="51">
                  <c:v>0.9907075194142011</c:v>
                </c:pt>
                <c:pt idx="52">
                  <c:v>0.99047807971298407</c:v>
                </c:pt>
                <c:pt idx="53">
                  <c:v>0.99004831886182676</c:v>
                </c:pt>
                <c:pt idx="54">
                  <c:v>0.98947859272562</c:v>
                </c:pt>
                <c:pt idx="55">
                  <c:v>0.98927642561474372</c:v>
                </c:pt>
                <c:pt idx="56">
                  <c:v>0.98880423119634231</c:v>
                </c:pt>
                <c:pt idx="57">
                  <c:v>0.98858272065670239</c:v>
                </c:pt>
                <c:pt idx="58">
                  <c:v>0.98816339592000035</c:v>
                </c:pt>
                <c:pt idx="59">
                  <c:v>0.98786093911279316</c:v>
                </c:pt>
                <c:pt idx="60">
                  <c:v>0.98741440637967981</c:v>
                </c:pt>
                <c:pt idx="61">
                  <c:v>0.98721830548204292</c:v>
                </c:pt>
                <c:pt idx="62">
                  <c:v>0.98689899663956859</c:v>
                </c:pt>
                <c:pt idx="63">
                  <c:v>0.98628996872048258</c:v>
                </c:pt>
                <c:pt idx="64">
                  <c:v>0.98587522168335717</c:v>
                </c:pt>
                <c:pt idx="65">
                  <c:v>0.98550174816070379</c:v>
                </c:pt>
                <c:pt idx="66">
                  <c:v>0.98510325799281018</c:v>
                </c:pt>
                <c:pt idx="67">
                  <c:v>0.98478580753791156</c:v>
                </c:pt>
                <c:pt idx="68">
                  <c:v>0.98417831296693625</c:v>
                </c:pt>
                <c:pt idx="69">
                  <c:v>0.98373349787442921</c:v>
                </c:pt>
                <c:pt idx="70">
                  <c:v>0.98323575887243819</c:v>
                </c:pt>
                <c:pt idx="71">
                  <c:v>0.98269703984387125</c:v>
                </c:pt>
                <c:pt idx="72">
                  <c:v>0.98223855111996428</c:v>
                </c:pt>
                <c:pt idx="73">
                  <c:v>0.98156851570226211</c:v>
                </c:pt>
                <c:pt idx="74">
                  <c:v>0.9810973326938226</c:v>
                </c:pt>
                <c:pt idx="75">
                  <c:v>0.98040406390373647</c:v>
                </c:pt>
                <c:pt idx="76">
                  <c:v>0.98021830242182972</c:v>
                </c:pt>
                <c:pt idx="77">
                  <c:v>0.97979202224286743</c:v>
                </c:pt>
                <c:pt idx="78">
                  <c:v>0.97948878172532405</c:v>
                </c:pt>
                <c:pt idx="79">
                  <c:v>0.97891696143469387</c:v>
                </c:pt>
                <c:pt idx="80">
                  <c:v>0.9783366710546334</c:v>
                </c:pt>
                <c:pt idx="81">
                  <c:v>0.97787979970877059</c:v>
                </c:pt>
                <c:pt idx="82">
                  <c:v>0.97753139497986474</c:v>
                </c:pt>
                <c:pt idx="83">
                  <c:v>0.97700707135667908</c:v>
                </c:pt>
                <c:pt idx="84">
                  <c:v>0.9764023546150743</c:v>
                </c:pt>
                <c:pt idx="85">
                  <c:v>0.9758572206469216</c:v>
                </c:pt>
                <c:pt idx="86">
                  <c:v>0.97542975005086718</c:v>
                </c:pt>
                <c:pt idx="87">
                  <c:v>0.9748514201194648</c:v>
                </c:pt>
                <c:pt idx="88">
                  <c:v>0.97419593740469379</c:v>
                </c:pt>
                <c:pt idx="89">
                  <c:v>0.97367551515045958</c:v>
                </c:pt>
                <c:pt idx="90">
                  <c:v>0.97300314179710545</c:v>
                </c:pt>
                <c:pt idx="91">
                  <c:v>0.97235099276340964</c:v>
                </c:pt>
                <c:pt idx="92">
                  <c:v>0.97158418725966578</c:v>
                </c:pt>
                <c:pt idx="93">
                  <c:v>0.97068294148684942</c:v>
                </c:pt>
                <c:pt idx="94">
                  <c:v>0.9698114216018543</c:v>
                </c:pt>
                <c:pt idx="95">
                  <c:v>0.96916178233819517</c:v>
                </c:pt>
                <c:pt idx="96">
                  <c:v>0.96813065801844678</c:v>
                </c:pt>
                <c:pt idx="97">
                  <c:v>0.96638189926474072</c:v>
                </c:pt>
                <c:pt idx="98">
                  <c:v>0.96449055431774555</c:v>
                </c:pt>
                <c:pt idx="99">
                  <c:v>0.96160635688919871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F54-4831-B55A-37D5188A882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0.99994855411184569</c:v>
                </c:pt>
                <c:pt idx="2">
                  <c:v>0.99994722837034899</c:v>
                </c:pt>
                <c:pt idx="3">
                  <c:v>0.99985601023728754</c:v>
                </c:pt>
                <c:pt idx="4">
                  <c:v>0.99988510536946751</c:v>
                </c:pt>
                <c:pt idx="5">
                  <c:v>0.99977816518791518</c:v>
                </c:pt>
                <c:pt idx="6">
                  <c:v>0.99965736700380459</c:v>
                </c:pt>
                <c:pt idx="7">
                  <c:v>0.99959602699118888</c:v>
                </c:pt>
                <c:pt idx="8">
                  <c:v>0.99950299819776167</c:v>
                </c:pt>
                <c:pt idx="9">
                  <c:v>0.99939345546998248</c:v>
                </c:pt>
                <c:pt idx="10">
                  <c:v>0.99920554273479012</c:v>
                </c:pt>
                <c:pt idx="11">
                  <c:v>0.99904749477365373</c:v>
                </c:pt>
                <c:pt idx="12">
                  <c:v>0.99888314731600825</c:v>
                </c:pt>
                <c:pt idx="13">
                  <c:v>0.99881363931215716</c:v>
                </c:pt>
                <c:pt idx="14">
                  <c:v>0.99871710931551505</c:v>
                </c:pt>
                <c:pt idx="15">
                  <c:v>0.9985828090326001</c:v>
                </c:pt>
                <c:pt idx="16">
                  <c:v>0.99842412489349786</c:v>
                </c:pt>
                <c:pt idx="17">
                  <c:v>0.99830902561830381</c:v>
                </c:pt>
                <c:pt idx="18">
                  <c:v>0.99816829237497195</c:v>
                </c:pt>
                <c:pt idx="19">
                  <c:v>0.99808030406851045</c:v>
                </c:pt>
                <c:pt idx="20">
                  <c:v>0.99791324284471417</c:v>
                </c:pt>
                <c:pt idx="21">
                  <c:v>0.99776841225937418</c:v>
                </c:pt>
                <c:pt idx="22">
                  <c:v>0.99754822350216743</c:v>
                </c:pt>
                <c:pt idx="23">
                  <c:v>0.99753950830890525</c:v>
                </c:pt>
                <c:pt idx="24">
                  <c:v>0.9974227095932684</c:v>
                </c:pt>
                <c:pt idx="25">
                  <c:v>0.99721789587838938</c:v>
                </c:pt>
                <c:pt idx="26">
                  <c:v>0.99710612430332957</c:v>
                </c:pt>
                <c:pt idx="27">
                  <c:v>0.99689301358210192</c:v>
                </c:pt>
                <c:pt idx="28">
                  <c:v>0.99689766702373184</c:v>
                </c:pt>
                <c:pt idx="29">
                  <c:v>0.99663156668180064</c:v>
                </c:pt>
                <c:pt idx="30">
                  <c:v>0.9964692167339948</c:v>
                </c:pt>
                <c:pt idx="31">
                  <c:v>0.99625949599605879</c:v>
                </c:pt>
                <c:pt idx="32">
                  <c:v>0.99618770131056555</c:v>
                </c:pt>
                <c:pt idx="33">
                  <c:v>0.99596424713638421</c:v>
                </c:pt>
                <c:pt idx="34">
                  <c:v>0.9958530094169602</c:v>
                </c:pt>
                <c:pt idx="35">
                  <c:v>0.99577175214031233</c:v>
                </c:pt>
                <c:pt idx="36">
                  <c:v>0.99561524346292696</c:v>
                </c:pt>
                <c:pt idx="37">
                  <c:v>0.99542451463925363</c:v>
                </c:pt>
                <c:pt idx="38">
                  <c:v>0.99533788321586758</c:v>
                </c:pt>
                <c:pt idx="39">
                  <c:v>0.99509931647838057</c:v>
                </c:pt>
                <c:pt idx="40">
                  <c:v>0.99492749949062431</c:v>
                </c:pt>
                <c:pt idx="41">
                  <c:v>0.99477445642607798</c:v>
                </c:pt>
                <c:pt idx="42">
                  <c:v>0.99454024061202739</c:v>
                </c:pt>
                <c:pt idx="43">
                  <c:v>0.99432849122267197</c:v>
                </c:pt>
                <c:pt idx="44">
                  <c:v>0.99412804177762015</c:v>
                </c:pt>
                <c:pt idx="45">
                  <c:v>0.99409456458042522</c:v>
                </c:pt>
                <c:pt idx="46">
                  <c:v>0.99394955604320656</c:v>
                </c:pt>
                <c:pt idx="47">
                  <c:v>0.99370685192453767</c:v>
                </c:pt>
                <c:pt idx="48">
                  <c:v>0.99360392455785218</c:v>
                </c:pt>
                <c:pt idx="49">
                  <c:v>0.99346348938391815</c:v>
                </c:pt>
                <c:pt idx="50">
                  <c:v>0.99328593789686725</c:v>
                </c:pt>
                <c:pt idx="51">
                  <c:v>0.99310589953231176</c:v>
                </c:pt>
                <c:pt idx="52">
                  <c:v>0.99304651254156606</c:v>
                </c:pt>
                <c:pt idx="53">
                  <c:v>0.99268255646149617</c:v>
                </c:pt>
                <c:pt idx="54">
                  <c:v>0.99256896532847438</c:v>
                </c:pt>
                <c:pt idx="55">
                  <c:v>0.99238288549763398</c:v>
                </c:pt>
                <c:pt idx="56">
                  <c:v>0.99218949629337094</c:v>
                </c:pt>
                <c:pt idx="57">
                  <c:v>0.99215691330436706</c:v>
                </c:pt>
                <c:pt idx="58">
                  <c:v>0.99199152927702772</c:v>
                </c:pt>
                <c:pt idx="59">
                  <c:v>0.991889789739133</c:v>
                </c:pt>
                <c:pt idx="60">
                  <c:v>0.99174695221483544</c:v>
                </c:pt>
                <c:pt idx="61">
                  <c:v>0.99171476071996445</c:v>
                </c:pt>
                <c:pt idx="62">
                  <c:v>0.99169870501170221</c:v>
                </c:pt>
                <c:pt idx="63">
                  <c:v>0.99160019974920444</c:v>
                </c:pt>
                <c:pt idx="64">
                  <c:v>0.99146335475442438</c:v>
                </c:pt>
                <c:pt idx="65">
                  <c:v>0.99135304238477018</c:v>
                </c:pt>
                <c:pt idx="66">
                  <c:v>0.99127113558376556</c:v>
                </c:pt>
                <c:pt idx="67">
                  <c:v>0.99148389040123486</c:v>
                </c:pt>
                <c:pt idx="68">
                  <c:v>0.99169099524655413</c:v>
                </c:pt>
                <c:pt idx="69">
                  <c:v>0.99164265016988662</c:v>
                </c:pt>
                <c:pt idx="70">
                  <c:v>0.99157972193675337</c:v>
                </c:pt>
                <c:pt idx="71">
                  <c:v>0.99163789440592665</c:v>
                </c:pt>
                <c:pt idx="72">
                  <c:v>0.99151472501303028</c:v>
                </c:pt>
                <c:pt idx="73">
                  <c:v>0.99146463600795143</c:v>
                </c:pt>
                <c:pt idx="74">
                  <c:v>0.99139147109299175</c:v>
                </c:pt>
                <c:pt idx="75">
                  <c:v>0.99141895576066918</c:v>
                </c:pt>
                <c:pt idx="76">
                  <c:v>0.99143522945998386</c:v>
                </c:pt>
                <c:pt idx="77">
                  <c:v>0.99142822705355327</c:v>
                </c:pt>
                <c:pt idx="78">
                  <c:v>0.99140668597862758</c:v>
                </c:pt>
                <c:pt idx="79">
                  <c:v>0.99151872448150524</c:v>
                </c:pt>
                <c:pt idx="80">
                  <c:v>0.99153502487360157</c:v>
                </c:pt>
                <c:pt idx="81">
                  <c:v>0.99143865948244614</c:v>
                </c:pt>
                <c:pt idx="82">
                  <c:v>0.99137055729843915</c:v>
                </c:pt>
                <c:pt idx="83">
                  <c:v>0.99133043804736776</c:v>
                </c:pt>
                <c:pt idx="84">
                  <c:v>0.99101213552179834</c:v>
                </c:pt>
                <c:pt idx="85">
                  <c:v>0.99093070029327168</c:v>
                </c:pt>
                <c:pt idx="86">
                  <c:v>0.99048382308648797</c:v>
                </c:pt>
                <c:pt idx="87">
                  <c:v>0.99020760173145261</c:v>
                </c:pt>
                <c:pt idx="88">
                  <c:v>0.98987830177977343</c:v>
                </c:pt>
                <c:pt idx="89">
                  <c:v>0.9897547230975563</c:v>
                </c:pt>
                <c:pt idx="90">
                  <c:v>0.98944282239082615</c:v>
                </c:pt>
                <c:pt idx="91">
                  <c:v>0.98883439601969014</c:v>
                </c:pt>
                <c:pt idx="92">
                  <c:v>0.98803020033791378</c:v>
                </c:pt>
                <c:pt idx="93">
                  <c:v>0.98733309609678555</c:v>
                </c:pt>
                <c:pt idx="94">
                  <c:v>0.98686906877768499</c:v>
                </c:pt>
                <c:pt idx="95">
                  <c:v>0.9866752702841024</c:v>
                </c:pt>
                <c:pt idx="96">
                  <c:v>0.98579881724194829</c:v>
                </c:pt>
                <c:pt idx="97">
                  <c:v>0.98441919636495567</c:v>
                </c:pt>
                <c:pt idx="98">
                  <c:v>0.98215682294930096</c:v>
                </c:pt>
                <c:pt idx="99">
                  <c:v>0.97837050968296446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0.999246867551983</c:v>
                </c:pt>
                <c:pt idx="2">
                  <c:v>0.99812594723174763</c:v>
                </c:pt>
                <c:pt idx="3">
                  <c:v>0.99812352284557659</c:v>
                </c:pt>
                <c:pt idx="4">
                  <c:v>0.99679089725478398</c:v>
                </c:pt>
                <c:pt idx="5">
                  <c:v>0.99593355378666648</c:v>
                </c:pt>
                <c:pt idx="6">
                  <c:v>0.99452741381138088</c:v>
                </c:pt>
                <c:pt idx="7">
                  <c:v>0.99302649770857665</c:v>
                </c:pt>
                <c:pt idx="8">
                  <c:v>0.99188925717673182</c:v>
                </c:pt>
                <c:pt idx="9">
                  <c:v>0.99155927085275364</c:v>
                </c:pt>
                <c:pt idx="10">
                  <c:v>0.99069083593449436</c:v>
                </c:pt>
                <c:pt idx="11">
                  <c:v>0.98647830314881524</c:v>
                </c:pt>
                <c:pt idx="12">
                  <c:v>0.98923834741134409</c:v>
                </c:pt>
                <c:pt idx="13">
                  <c:v>0.98551474138453254</c:v>
                </c:pt>
                <c:pt idx="14">
                  <c:v>0.98447674681071573</c:v>
                </c:pt>
                <c:pt idx="15">
                  <c:v>0.98587609146607136</c:v>
                </c:pt>
                <c:pt idx="16">
                  <c:v>0.98452622456950967</c:v>
                </c:pt>
                <c:pt idx="17">
                  <c:v>0.98275490726783432</c:v>
                </c:pt>
                <c:pt idx="18">
                  <c:v>0.98088913640037456</c:v>
                </c:pt>
                <c:pt idx="19">
                  <c:v>0.98006672801419403</c:v>
                </c:pt>
                <c:pt idx="20">
                  <c:v>0.9814807118245652</c:v>
                </c:pt>
                <c:pt idx="21">
                  <c:v>0.97727665705009858</c:v>
                </c:pt>
                <c:pt idx="22">
                  <c:v>0.97665443283871145</c:v>
                </c:pt>
                <c:pt idx="23">
                  <c:v>0.97783904667112542</c:v>
                </c:pt>
                <c:pt idx="24">
                  <c:v>0.97594675329774672</c:v>
                </c:pt>
                <c:pt idx="25">
                  <c:v>0.97449099355843394</c:v>
                </c:pt>
                <c:pt idx="26">
                  <c:v>0.97396023121623809</c:v>
                </c:pt>
                <c:pt idx="27">
                  <c:v>0.97368133324362738</c:v>
                </c:pt>
                <c:pt idx="28">
                  <c:v>0.97397275369504899</c:v>
                </c:pt>
                <c:pt idx="29">
                  <c:v>0.97173184127505274</c:v>
                </c:pt>
                <c:pt idx="30">
                  <c:v>0.97014357115386785</c:v>
                </c:pt>
                <c:pt idx="31">
                  <c:v>0.97017839932412553</c:v>
                </c:pt>
                <c:pt idx="32">
                  <c:v>0.9703395147430568</c:v>
                </c:pt>
                <c:pt idx="33">
                  <c:v>0.96800466850641909</c:v>
                </c:pt>
                <c:pt idx="34">
                  <c:v>0.96935081145746693</c:v>
                </c:pt>
                <c:pt idx="35">
                  <c:v>0.96793023575311909</c:v>
                </c:pt>
                <c:pt idx="36">
                  <c:v>0.9657211618046615</c:v>
                </c:pt>
                <c:pt idx="37">
                  <c:v>0.96608591120830467</c:v>
                </c:pt>
                <c:pt idx="38">
                  <c:v>0.96689770310889422</c:v>
                </c:pt>
                <c:pt idx="39">
                  <c:v>0.96343105677448082</c:v>
                </c:pt>
                <c:pt idx="40">
                  <c:v>0.96105966684878208</c:v>
                </c:pt>
                <c:pt idx="41">
                  <c:v>0.96429118775365763</c:v>
                </c:pt>
                <c:pt idx="42">
                  <c:v>0.96284963866607065</c:v>
                </c:pt>
                <c:pt idx="43">
                  <c:v>0.95995516303045514</c:v>
                </c:pt>
                <c:pt idx="44">
                  <c:v>0.95827939800443929</c:v>
                </c:pt>
                <c:pt idx="45">
                  <c:v>0.96182987509730677</c:v>
                </c:pt>
                <c:pt idx="46">
                  <c:v>0.96156596996946564</c:v>
                </c:pt>
                <c:pt idx="47">
                  <c:v>0.95913721936133556</c:v>
                </c:pt>
                <c:pt idx="48">
                  <c:v>0.95811933545804129</c:v>
                </c:pt>
                <c:pt idx="49">
                  <c:v>0.95956583133275619</c:v>
                </c:pt>
                <c:pt idx="50">
                  <c:v>0.95834642185984753</c:v>
                </c:pt>
                <c:pt idx="51">
                  <c:v>0.95420361871042414</c:v>
                </c:pt>
                <c:pt idx="52">
                  <c:v>0.95626509341064991</c:v>
                </c:pt>
                <c:pt idx="53">
                  <c:v>0.95381397386757349</c:v>
                </c:pt>
                <c:pt idx="54">
                  <c:v>0.95498414887344762</c:v>
                </c:pt>
                <c:pt idx="55">
                  <c:v>0.95579482886031675</c:v>
                </c:pt>
                <c:pt idx="56">
                  <c:v>0.95352873609143474</c:v>
                </c:pt>
                <c:pt idx="57">
                  <c:v>0.95473540057064421</c:v>
                </c:pt>
                <c:pt idx="58">
                  <c:v>0.95209538907337987</c:v>
                </c:pt>
                <c:pt idx="59">
                  <c:v>0.95278390172304916</c:v>
                </c:pt>
                <c:pt idx="60">
                  <c:v>0.95243319500715296</c:v>
                </c:pt>
                <c:pt idx="61">
                  <c:v>0.95093727431004449</c:v>
                </c:pt>
                <c:pt idx="62">
                  <c:v>0.95002360635679828</c:v>
                </c:pt>
                <c:pt idx="63">
                  <c:v>0.95242376637276738</c:v>
                </c:pt>
                <c:pt idx="64">
                  <c:v>0.95202196801676908</c:v>
                </c:pt>
                <c:pt idx="65">
                  <c:v>0.94980253742411391</c:v>
                </c:pt>
                <c:pt idx="66">
                  <c:v>0.94944116321595595</c:v>
                </c:pt>
                <c:pt idx="67">
                  <c:v>0.95149398676757502</c:v>
                </c:pt>
                <c:pt idx="68">
                  <c:v>0.95229914202725696</c:v>
                </c:pt>
                <c:pt idx="69">
                  <c:v>0.95048072894922464</c:v>
                </c:pt>
                <c:pt idx="70">
                  <c:v>0.95305923306735563</c:v>
                </c:pt>
                <c:pt idx="71">
                  <c:v>0.95393783159260603</c:v>
                </c:pt>
                <c:pt idx="72">
                  <c:v>0.95358340857256774</c:v>
                </c:pt>
                <c:pt idx="73">
                  <c:v>0.95195887150027347</c:v>
                </c:pt>
                <c:pt idx="74">
                  <c:v>0.9512168822290562</c:v>
                </c:pt>
                <c:pt idx="75">
                  <c:v>0.9533142712863919</c:v>
                </c:pt>
                <c:pt idx="76">
                  <c:v>0.95299021997688016</c:v>
                </c:pt>
                <c:pt idx="77">
                  <c:v>0.9530851594205344</c:v>
                </c:pt>
                <c:pt idx="78">
                  <c:v>0.95526410099532366</c:v>
                </c:pt>
                <c:pt idx="79">
                  <c:v>0.95520766014257952</c:v>
                </c:pt>
                <c:pt idx="80">
                  <c:v>0.95727118470161454</c:v>
                </c:pt>
                <c:pt idx="81">
                  <c:v>0.95732552760773681</c:v>
                </c:pt>
                <c:pt idx="82">
                  <c:v>0.95582176733856195</c:v>
                </c:pt>
                <c:pt idx="83">
                  <c:v>0.95252208404904992</c:v>
                </c:pt>
                <c:pt idx="84">
                  <c:v>0.9447190460853333</c:v>
                </c:pt>
                <c:pt idx="85">
                  <c:v>0.94736239901948027</c:v>
                </c:pt>
                <c:pt idx="86">
                  <c:v>0.94317427078755711</c:v>
                </c:pt>
                <c:pt idx="87">
                  <c:v>0.94483915315590183</c:v>
                </c:pt>
                <c:pt idx="88">
                  <c:v>0.95172700631983487</c:v>
                </c:pt>
                <c:pt idx="89">
                  <c:v>0.95332668044567925</c:v>
                </c:pt>
                <c:pt idx="90">
                  <c:v>0.96230966981390698</c:v>
                </c:pt>
                <c:pt idx="91">
                  <c:v>0.96039228250483155</c:v>
                </c:pt>
                <c:pt idx="92">
                  <c:v>0.96073852196279241</c:v>
                </c:pt>
                <c:pt idx="93">
                  <c:v>0.95671859122387581</c:v>
                </c:pt>
                <c:pt idx="94">
                  <c:v>0.95935363317360656</c:v>
                </c:pt>
                <c:pt idx="95">
                  <c:v>0.96441163500247806</c:v>
                </c:pt>
                <c:pt idx="96">
                  <c:v>0.96154020749215663</c:v>
                </c:pt>
                <c:pt idx="97">
                  <c:v>0.94804869818433246</c:v>
                </c:pt>
                <c:pt idx="98">
                  <c:v>0.93186577632303469</c:v>
                </c:pt>
                <c:pt idx="99">
                  <c:v>0.93812158344725005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0.99534694611183838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0.98934448010266396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0.98800836432519623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0.97322418780319453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0.99885053273718827</c:v>
                </c:pt>
                <c:pt idx="2">
                  <c:v>0.99565061324746529</c:v>
                </c:pt>
                <c:pt idx="3">
                  <c:v>0.99587155567986485</c:v>
                </c:pt>
                <c:pt idx="4">
                  <c:v>0.99665474616052352</c:v>
                </c:pt>
                <c:pt idx="5">
                  <c:v>0.9929626382212825</c:v>
                </c:pt>
                <c:pt idx="6">
                  <c:v>0.99268920890068346</c:v>
                </c:pt>
                <c:pt idx="7">
                  <c:v>0.99289756405115959</c:v>
                </c:pt>
                <c:pt idx="8">
                  <c:v>0.99155037329400542</c:v>
                </c:pt>
                <c:pt idx="9">
                  <c:v>0.99113803918954324</c:v>
                </c:pt>
                <c:pt idx="10">
                  <c:v>0.9900502661357643</c:v>
                </c:pt>
                <c:pt idx="11">
                  <c:v>0.98564744340954791</c:v>
                </c:pt>
                <c:pt idx="12">
                  <c:v>0.9865927492539357</c:v>
                </c:pt>
                <c:pt idx="13">
                  <c:v>0.98310394782584465</c:v>
                </c:pt>
                <c:pt idx="14">
                  <c:v>0.98430119629311552</c:v>
                </c:pt>
                <c:pt idx="15">
                  <c:v>0.98433982848078372</c:v>
                </c:pt>
                <c:pt idx="16">
                  <c:v>0.9829288386274071</c:v>
                </c:pt>
                <c:pt idx="17">
                  <c:v>0.98150781004948684</c:v>
                </c:pt>
                <c:pt idx="18">
                  <c:v>0.9794168119759018</c:v>
                </c:pt>
                <c:pt idx="19">
                  <c:v>0.9788740727570272</c:v>
                </c:pt>
                <c:pt idx="20">
                  <c:v>0.97983736921059716</c:v>
                </c:pt>
                <c:pt idx="21">
                  <c:v>0.97834881310951949</c:v>
                </c:pt>
                <c:pt idx="22">
                  <c:v>0.97656097479998083</c:v>
                </c:pt>
                <c:pt idx="23">
                  <c:v>0.97597034078149159</c:v>
                </c:pt>
                <c:pt idx="24">
                  <c:v>0.97733872853540649</c:v>
                </c:pt>
                <c:pt idx="25">
                  <c:v>0.97779175106049077</c:v>
                </c:pt>
                <c:pt idx="26">
                  <c:v>0.97580544791445056</c:v>
                </c:pt>
                <c:pt idx="27">
                  <c:v>0.97481837205578237</c:v>
                </c:pt>
                <c:pt idx="28">
                  <c:v>0.97550334024323992</c:v>
                </c:pt>
                <c:pt idx="29">
                  <c:v>0.97386048349797827</c:v>
                </c:pt>
                <c:pt idx="30">
                  <c:v>0.9725899439175808</c:v>
                </c:pt>
                <c:pt idx="31">
                  <c:v>0.97365374387181625</c:v>
                </c:pt>
                <c:pt idx="32">
                  <c:v>0.97196003250053931</c:v>
                </c:pt>
                <c:pt idx="33">
                  <c:v>0.96977896872214286</c:v>
                </c:pt>
                <c:pt idx="34">
                  <c:v>0.97047348420009105</c:v>
                </c:pt>
                <c:pt idx="35">
                  <c:v>0.96791887561852508</c:v>
                </c:pt>
                <c:pt idx="36">
                  <c:v>0.96528737665513664</c:v>
                </c:pt>
                <c:pt idx="37">
                  <c:v>0.96626608019953297</c:v>
                </c:pt>
                <c:pt idx="38">
                  <c:v>0.96685871197383444</c:v>
                </c:pt>
                <c:pt idx="39">
                  <c:v>0.96501542408552765</c:v>
                </c:pt>
                <c:pt idx="40">
                  <c:v>0.96153442480888318</c:v>
                </c:pt>
                <c:pt idx="41">
                  <c:v>0.96467635825362563</c:v>
                </c:pt>
                <c:pt idx="42">
                  <c:v>0.9625554462417838</c:v>
                </c:pt>
                <c:pt idx="43">
                  <c:v>0.96014970910446062</c:v>
                </c:pt>
                <c:pt idx="44">
                  <c:v>0.95910452212088171</c:v>
                </c:pt>
                <c:pt idx="45">
                  <c:v>0.9602698629966655</c:v>
                </c:pt>
                <c:pt idx="46">
                  <c:v>0.96083623730511081</c:v>
                </c:pt>
                <c:pt idx="47">
                  <c:v>0.95731964193298469</c:v>
                </c:pt>
                <c:pt idx="48">
                  <c:v>0.9565484011658365</c:v>
                </c:pt>
                <c:pt idx="49">
                  <c:v>0.95803150667046244</c:v>
                </c:pt>
                <c:pt idx="50">
                  <c:v>0.9573049783740244</c:v>
                </c:pt>
                <c:pt idx="51">
                  <c:v>0.95417218008098559</c:v>
                </c:pt>
                <c:pt idx="52">
                  <c:v>0.95464274143721739</c:v>
                </c:pt>
                <c:pt idx="53">
                  <c:v>0.95199024070130112</c:v>
                </c:pt>
                <c:pt idx="54">
                  <c:v>0.95445291116867836</c:v>
                </c:pt>
                <c:pt idx="55">
                  <c:v>0.95297704956283535</c:v>
                </c:pt>
                <c:pt idx="56">
                  <c:v>0.95075459941402574</c:v>
                </c:pt>
                <c:pt idx="57">
                  <c:v>0.95198910437993478</c:v>
                </c:pt>
                <c:pt idx="58">
                  <c:v>0.9515144496187018</c:v>
                </c:pt>
                <c:pt idx="59">
                  <c:v>0.95157283086016797</c:v>
                </c:pt>
                <c:pt idx="60">
                  <c:v>0.9515567803627375</c:v>
                </c:pt>
                <c:pt idx="61">
                  <c:v>0.94978064702851805</c:v>
                </c:pt>
                <c:pt idx="62">
                  <c:v>0.95014681437544513</c:v>
                </c:pt>
                <c:pt idx="63">
                  <c:v>0.9502293805882287</c:v>
                </c:pt>
                <c:pt idx="64">
                  <c:v>0.95005972266726124</c:v>
                </c:pt>
                <c:pt idx="65">
                  <c:v>0.94762952425104707</c:v>
                </c:pt>
                <c:pt idx="66">
                  <c:v>0.9474512077024495</c:v>
                </c:pt>
                <c:pt idx="67">
                  <c:v>0.95243575622853249</c:v>
                </c:pt>
                <c:pt idx="68">
                  <c:v>0.95165257365672018</c:v>
                </c:pt>
                <c:pt idx="69">
                  <c:v>0.9537791098981756</c:v>
                </c:pt>
                <c:pt idx="70">
                  <c:v>0.95758701199588636</c:v>
                </c:pt>
                <c:pt idx="71">
                  <c:v>0.95776135541259844</c:v>
                </c:pt>
                <c:pt idx="72">
                  <c:v>0.96097048348531922</c:v>
                </c:pt>
                <c:pt idx="73">
                  <c:v>0.95571169247652943</c:v>
                </c:pt>
                <c:pt idx="74">
                  <c:v>0.95541514299126729</c:v>
                </c:pt>
                <c:pt idx="75">
                  <c:v>0.95445621749335263</c:v>
                </c:pt>
                <c:pt idx="76">
                  <c:v>0.95643634784979892</c:v>
                </c:pt>
                <c:pt idx="77">
                  <c:v>0.95624580574788376</c:v>
                </c:pt>
                <c:pt idx="78">
                  <c:v>0.95970467120524594</c:v>
                </c:pt>
                <c:pt idx="79">
                  <c:v>0.95888632096036619</c:v>
                </c:pt>
                <c:pt idx="80">
                  <c:v>0.95949193829865187</c:v>
                </c:pt>
                <c:pt idx="81">
                  <c:v>0.95935052040887614</c:v>
                </c:pt>
                <c:pt idx="82">
                  <c:v>0.95989786062272253</c:v>
                </c:pt>
                <c:pt idx="83">
                  <c:v>0.96218966369185166</c:v>
                </c:pt>
                <c:pt idx="84">
                  <c:v>0.95996389027209728</c:v>
                </c:pt>
                <c:pt idx="85">
                  <c:v>0.96184087168051668</c:v>
                </c:pt>
                <c:pt idx="86">
                  <c:v>0.96232013161204299</c:v>
                </c:pt>
                <c:pt idx="87">
                  <c:v>0.95738571679542606</c:v>
                </c:pt>
                <c:pt idx="88">
                  <c:v>0.95851098326390027</c:v>
                </c:pt>
                <c:pt idx="89">
                  <c:v>0.95934913302496705</c:v>
                </c:pt>
                <c:pt idx="90">
                  <c:v>0.96374877080497257</c:v>
                </c:pt>
                <c:pt idx="91">
                  <c:v>0.96592858460118447</c:v>
                </c:pt>
                <c:pt idx="92">
                  <c:v>0.96470867515681014</c:v>
                </c:pt>
                <c:pt idx="93">
                  <c:v>0.96242173813446108</c:v>
                </c:pt>
                <c:pt idx="94">
                  <c:v>0.96259706675558021</c:v>
                </c:pt>
                <c:pt idx="95">
                  <c:v>0.96365453542242552</c:v>
                </c:pt>
                <c:pt idx="96">
                  <c:v>0.95292144701880099</c:v>
                </c:pt>
                <c:pt idx="97">
                  <c:v>0.96146113314000292</c:v>
                </c:pt>
                <c:pt idx="98">
                  <c:v>0.94267747989586037</c:v>
                </c:pt>
                <c:pt idx="99">
                  <c:v>0.92999423298488382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0.98632262029405271</c:v>
                </c:pt>
                <c:pt idx="2">
                  <c:v>0.97696180776420027</c:v>
                </c:pt>
                <c:pt idx="3">
                  <c:v>0.97012816955546732</c:v>
                </c:pt>
                <c:pt idx="4">
                  <c:v>0.95869740539683146</c:v>
                </c:pt>
                <c:pt idx="5">
                  <c:v>0.95071957160300602</c:v>
                </c:pt>
                <c:pt idx="6">
                  <c:v>0.93539433686762152</c:v>
                </c:pt>
                <c:pt idx="7">
                  <c:v>0.92800335853888116</c:v>
                </c:pt>
                <c:pt idx="8">
                  <c:v>0.91915966954116346</c:v>
                </c:pt>
                <c:pt idx="9">
                  <c:v>0.90986438131919622</c:v>
                </c:pt>
                <c:pt idx="10">
                  <c:v>0.90326942409554289</c:v>
                </c:pt>
                <c:pt idx="11">
                  <c:v>0.89001921252817651</c:v>
                </c:pt>
                <c:pt idx="12">
                  <c:v>0.87862526451974721</c:v>
                </c:pt>
                <c:pt idx="13">
                  <c:v>0.87160463738193994</c:v>
                </c:pt>
                <c:pt idx="14">
                  <c:v>0.8635090194526388</c:v>
                </c:pt>
                <c:pt idx="15">
                  <c:v>0.85506240768624697</c:v>
                </c:pt>
                <c:pt idx="16">
                  <c:v>0.84305344576393393</c:v>
                </c:pt>
                <c:pt idx="17">
                  <c:v>0.83556791354579096</c:v>
                </c:pt>
                <c:pt idx="18">
                  <c:v>0.82482956788010675</c:v>
                </c:pt>
                <c:pt idx="19">
                  <c:v>0.81860041373648607</c:v>
                </c:pt>
                <c:pt idx="20">
                  <c:v>0.80910383010510345</c:v>
                </c:pt>
                <c:pt idx="21">
                  <c:v>0.79883573728445212</c:v>
                </c:pt>
                <c:pt idx="22">
                  <c:v>0.7908718037264143</c:v>
                </c:pt>
                <c:pt idx="23">
                  <c:v>0.78316401286271764</c:v>
                </c:pt>
                <c:pt idx="24">
                  <c:v>0.77420663094468534</c:v>
                </c:pt>
                <c:pt idx="25">
                  <c:v>0.76125267789723228</c:v>
                </c:pt>
                <c:pt idx="26">
                  <c:v>0.75714793508192269</c:v>
                </c:pt>
                <c:pt idx="27">
                  <c:v>0.74518436303850077</c:v>
                </c:pt>
                <c:pt idx="28">
                  <c:v>0.74185805006766725</c:v>
                </c:pt>
                <c:pt idx="29">
                  <c:v>0.73360417803539668</c:v>
                </c:pt>
                <c:pt idx="30">
                  <c:v>0.72452032140419365</c:v>
                </c:pt>
                <c:pt idx="31">
                  <c:v>0.71382064494323427</c:v>
                </c:pt>
                <c:pt idx="32">
                  <c:v>0.71076427089064553</c:v>
                </c:pt>
                <c:pt idx="33">
                  <c:v>0.69845830931989583</c:v>
                </c:pt>
                <c:pt idx="34">
                  <c:v>0.69149834417266109</c:v>
                </c:pt>
                <c:pt idx="35">
                  <c:v>0.68555116548497752</c:v>
                </c:pt>
                <c:pt idx="36">
                  <c:v>0.67967746082224056</c:v>
                </c:pt>
                <c:pt idx="37">
                  <c:v>0.67124850880311848</c:v>
                </c:pt>
                <c:pt idx="38">
                  <c:v>0.66307064865576548</c:v>
                </c:pt>
                <c:pt idx="39">
                  <c:v>0.65647991604855493</c:v>
                </c:pt>
                <c:pt idx="40">
                  <c:v>0.64911656347006852</c:v>
                </c:pt>
                <c:pt idx="41">
                  <c:v>0.64444075076708229</c:v>
                </c:pt>
                <c:pt idx="42">
                  <c:v>0.63629831761366995</c:v>
                </c:pt>
                <c:pt idx="43">
                  <c:v>0.62897547812746191</c:v>
                </c:pt>
                <c:pt idx="44">
                  <c:v>0.62213099160063168</c:v>
                </c:pt>
                <c:pt idx="45">
                  <c:v>0.62111556275138058</c:v>
                </c:pt>
                <c:pt idx="46">
                  <c:v>0.61267137427395102</c:v>
                </c:pt>
                <c:pt idx="47">
                  <c:v>0.6057037805917288</c:v>
                </c:pt>
                <c:pt idx="48">
                  <c:v>0.60049959084744875</c:v>
                </c:pt>
                <c:pt idx="49">
                  <c:v>0.59826515498591448</c:v>
                </c:pt>
                <c:pt idx="50">
                  <c:v>0.59169700259148028</c:v>
                </c:pt>
                <c:pt idx="51">
                  <c:v>0.58685617011821745</c:v>
                </c:pt>
                <c:pt idx="52">
                  <c:v>0.5841480355430585</c:v>
                </c:pt>
                <c:pt idx="53">
                  <c:v>0.5749864526406967</c:v>
                </c:pt>
                <c:pt idx="54">
                  <c:v>0.57392425628834987</c:v>
                </c:pt>
                <c:pt idx="55">
                  <c:v>0.56880631795621228</c:v>
                </c:pt>
                <c:pt idx="56">
                  <c:v>0.56406878365648128</c:v>
                </c:pt>
                <c:pt idx="57">
                  <c:v>0.56299018383207111</c:v>
                </c:pt>
                <c:pt idx="58">
                  <c:v>0.55899474768160418</c:v>
                </c:pt>
                <c:pt idx="59">
                  <c:v>0.55595876168157543</c:v>
                </c:pt>
                <c:pt idx="60">
                  <c:v>0.55320812560509947</c:v>
                </c:pt>
                <c:pt idx="61">
                  <c:v>0.55083675093059759</c:v>
                </c:pt>
                <c:pt idx="62">
                  <c:v>0.5513452872247373</c:v>
                </c:pt>
                <c:pt idx="63">
                  <c:v>0.54810170064832675</c:v>
                </c:pt>
                <c:pt idx="64">
                  <c:v>0.54594722791177797</c:v>
                </c:pt>
                <c:pt idx="65">
                  <c:v>0.54197231238876142</c:v>
                </c:pt>
                <c:pt idx="66">
                  <c:v>0.54134007187885025</c:v>
                </c:pt>
                <c:pt idx="67">
                  <c:v>0.5414879370035941</c:v>
                </c:pt>
                <c:pt idx="68">
                  <c:v>0.5448852190651996</c:v>
                </c:pt>
                <c:pt idx="69">
                  <c:v>0.54396850261413621</c:v>
                </c:pt>
                <c:pt idx="70">
                  <c:v>0.54168303169577847</c:v>
                </c:pt>
                <c:pt idx="71">
                  <c:v>0.54366192899083043</c:v>
                </c:pt>
                <c:pt idx="72">
                  <c:v>0.54296589259432404</c:v>
                </c:pt>
                <c:pt idx="73">
                  <c:v>0.54396330595688913</c:v>
                </c:pt>
                <c:pt idx="74">
                  <c:v>0.5455694514162841</c:v>
                </c:pt>
                <c:pt idx="75">
                  <c:v>0.54839362899790556</c:v>
                </c:pt>
                <c:pt idx="76">
                  <c:v>0.5493660243455053</c:v>
                </c:pt>
                <c:pt idx="77">
                  <c:v>0.55264165708709678</c:v>
                </c:pt>
                <c:pt idx="78">
                  <c:v>0.55163788740303343</c:v>
                </c:pt>
                <c:pt idx="79">
                  <c:v>0.55378655285501144</c:v>
                </c:pt>
                <c:pt idx="80">
                  <c:v>0.55764461923343045</c:v>
                </c:pt>
                <c:pt idx="81">
                  <c:v>0.55935184777020031</c:v>
                </c:pt>
                <c:pt idx="82">
                  <c:v>0.56304019257384019</c:v>
                </c:pt>
                <c:pt idx="83">
                  <c:v>0.56682950882376038</c:v>
                </c:pt>
                <c:pt idx="84">
                  <c:v>0.56806213855534105</c:v>
                </c:pt>
                <c:pt idx="85">
                  <c:v>0.57261324855048412</c:v>
                </c:pt>
                <c:pt idx="86">
                  <c:v>0.57364383775484884</c:v>
                </c:pt>
                <c:pt idx="87">
                  <c:v>0.57817843283245085</c:v>
                </c:pt>
                <c:pt idx="88">
                  <c:v>0.5827812455867587</c:v>
                </c:pt>
                <c:pt idx="89">
                  <c:v>0.58609865402081363</c:v>
                </c:pt>
                <c:pt idx="90">
                  <c:v>0.59029003067529684</c:v>
                </c:pt>
                <c:pt idx="91">
                  <c:v>0.59457627831963344</c:v>
                </c:pt>
                <c:pt idx="92">
                  <c:v>0.59939050224479851</c:v>
                </c:pt>
                <c:pt idx="93">
                  <c:v>0.60443161553984359</c:v>
                </c:pt>
                <c:pt idx="94">
                  <c:v>0.60920388937453374</c:v>
                </c:pt>
                <c:pt idx="95">
                  <c:v>0.61387671900735119</c:v>
                </c:pt>
                <c:pt idx="96">
                  <c:v>0.61874814290813829</c:v>
                </c:pt>
                <c:pt idx="97">
                  <c:v>0.62355922164956012</c:v>
                </c:pt>
                <c:pt idx="98">
                  <c:v>0.62915498605461861</c:v>
                </c:pt>
                <c:pt idx="99">
                  <c:v>0.63414922992518585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0.99896014985701276</c:v>
                </c:pt>
                <c:pt idx="20">
                  <c:v>0.99740037464252929</c:v>
                </c:pt>
                <c:pt idx="21">
                  <c:v>0.99636052449954227</c:v>
                </c:pt>
                <c:pt idx="22">
                  <c:v>0.99220112392758797</c:v>
                </c:pt>
                <c:pt idx="23">
                  <c:v>0.981802622497711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0.97343850367685669</c:v>
                </c:pt>
                <c:pt idx="44">
                  <c:v>0.97400374642529897</c:v>
                </c:pt>
                <c:pt idx="45">
                  <c:v>0.9717427754315302</c:v>
                </c:pt>
                <c:pt idx="46">
                  <c:v>0.96665559069555029</c:v>
                </c:pt>
                <c:pt idx="47">
                  <c:v>0.95930743496579607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0.94325757782121589</c:v>
                </c:pt>
                <c:pt idx="71">
                  <c:v>0.93642649207083084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0.88356968503692412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0.99895253369241188</c:v>
                </c:pt>
                <c:pt idx="2">
                  <c:v>0.97613891288268506</c:v>
                </c:pt>
                <c:pt idx="3">
                  <c:v>0.98108271329259567</c:v>
                </c:pt>
                <c:pt idx="4">
                  <c:v>0.96854375291309491</c:v>
                </c:pt>
                <c:pt idx="5">
                  <c:v>0.95131515128241029</c:v>
                </c:pt>
                <c:pt idx="6">
                  <c:v>0.9506991904505101</c:v>
                </c:pt>
                <c:pt idx="7">
                  <c:v>0.94340975797473003</c:v>
                </c:pt>
                <c:pt idx="8">
                  <c:v>0.90766031340146736</c:v>
                </c:pt>
                <c:pt idx="9">
                  <c:v>0.93532022252225488</c:v>
                </c:pt>
                <c:pt idx="10">
                  <c:v>0.92460288211422925</c:v>
                </c:pt>
                <c:pt idx="11">
                  <c:v>0.92162706233684344</c:v>
                </c:pt>
                <c:pt idx="12">
                  <c:v>0.90217632541938275</c:v>
                </c:pt>
                <c:pt idx="13">
                  <c:v>0.87590083727512635</c:v>
                </c:pt>
                <c:pt idx="14">
                  <c:v>0.89216146229552951</c:v>
                </c:pt>
                <c:pt idx="15">
                  <c:v>0.87805544849636308</c:v>
                </c:pt>
                <c:pt idx="16">
                  <c:v>0.85005665396632735</c:v>
                </c:pt>
                <c:pt idx="17">
                  <c:v>0.83591005758241688</c:v>
                </c:pt>
                <c:pt idx="18">
                  <c:v>0.85056077902134986</c:v>
                </c:pt>
                <c:pt idx="19">
                  <c:v>0.83334871501650853</c:v>
                </c:pt>
                <c:pt idx="20">
                  <c:v>0.82424248364289621</c:v>
                </c:pt>
                <c:pt idx="21">
                  <c:v>0.82578854272389779</c:v>
                </c:pt>
                <c:pt idx="22">
                  <c:v>0.78401315363984958</c:v>
                </c:pt>
                <c:pt idx="23">
                  <c:v>0.79027090253496535</c:v>
                </c:pt>
                <c:pt idx="24">
                  <c:v>0.77318432659492664</c:v>
                </c:pt>
                <c:pt idx="25">
                  <c:v>0.79352461396662866</c:v>
                </c:pt>
                <c:pt idx="26">
                  <c:v>0.76442609123338479</c:v>
                </c:pt>
                <c:pt idx="27">
                  <c:v>0.76431131957419507</c:v>
                </c:pt>
                <c:pt idx="28">
                  <c:v>0.74040819858801932</c:v>
                </c:pt>
                <c:pt idx="29">
                  <c:v>0.74476550999915225</c:v>
                </c:pt>
                <c:pt idx="30">
                  <c:v>0.7378788286976492</c:v>
                </c:pt>
                <c:pt idx="31">
                  <c:v>0.71623172811260927</c:v>
                </c:pt>
                <c:pt idx="32">
                  <c:v>0.71897649783160622</c:v>
                </c:pt>
                <c:pt idx="33">
                  <c:v>0.70800472044390572</c:v>
                </c:pt>
                <c:pt idx="34">
                  <c:v>0.69816869462995568</c:v>
                </c:pt>
                <c:pt idx="35">
                  <c:v>0.66688792321726065</c:v>
                </c:pt>
                <c:pt idx="36">
                  <c:v>0.66665206018280643</c:v>
                </c:pt>
                <c:pt idx="37">
                  <c:v>0.66915596462224547</c:v>
                </c:pt>
                <c:pt idx="38">
                  <c:v>0.66651177945510276</c:v>
                </c:pt>
                <c:pt idx="39">
                  <c:v>0.65133720515426319</c:v>
                </c:pt>
                <c:pt idx="40">
                  <c:v>0.63209993285192223</c:v>
                </c:pt>
                <c:pt idx="41">
                  <c:v>0.63043939354993994</c:v>
                </c:pt>
                <c:pt idx="42">
                  <c:v>0.62160043587520697</c:v>
                </c:pt>
                <c:pt idx="43">
                  <c:v>0.61808832725383756</c:v>
                </c:pt>
                <c:pt idx="44">
                  <c:v>0.59469602710226621</c:v>
                </c:pt>
                <c:pt idx="45">
                  <c:v>0.60380544000565173</c:v>
                </c:pt>
                <c:pt idx="46">
                  <c:v>0.58396821261036158</c:v>
                </c:pt>
                <c:pt idx="47">
                  <c:v>0.5864590525167519</c:v>
                </c:pt>
                <c:pt idx="48">
                  <c:v>0.57328717197355838</c:v>
                </c:pt>
                <c:pt idx="49">
                  <c:v>0.56803920678154918</c:v>
                </c:pt>
                <c:pt idx="50">
                  <c:v>0.55039960995460513</c:v>
                </c:pt>
                <c:pt idx="51">
                  <c:v>0.53131045484576644</c:v>
                </c:pt>
                <c:pt idx="52">
                  <c:v>0.53375950149343687</c:v>
                </c:pt>
                <c:pt idx="53">
                  <c:v>0.51920283964433822</c:v>
                </c:pt>
                <c:pt idx="54">
                  <c:v>0.53020268199905241</c:v>
                </c:pt>
                <c:pt idx="55">
                  <c:v>0.50925594247463413</c:v>
                </c:pt>
                <c:pt idx="56">
                  <c:v>0.50534475735967987</c:v>
                </c:pt>
                <c:pt idx="57">
                  <c:v>0.49123755316217321</c:v>
                </c:pt>
                <c:pt idx="58">
                  <c:v>0.49208826446817883</c:v>
                </c:pt>
                <c:pt idx="59">
                  <c:v>0.47497755253961388</c:v>
                </c:pt>
                <c:pt idx="60">
                  <c:v>0.47285959703940289</c:v>
                </c:pt>
                <c:pt idx="61">
                  <c:v>0.47668027082693754</c:v>
                </c:pt>
                <c:pt idx="62">
                  <c:v>0.48131932430492497</c:v>
                </c:pt>
                <c:pt idx="63">
                  <c:v>0.47636950740268613</c:v>
                </c:pt>
                <c:pt idx="64">
                  <c:v>0.47640221691886503</c:v>
                </c:pt>
                <c:pt idx="65">
                  <c:v>0.46334226357851854</c:v>
                </c:pt>
                <c:pt idx="66">
                  <c:v>0.46069977569193449</c:v>
                </c:pt>
                <c:pt idx="67">
                  <c:v>0.46504546907554378</c:v>
                </c:pt>
                <c:pt idx="68">
                  <c:v>0.47929839281421455</c:v>
                </c:pt>
                <c:pt idx="69">
                  <c:v>0.47512082509676756</c:v>
                </c:pt>
                <c:pt idx="70">
                  <c:v>0.48235585280908166</c:v>
                </c:pt>
                <c:pt idx="71">
                  <c:v>0.48887207740977778</c:v>
                </c:pt>
                <c:pt idx="72">
                  <c:v>0.50651796681334427</c:v>
                </c:pt>
                <c:pt idx="73">
                  <c:v>0.50814757065353389</c:v>
                </c:pt>
                <c:pt idx="74">
                  <c:v>0.51081803175666363</c:v>
                </c:pt>
                <c:pt idx="75">
                  <c:v>0.52301653223470734</c:v>
                </c:pt>
                <c:pt idx="76">
                  <c:v>0.52401573238278609</c:v>
                </c:pt>
                <c:pt idx="77">
                  <c:v>0.51464302654000593</c:v>
                </c:pt>
                <c:pt idx="78">
                  <c:v>0.51252777015337958</c:v>
                </c:pt>
                <c:pt idx="79">
                  <c:v>0.508975846326708</c:v>
                </c:pt>
                <c:pt idx="80">
                  <c:v>0.50432664650485659</c:v>
                </c:pt>
                <c:pt idx="81">
                  <c:v>0.47988408397492333</c:v>
                </c:pt>
                <c:pt idx="82">
                  <c:v>0.47346184564656296</c:v>
                </c:pt>
                <c:pt idx="83">
                  <c:v>0.46596047562181603</c:v>
                </c:pt>
                <c:pt idx="84">
                  <c:v>0.45179297724556444</c:v>
                </c:pt>
                <c:pt idx="85">
                  <c:v>0.44652871999897675</c:v>
                </c:pt>
                <c:pt idx="86">
                  <c:v>0.45190001849259681</c:v>
                </c:pt>
                <c:pt idx="87">
                  <c:v>0.4588637552461981</c:v>
                </c:pt>
                <c:pt idx="88">
                  <c:v>0.45070439199951534</c:v>
                </c:pt>
                <c:pt idx="89">
                  <c:v>0.44301990888658893</c:v>
                </c:pt>
                <c:pt idx="90">
                  <c:v>0.41713044861377252</c:v>
                </c:pt>
                <c:pt idx="91">
                  <c:v>0.39717901440289505</c:v>
                </c:pt>
                <c:pt idx="92">
                  <c:v>0.3762822823682106</c:v>
                </c:pt>
                <c:pt idx="93">
                  <c:v>0.37351117462564276</c:v>
                </c:pt>
                <c:pt idx="94">
                  <c:v>0.37907351371945053</c:v>
                </c:pt>
                <c:pt idx="95">
                  <c:v>0.34034843680963822</c:v>
                </c:pt>
                <c:pt idx="96">
                  <c:v>0.28774882541637192</c:v>
                </c:pt>
                <c:pt idx="97">
                  <c:v>0.23097951003905065</c:v>
                </c:pt>
                <c:pt idx="98">
                  <c:v>0.1831972938774506</c:v>
                </c:pt>
                <c:pt idx="99">
                  <c:v>0.16970920352556743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0.99994772442836344</c:v>
                </c:pt>
                <c:pt idx="2">
                  <c:v>0.99994641386146133</c:v>
                </c:pt>
                <c:pt idx="3">
                  <c:v>0.99985565487463435</c:v>
                </c:pt>
                <c:pt idx="4">
                  <c:v>0.99988212921759934</c:v>
                </c:pt>
                <c:pt idx="5">
                  <c:v>0.99977825564633016</c:v>
                </c:pt>
                <c:pt idx="6">
                  <c:v>0.9996556240290605</c:v>
                </c:pt>
                <c:pt idx="7">
                  <c:v>0.99959577034948655</c:v>
                </c:pt>
                <c:pt idx="8">
                  <c:v>0.9995031569550703</c:v>
                </c:pt>
                <c:pt idx="9">
                  <c:v>0.99939286428060681</c:v>
                </c:pt>
                <c:pt idx="10">
                  <c:v>0.99920454829836214</c:v>
                </c:pt>
                <c:pt idx="11">
                  <c:v>0.99904630403149719</c:v>
                </c:pt>
                <c:pt idx="12">
                  <c:v>0.99888215329815178</c:v>
                </c:pt>
                <c:pt idx="13">
                  <c:v>0.99881329950097453</c:v>
                </c:pt>
                <c:pt idx="14">
                  <c:v>0.99871572021700394</c:v>
                </c:pt>
                <c:pt idx="15">
                  <c:v>0.99858398149707761</c:v>
                </c:pt>
                <c:pt idx="16">
                  <c:v>0.99842411908128259</c:v>
                </c:pt>
                <c:pt idx="17">
                  <c:v>0.99830912797989813</c:v>
                </c:pt>
                <c:pt idx="18">
                  <c:v>0.99816975765950799</c:v>
                </c:pt>
                <c:pt idx="19">
                  <c:v>0.9980810804235084</c:v>
                </c:pt>
                <c:pt idx="20">
                  <c:v>0.99791403217830454</c:v>
                </c:pt>
                <c:pt idx="21">
                  <c:v>0.99776817588906197</c:v>
                </c:pt>
                <c:pt idx="22">
                  <c:v>0.99755153115626294</c:v>
                </c:pt>
                <c:pt idx="23">
                  <c:v>0.99754192479002468</c:v>
                </c:pt>
                <c:pt idx="24">
                  <c:v>0.99742361715199002</c:v>
                </c:pt>
                <c:pt idx="25">
                  <c:v>0.99721820139206996</c:v>
                </c:pt>
                <c:pt idx="26">
                  <c:v>0.99710829208071405</c:v>
                </c:pt>
                <c:pt idx="27">
                  <c:v>0.99689397427282267</c:v>
                </c:pt>
                <c:pt idx="28">
                  <c:v>0.99690005459001485</c:v>
                </c:pt>
                <c:pt idx="29">
                  <c:v>0.99663304218569537</c:v>
                </c:pt>
                <c:pt idx="30">
                  <c:v>0.99647162402891776</c:v>
                </c:pt>
                <c:pt idx="31">
                  <c:v>0.99626241475731847</c:v>
                </c:pt>
                <c:pt idx="32">
                  <c:v>0.9961911270501802</c:v>
                </c:pt>
                <c:pt idx="33">
                  <c:v>0.9959665698811524</c:v>
                </c:pt>
                <c:pt idx="34">
                  <c:v>0.99585493097810263</c:v>
                </c:pt>
                <c:pt idx="35">
                  <c:v>0.99577531626765414</c:v>
                </c:pt>
                <c:pt idx="36">
                  <c:v>0.99561680899586669</c:v>
                </c:pt>
                <c:pt idx="37">
                  <c:v>0.99542864457578073</c:v>
                </c:pt>
                <c:pt idx="38">
                  <c:v>0.99533846509132529</c:v>
                </c:pt>
                <c:pt idx="39">
                  <c:v>0.99510059274088059</c:v>
                </c:pt>
                <c:pt idx="40">
                  <c:v>0.99493201995866787</c:v>
                </c:pt>
                <c:pt idx="41">
                  <c:v>0.99477867471569903</c:v>
                </c:pt>
                <c:pt idx="42">
                  <c:v>0.9945455765732546</c:v>
                </c:pt>
                <c:pt idx="43">
                  <c:v>0.99433318895403222</c:v>
                </c:pt>
                <c:pt idx="44">
                  <c:v>0.99413227993947961</c:v>
                </c:pt>
                <c:pt idx="45">
                  <c:v>0.99409995262256068</c:v>
                </c:pt>
                <c:pt idx="46">
                  <c:v>0.99395542918877311</c:v>
                </c:pt>
                <c:pt idx="47">
                  <c:v>0.993714030789282</c:v>
                </c:pt>
                <c:pt idx="48">
                  <c:v>0.99361229246136695</c:v>
                </c:pt>
                <c:pt idx="49">
                  <c:v>0.99347199493718208</c:v>
                </c:pt>
                <c:pt idx="50">
                  <c:v>0.99329478311192088</c:v>
                </c:pt>
                <c:pt idx="51">
                  <c:v>0.99311243154639373</c:v>
                </c:pt>
                <c:pt idx="52">
                  <c:v>0.99305581416468025</c:v>
                </c:pt>
                <c:pt idx="53">
                  <c:v>0.99269309025711094</c:v>
                </c:pt>
                <c:pt idx="54">
                  <c:v>0.9925796593544195</c:v>
                </c:pt>
                <c:pt idx="55">
                  <c:v>0.99239322006831698</c:v>
                </c:pt>
                <c:pt idx="56">
                  <c:v>0.99220159200713232</c:v>
                </c:pt>
                <c:pt idx="57">
                  <c:v>0.9921695410682676</c:v>
                </c:pt>
                <c:pt idx="58">
                  <c:v>0.9920047439668922</c:v>
                </c:pt>
                <c:pt idx="59">
                  <c:v>0.99190332659413694</c:v>
                </c:pt>
                <c:pt idx="60">
                  <c:v>0.99176303798537291</c:v>
                </c:pt>
                <c:pt idx="61">
                  <c:v>0.9917310360813244</c:v>
                </c:pt>
                <c:pt idx="62">
                  <c:v>0.99171729741740489</c:v>
                </c:pt>
                <c:pt idx="63">
                  <c:v>0.99161799299945086</c:v>
                </c:pt>
                <c:pt idx="64">
                  <c:v>0.99148342363332453</c:v>
                </c:pt>
                <c:pt idx="65">
                  <c:v>0.99137580558519223</c:v>
                </c:pt>
                <c:pt idx="66">
                  <c:v>0.99129381937273042</c:v>
                </c:pt>
                <c:pt idx="67">
                  <c:v>0.99151048639408224</c:v>
                </c:pt>
                <c:pt idx="68">
                  <c:v>0.99171925881004741</c:v>
                </c:pt>
                <c:pt idx="69">
                  <c:v>0.99167304126705047</c:v>
                </c:pt>
                <c:pt idx="70">
                  <c:v>0.99161157389625676</c:v>
                </c:pt>
                <c:pt idx="71">
                  <c:v>0.99167194021254412</c:v>
                </c:pt>
                <c:pt idx="72">
                  <c:v>0.99155002182896279</c:v>
                </c:pt>
                <c:pt idx="73">
                  <c:v>0.99150345212683222</c:v>
                </c:pt>
                <c:pt idx="74">
                  <c:v>0.99143392075765113</c:v>
                </c:pt>
                <c:pt idx="75">
                  <c:v>0.99146233420470575</c:v>
                </c:pt>
                <c:pt idx="76">
                  <c:v>0.99148433746398756</c:v>
                </c:pt>
                <c:pt idx="77">
                  <c:v>0.99147956325598696</c:v>
                </c:pt>
                <c:pt idx="78">
                  <c:v>0.99145961500126933</c:v>
                </c:pt>
                <c:pt idx="79">
                  <c:v>0.99157376359535976</c:v>
                </c:pt>
                <c:pt idx="80">
                  <c:v>0.99159469700410918</c:v>
                </c:pt>
                <c:pt idx="81">
                  <c:v>0.99150197662463957</c:v>
                </c:pt>
                <c:pt idx="82">
                  <c:v>0.99143886435865258</c:v>
                </c:pt>
                <c:pt idx="83">
                  <c:v>0.99140273015692271</c:v>
                </c:pt>
                <c:pt idx="84">
                  <c:v>0.9910921614628051</c:v>
                </c:pt>
                <c:pt idx="85">
                  <c:v>0.99101905055205131</c:v>
                </c:pt>
                <c:pt idx="86">
                  <c:v>0.9905821057638009</c:v>
                </c:pt>
                <c:pt idx="87">
                  <c:v>0.99031225379786014</c:v>
                </c:pt>
                <c:pt idx="88">
                  <c:v>0.98998743380310972</c:v>
                </c:pt>
                <c:pt idx="89">
                  <c:v>0.98987035203547669</c:v>
                </c:pt>
                <c:pt idx="90">
                  <c:v>0.98956766903132454</c:v>
                </c:pt>
                <c:pt idx="91">
                  <c:v>0.98896640857443829</c:v>
                </c:pt>
                <c:pt idx="92">
                  <c:v>0.98817121096230198</c:v>
                </c:pt>
                <c:pt idx="93">
                  <c:v>0.98748310093074232</c:v>
                </c:pt>
                <c:pt idx="94">
                  <c:v>0.98703404900063441</c:v>
                </c:pt>
                <c:pt idx="95">
                  <c:v>0.98684960231114827</c:v>
                </c:pt>
                <c:pt idx="96">
                  <c:v>0.98599267878100616</c:v>
                </c:pt>
                <c:pt idx="97">
                  <c:v>0.98464242933955948</c:v>
                </c:pt>
                <c:pt idx="98">
                  <c:v>0.9824220169676332</c:v>
                </c:pt>
                <c:pt idx="99">
                  <c:v>0.97869110937535797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0.99997264982810219</c:v>
                </c:pt>
                <c:pt idx="1">
                  <c:v>1</c:v>
                </c:pt>
                <c:pt idx="2">
                  <c:v>0.99995250175279848</c:v>
                </c:pt>
                <c:pt idx="3">
                  <c:v>0.9999788039875116</c:v>
                </c:pt>
                <c:pt idx="4">
                  <c:v>0.99990866139954326</c:v>
                </c:pt>
                <c:pt idx="5">
                  <c:v>0.99989471691464837</c:v>
                </c:pt>
                <c:pt idx="6">
                  <c:v>0.99988710454076024</c:v>
                </c:pt>
                <c:pt idx="7">
                  <c:v>0.99985487552923413</c:v>
                </c:pt>
                <c:pt idx="8">
                  <c:v>0.99986460354989126</c:v>
                </c:pt>
                <c:pt idx="9">
                  <c:v>0.99985643260571133</c:v>
                </c:pt>
                <c:pt idx="10">
                  <c:v>0.99986693669305693</c:v>
                </c:pt>
                <c:pt idx="11">
                  <c:v>0.99984779701013837</c:v>
                </c:pt>
                <c:pt idx="12">
                  <c:v>0.99983285401905797</c:v>
                </c:pt>
                <c:pt idx="13">
                  <c:v>0.99979682870678788</c:v>
                </c:pt>
                <c:pt idx="14">
                  <c:v>0.99977519770150602</c:v>
                </c:pt>
                <c:pt idx="15">
                  <c:v>0.99978998251338846</c:v>
                </c:pt>
                <c:pt idx="16">
                  <c:v>0.99983010565549857</c:v>
                </c:pt>
                <c:pt idx="17">
                  <c:v>0.99975248910044001</c:v>
                </c:pt>
                <c:pt idx="18">
                  <c:v>0.99977912252284817</c:v>
                </c:pt>
                <c:pt idx="19">
                  <c:v>0.99976125815971095</c:v>
                </c:pt>
                <c:pt idx="20">
                  <c:v>0.99972876222078888</c:v>
                </c:pt>
                <c:pt idx="21">
                  <c:v>0.99969237111912401</c:v>
                </c:pt>
                <c:pt idx="22">
                  <c:v>0.99972164909999339</c:v>
                </c:pt>
                <c:pt idx="23">
                  <c:v>0.99966183264777309</c:v>
                </c:pt>
                <c:pt idx="24">
                  <c:v>0.99964364204004075</c:v>
                </c:pt>
                <c:pt idx="25">
                  <c:v>0.99959621299623813</c:v>
                </c:pt>
                <c:pt idx="26">
                  <c:v>0.99963209990171042</c:v>
                </c:pt>
                <c:pt idx="27">
                  <c:v>0.9996221840432562</c:v>
                </c:pt>
                <c:pt idx="28">
                  <c:v>0.99959832864300702</c:v>
                </c:pt>
                <c:pt idx="29">
                  <c:v>0.99960775513456845</c:v>
                </c:pt>
                <c:pt idx="30">
                  <c:v>0.99952511638998376</c:v>
                </c:pt>
                <c:pt idx="31">
                  <c:v>0.99957127011400493</c:v>
                </c:pt>
                <c:pt idx="32">
                  <c:v>0.99957221918919104</c:v>
                </c:pt>
                <c:pt idx="33">
                  <c:v>0.9994717655124683</c:v>
                </c:pt>
                <c:pt idx="34">
                  <c:v>0.99954008903966363</c:v>
                </c:pt>
                <c:pt idx="35">
                  <c:v>0.99947550249601336</c:v>
                </c:pt>
                <c:pt idx="36">
                  <c:v>0.99943490975941041</c:v>
                </c:pt>
                <c:pt idx="37">
                  <c:v>0.99944701541113234</c:v>
                </c:pt>
                <c:pt idx="38">
                  <c:v>0.99943723795947614</c:v>
                </c:pt>
                <c:pt idx="39">
                  <c:v>0.99934742183379699</c:v>
                </c:pt>
                <c:pt idx="40">
                  <c:v>0.99939514252049511</c:v>
                </c:pt>
                <c:pt idx="41">
                  <c:v>0.99934180647227955</c:v>
                </c:pt>
                <c:pt idx="42">
                  <c:v>0.99936942357157343</c:v>
                </c:pt>
                <c:pt idx="43">
                  <c:v>0.99937791087414851</c:v>
                </c:pt>
                <c:pt idx="44">
                  <c:v>0.99928376459293311</c:v>
                </c:pt>
                <c:pt idx="45">
                  <c:v>0.99930136202867426</c:v>
                </c:pt>
                <c:pt idx="46">
                  <c:v>0.99927027981633143</c:v>
                </c:pt>
                <c:pt idx="47">
                  <c:v>0.99928366573093463</c:v>
                </c:pt>
                <c:pt idx="48">
                  <c:v>0.99924339923892669</c:v>
                </c:pt>
                <c:pt idx="49">
                  <c:v>0.99918292041131618</c:v>
                </c:pt>
                <c:pt idx="50">
                  <c:v>0.99922330553772221</c:v>
                </c:pt>
                <c:pt idx="51">
                  <c:v>0.99913432973903071</c:v>
                </c:pt>
                <c:pt idx="52">
                  <c:v>0.99915631664750737</c:v>
                </c:pt>
                <c:pt idx="53">
                  <c:v>0.99916291074281038</c:v>
                </c:pt>
                <c:pt idx="54">
                  <c:v>0.99914114133073051</c:v>
                </c:pt>
                <c:pt idx="55">
                  <c:v>0.99905435532530684</c:v>
                </c:pt>
                <c:pt idx="56">
                  <c:v>0.9990631589862774</c:v>
                </c:pt>
                <c:pt idx="57">
                  <c:v>0.99905470628540161</c:v>
                </c:pt>
                <c:pt idx="58">
                  <c:v>0.99905462225270292</c:v>
                </c:pt>
                <c:pt idx="59">
                  <c:v>0.99900984271046145</c:v>
                </c:pt>
                <c:pt idx="60">
                  <c:v>0.99905593711728358</c:v>
                </c:pt>
                <c:pt idx="61">
                  <c:v>0.99901844370433501</c:v>
                </c:pt>
                <c:pt idx="62">
                  <c:v>0.99898967486275814</c:v>
                </c:pt>
                <c:pt idx="63">
                  <c:v>0.99899923976111737</c:v>
                </c:pt>
                <c:pt idx="64">
                  <c:v>0.99898058450199168</c:v>
                </c:pt>
                <c:pt idx="65">
                  <c:v>0.9989594922946019</c:v>
                </c:pt>
                <c:pt idx="66">
                  <c:v>0.99895114339882463</c:v>
                </c:pt>
                <c:pt idx="67">
                  <c:v>0.99890918142354179</c:v>
                </c:pt>
                <c:pt idx="68">
                  <c:v>0.99901036173595381</c:v>
                </c:pt>
                <c:pt idx="69">
                  <c:v>0.99897017433354474</c:v>
                </c:pt>
                <c:pt idx="70">
                  <c:v>0.99897275463170676</c:v>
                </c:pt>
                <c:pt idx="71">
                  <c:v>0.99893732249142797</c:v>
                </c:pt>
                <c:pt idx="72">
                  <c:v>0.99895081221112958</c:v>
                </c:pt>
                <c:pt idx="73">
                  <c:v>0.99897271014380751</c:v>
                </c:pt>
                <c:pt idx="74">
                  <c:v>0.99897676842884786</c:v>
                </c:pt>
                <c:pt idx="75">
                  <c:v>0.99900862670787927</c:v>
                </c:pt>
                <c:pt idx="76">
                  <c:v>0.99892774276376883</c:v>
                </c:pt>
                <c:pt idx="77">
                  <c:v>0.99901882926612928</c:v>
                </c:pt>
                <c:pt idx="78">
                  <c:v>0.99895345182649076</c:v>
                </c:pt>
                <c:pt idx="79">
                  <c:v>0.99891636869083611</c:v>
                </c:pt>
                <c:pt idx="80">
                  <c:v>0.9988892557877348</c:v>
                </c:pt>
                <c:pt idx="81">
                  <c:v>0.99888588953668422</c:v>
                </c:pt>
                <c:pt idx="82">
                  <c:v>0.99882559360377099</c:v>
                </c:pt>
                <c:pt idx="83">
                  <c:v>0.99886291400822214</c:v>
                </c:pt>
                <c:pt idx="84">
                  <c:v>0.99876420030267388</c:v>
                </c:pt>
                <c:pt idx="85">
                  <c:v>0.99875814994836287</c:v>
                </c:pt>
                <c:pt idx="86">
                  <c:v>0.99873272264233681</c:v>
                </c:pt>
                <c:pt idx="87">
                  <c:v>0.99867609943266955</c:v>
                </c:pt>
                <c:pt idx="88">
                  <c:v>0.99854306578432606</c:v>
                </c:pt>
                <c:pt idx="89">
                  <c:v>0.99854740582606205</c:v>
                </c:pt>
                <c:pt idx="90">
                  <c:v>0.99837966667312894</c:v>
                </c:pt>
                <c:pt idx="91">
                  <c:v>0.99827124966242331</c:v>
                </c:pt>
                <c:pt idx="92">
                  <c:v>0.99823038999842428</c:v>
                </c:pt>
                <c:pt idx="93">
                  <c:v>0.99815589748251976</c:v>
                </c:pt>
                <c:pt idx="94">
                  <c:v>0.99783653368241643</c:v>
                </c:pt>
                <c:pt idx="95">
                  <c:v>0.99738474423526047</c:v>
                </c:pt>
                <c:pt idx="96">
                  <c:v>0.99660071915579052</c:v>
                </c:pt>
                <c:pt idx="97">
                  <c:v>0.99549141832870414</c:v>
                </c:pt>
                <c:pt idx="98">
                  <c:v>0.99354907664326853</c:v>
                </c:pt>
                <c:pt idx="99">
                  <c:v>0.99012316237665077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0.99996677680362134</c:v>
                </c:pt>
                <c:pt idx="2">
                  <c:v>0.99994975771191963</c:v>
                </c:pt>
                <c:pt idx="3">
                  <c:v>0.9998956808653422</c:v>
                </c:pt>
                <c:pt idx="4">
                  <c:v>0.99990946831746097</c:v>
                </c:pt>
                <c:pt idx="5">
                  <c:v>0.99987701932006712</c:v>
                </c:pt>
                <c:pt idx="6">
                  <c:v>0.99974504309457257</c:v>
                </c:pt>
                <c:pt idx="7">
                  <c:v>0.99970745364284319</c:v>
                </c:pt>
                <c:pt idx="8">
                  <c:v>0.99973861327667957</c:v>
                </c:pt>
                <c:pt idx="9">
                  <c:v>0.99969710576457005</c:v>
                </c:pt>
                <c:pt idx="10">
                  <c:v>0.99955335028416348</c:v>
                </c:pt>
                <c:pt idx="11">
                  <c:v>0.99942962046234296</c:v>
                </c:pt>
                <c:pt idx="12">
                  <c:v>0.99939608890364207</c:v>
                </c:pt>
                <c:pt idx="13">
                  <c:v>0.99927301825295067</c:v>
                </c:pt>
                <c:pt idx="14">
                  <c:v>0.99926984561584142</c:v>
                </c:pt>
                <c:pt idx="15">
                  <c:v>0.99918951096396635</c:v>
                </c:pt>
                <c:pt idx="16">
                  <c:v>0.99899212543072413</c:v>
                </c:pt>
                <c:pt idx="17">
                  <c:v>0.99882396093944081</c:v>
                </c:pt>
                <c:pt idx="18">
                  <c:v>0.99866739292035034</c:v>
                </c:pt>
                <c:pt idx="19">
                  <c:v>0.99845985738121024</c:v>
                </c:pt>
                <c:pt idx="20">
                  <c:v>0.99837660569589992</c:v>
                </c:pt>
                <c:pt idx="21">
                  <c:v>0.99828881765537791</c:v>
                </c:pt>
                <c:pt idx="22">
                  <c:v>0.9980373468506899</c:v>
                </c:pt>
                <c:pt idx="23">
                  <c:v>0.99811970158290775</c:v>
                </c:pt>
                <c:pt idx="24">
                  <c:v>0.99767923173542217</c:v>
                </c:pt>
                <c:pt idx="25">
                  <c:v>0.99766428943101459</c:v>
                </c:pt>
                <c:pt idx="26">
                  <c:v>0.99755616733568542</c:v>
                </c:pt>
                <c:pt idx="27">
                  <c:v>0.99722716089064323</c:v>
                </c:pt>
                <c:pt idx="28">
                  <c:v>0.99706104681041674</c:v>
                </c:pt>
                <c:pt idx="29">
                  <c:v>0.99674111609458527</c:v>
                </c:pt>
                <c:pt idx="30">
                  <c:v>0.99660977623285085</c:v>
                </c:pt>
                <c:pt idx="31">
                  <c:v>0.99647445026687642</c:v>
                </c:pt>
                <c:pt idx="32">
                  <c:v>0.99611276488368861</c:v>
                </c:pt>
                <c:pt idx="33">
                  <c:v>0.99586147221153198</c:v>
                </c:pt>
                <c:pt idx="34">
                  <c:v>0.99564188418291688</c:v>
                </c:pt>
                <c:pt idx="35">
                  <c:v>0.99542430733450471</c:v>
                </c:pt>
                <c:pt idx="36">
                  <c:v>0.99522518349754363</c:v>
                </c:pt>
                <c:pt idx="37">
                  <c:v>0.99483229372563431</c:v>
                </c:pt>
                <c:pt idx="38">
                  <c:v>0.99477084911058267</c:v>
                </c:pt>
                <c:pt idx="39">
                  <c:v>0.9944753117917724</c:v>
                </c:pt>
                <c:pt idx="40">
                  <c:v>0.99415085330008479</c:v>
                </c:pt>
                <c:pt idx="41">
                  <c:v>0.9939128934230731</c:v>
                </c:pt>
                <c:pt idx="42">
                  <c:v>0.99355829682719321</c:v>
                </c:pt>
                <c:pt idx="43">
                  <c:v>0.99334396258854107</c:v>
                </c:pt>
                <c:pt idx="44">
                  <c:v>0.99284681819634557</c:v>
                </c:pt>
                <c:pt idx="45">
                  <c:v>0.99272904478531088</c:v>
                </c:pt>
                <c:pt idx="46">
                  <c:v>0.99243100276695151</c:v>
                </c:pt>
                <c:pt idx="47">
                  <c:v>0.99206124508542559</c:v>
                </c:pt>
                <c:pt idx="48">
                  <c:v>0.99168391010589929</c:v>
                </c:pt>
                <c:pt idx="49">
                  <c:v>0.99139299661869829</c:v>
                </c:pt>
                <c:pt idx="50">
                  <c:v>0.99115638610015433</c:v>
                </c:pt>
                <c:pt idx="51">
                  <c:v>0.9907075194142011</c:v>
                </c:pt>
                <c:pt idx="52">
                  <c:v>0.99047807971298407</c:v>
                </c:pt>
                <c:pt idx="53">
                  <c:v>0.99004831886182676</c:v>
                </c:pt>
                <c:pt idx="54">
                  <c:v>0.98947859272562</c:v>
                </c:pt>
                <c:pt idx="55">
                  <c:v>0.98927642561474372</c:v>
                </c:pt>
                <c:pt idx="56">
                  <c:v>0.98880423119634231</c:v>
                </c:pt>
                <c:pt idx="57">
                  <c:v>0.98858272065670239</c:v>
                </c:pt>
                <c:pt idx="58">
                  <c:v>0.98816339592000035</c:v>
                </c:pt>
                <c:pt idx="59">
                  <c:v>0.98786093911279316</c:v>
                </c:pt>
                <c:pt idx="60">
                  <c:v>0.98741440637967981</c:v>
                </c:pt>
                <c:pt idx="61">
                  <c:v>0.98721830548204292</c:v>
                </c:pt>
                <c:pt idx="62">
                  <c:v>0.98689899663956859</c:v>
                </c:pt>
                <c:pt idx="63">
                  <c:v>0.98628996872048258</c:v>
                </c:pt>
                <c:pt idx="64">
                  <c:v>0.98587522168335717</c:v>
                </c:pt>
                <c:pt idx="65">
                  <c:v>0.98550174816070379</c:v>
                </c:pt>
                <c:pt idx="66">
                  <c:v>0.98510325799281018</c:v>
                </c:pt>
                <c:pt idx="67">
                  <c:v>0.98478580753791156</c:v>
                </c:pt>
                <c:pt idx="68">
                  <c:v>0.98417831296693625</c:v>
                </c:pt>
                <c:pt idx="69">
                  <c:v>0.98373349787442921</c:v>
                </c:pt>
                <c:pt idx="70">
                  <c:v>0.98323575887243819</c:v>
                </c:pt>
                <c:pt idx="71">
                  <c:v>0.98269703984387125</c:v>
                </c:pt>
                <c:pt idx="72">
                  <c:v>0.98223855111996428</c:v>
                </c:pt>
                <c:pt idx="73">
                  <c:v>0.98156851570226211</c:v>
                </c:pt>
                <c:pt idx="74">
                  <c:v>0.9810973326938226</c:v>
                </c:pt>
                <c:pt idx="75">
                  <c:v>0.98040406390373647</c:v>
                </c:pt>
                <c:pt idx="76">
                  <c:v>0.98021830242182972</c:v>
                </c:pt>
                <c:pt idx="77">
                  <c:v>0.97979202224286743</c:v>
                </c:pt>
                <c:pt idx="78">
                  <c:v>0.97948878172532405</c:v>
                </c:pt>
                <c:pt idx="79">
                  <c:v>0.97891696143469387</c:v>
                </c:pt>
                <c:pt idx="80">
                  <c:v>0.9783366710546334</c:v>
                </c:pt>
                <c:pt idx="81">
                  <c:v>0.97787979970877059</c:v>
                </c:pt>
                <c:pt idx="82">
                  <c:v>0.97753139497986474</c:v>
                </c:pt>
                <c:pt idx="83">
                  <c:v>0.97700707135667908</c:v>
                </c:pt>
                <c:pt idx="84">
                  <c:v>0.9764023546150743</c:v>
                </c:pt>
                <c:pt idx="85">
                  <c:v>0.9758572206469216</c:v>
                </c:pt>
                <c:pt idx="86">
                  <c:v>0.97542975005086718</c:v>
                </c:pt>
                <c:pt idx="87">
                  <c:v>0.9748514201194648</c:v>
                </c:pt>
                <c:pt idx="88">
                  <c:v>0.97419593740469379</c:v>
                </c:pt>
                <c:pt idx="89">
                  <c:v>0.97367551515045958</c:v>
                </c:pt>
                <c:pt idx="90">
                  <c:v>0.97300314179710545</c:v>
                </c:pt>
                <c:pt idx="91">
                  <c:v>0.97235099276340964</c:v>
                </c:pt>
                <c:pt idx="92">
                  <c:v>0.97158418725966578</c:v>
                </c:pt>
                <c:pt idx="93">
                  <c:v>0.97068294148684942</c:v>
                </c:pt>
                <c:pt idx="94">
                  <c:v>0.9698114216018543</c:v>
                </c:pt>
                <c:pt idx="95">
                  <c:v>0.96916178233819517</c:v>
                </c:pt>
                <c:pt idx="96">
                  <c:v>0.96813065801844678</c:v>
                </c:pt>
                <c:pt idx="97">
                  <c:v>0.96638189926474072</c:v>
                </c:pt>
                <c:pt idx="98">
                  <c:v>0.96449055431774555</c:v>
                </c:pt>
                <c:pt idx="99">
                  <c:v>0.96160635688919871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0.99994855411184569</c:v>
                </c:pt>
                <c:pt idx="2">
                  <c:v>0.99994722837034899</c:v>
                </c:pt>
                <c:pt idx="3">
                  <c:v>0.99985601023728754</c:v>
                </c:pt>
                <c:pt idx="4">
                  <c:v>0.99988510536946751</c:v>
                </c:pt>
                <c:pt idx="5">
                  <c:v>0.99977816518791518</c:v>
                </c:pt>
                <c:pt idx="6">
                  <c:v>0.99965736700380459</c:v>
                </c:pt>
                <c:pt idx="7">
                  <c:v>0.99959602699118888</c:v>
                </c:pt>
                <c:pt idx="8">
                  <c:v>0.99950299819776167</c:v>
                </c:pt>
                <c:pt idx="9">
                  <c:v>0.99939345546998248</c:v>
                </c:pt>
                <c:pt idx="10">
                  <c:v>0.99920554273479012</c:v>
                </c:pt>
                <c:pt idx="11">
                  <c:v>0.99904749477365373</c:v>
                </c:pt>
                <c:pt idx="12">
                  <c:v>0.99888314731600825</c:v>
                </c:pt>
                <c:pt idx="13">
                  <c:v>0.99881363931215716</c:v>
                </c:pt>
                <c:pt idx="14">
                  <c:v>0.99871710931551505</c:v>
                </c:pt>
                <c:pt idx="15">
                  <c:v>0.9985828090326001</c:v>
                </c:pt>
                <c:pt idx="16">
                  <c:v>0.99842412489349786</c:v>
                </c:pt>
                <c:pt idx="17">
                  <c:v>0.99830902561830381</c:v>
                </c:pt>
                <c:pt idx="18">
                  <c:v>0.99816829237497195</c:v>
                </c:pt>
                <c:pt idx="19">
                  <c:v>0.99808030406851045</c:v>
                </c:pt>
                <c:pt idx="20">
                  <c:v>0.99791324284471417</c:v>
                </c:pt>
                <c:pt idx="21">
                  <c:v>0.99776841225937418</c:v>
                </c:pt>
                <c:pt idx="22">
                  <c:v>0.99754822350216743</c:v>
                </c:pt>
                <c:pt idx="23">
                  <c:v>0.99753950830890525</c:v>
                </c:pt>
                <c:pt idx="24">
                  <c:v>0.9974227095932684</c:v>
                </c:pt>
                <c:pt idx="25">
                  <c:v>0.99721789587838938</c:v>
                </c:pt>
                <c:pt idx="26">
                  <c:v>0.99710612430332957</c:v>
                </c:pt>
                <c:pt idx="27">
                  <c:v>0.99689301358210192</c:v>
                </c:pt>
                <c:pt idx="28">
                  <c:v>0.99689766702373184</c:v>
                </c:pt>
                <c:pt idx="29">
                  <c:v>0.99663156668180064</c:v>
                </c:pt>
                <c:pt idx="30">
                  <c:v>0.9964692167339948</c:v>
                </c:pt>
                <c:pt idx="31">
                  <c:v>0.99625949599605879</c:v>
                </c:pt>
                <c:pt idx="32">
                  <c:v>0.99618770131056555</c:v>
                </c:pt>
                <c:pt idx="33">
                  <c:v>0.99596424713638421</c:v>
                </c:pt>
                <c:pt idx="34">
                  <c:v>0.9958530094169602</c:v>
                </c:pt>
                <c:pt idx="35">
                  <c:v>0.99577175214031233</c:v>
                </c:pt>
                <c:pt idx="36">
                  <c:v>0.99561524346292696</c:v>
                </c:pt>
                <c:pt idx="37">
                  <c:v>0.99542451463925363</c:v>
                </c:pt>
                <c:pt idx="38">
                  <c:v>0.99533788321586758</c:v>
                </c:pt>
                <c:pt idx="39">
                  <c:v>0.99509931647838057</c:v>
                </c:pt>
                <c:pt idx="40">
                  <c:v>0.99492749949062431</c:v>
                </c:pt>
                <c:pt idx="41">
                  <c:v>0.99477445642607798</c:v>
                </c:pt>
                <c:pt idx="42">
                  <c:v>0.99454024061202739</c:v>
                </c:pt>
                <c:pt idx="43">
                  <c:v>0.99432849122267197</c:v>
                </c:pt>
                <c:pt idx="44">
                  <c:v>0.99412804177762015</c:v>
                </c:pt>
                <c:pt idx="45">
                  <c:v>0.99409456458042522</c:v>
                </c:pt>
                <c:pt idx="46">
                  <c:v>0.99394955604320656</c:v>
                </c:pt>
                <c:pt idx="47">
                  <c:v>0.99370685192453767</c:v>
                </c:pt>
                <c:pt idx="48">
                  <c:v>0.99360392455785218</c:v>
                </c:pt>
                <c:pt idx="49">
                  <c:v>0.99346348938391815</c:v>
                </c:pt>
                <c:pt idx="50">
                  <c:v>0.99328593789686725</c:v>
                </c:pt>
                <c:pt idx="51">
                  <c:v>0.99310589953231176</c:v>
                </c:pt>
                <c:pt idx="52">
                  <c:v>0.99304651254156606</c:v>
                </c:pt>
                <c:pt idx="53">
                  <c:v>0.99268255646149617</c:v>
                </c:pt>
                <c:pt idx="54">
                  <c:v>0.99256896532847438</c:v>
                </c:pt>
                <c:pt idx="55">
                  <c:v>0.99238288549763398</c:v>
                </c:pt>
                <c:pt idx="56">
                  <c:v>0.99218949629337094</c:v>
                </c:pt>
                <c:pt idx="57">
                  <c:v>0.99215691330436706</c:v>
                </c:pt>
                <c:pt idx="58">
                  <c:v>0.99199152927702772</c:v>
                </c:pt>
                <c:pt idx="59">
                  <c:v>0.991889789739133</c:v>
                </c:pt>
                <c:pt idx="60">
                  <c:v>0.99174695221483544</c:v>
                </c:pt>
                <c:pt idx="61">
                  <c:v>0.99171476071996445</c:v>
                </c:pt>
                <c:pt idx="62">
                  <c:v>0.99169870501170221</c:v>
                </c:pt>
                <c:pt idx="63">
                  <c:v>0.99160019974920444</c:v>
                </c:pt>
                <c:pt idx="64">
                  <c:v>0.99146335475442438</c:v>
                </c:pt>
                <c:pt idx="65">
                  <c:v>0.99135304238477018</c:v>
                </c:pt>
                <c:pt idx="66">
                  <c:v>0.99127113558376556</c:v>
                </c:pt>
                <c:pt idx="67">
                  <c:v>0.99148389040123486</c:v>
                </c:pt>
                <c:pt idx="68">
                  <c:v>0.99169099524655413</c:v>
                </c:pt>
                <c:pt idx="69">
                  <c:v>0.99164265016988662</c:v>
                </c:pt>
                <c:pt idx="70">
                  <c:v>0.99157972193675337</c:v>
                </c:pt>
                <c:pt idx="71">
                  <c:v>0.99163789440592665</c:v>
                </c:pt>
                <c:pt idx="72">
                  <c:v>0.99151472501303028</c:v>
                </c:pt>
                <c:pt idx="73">
                  <c:v>0.99146463600795143</c:v>
                </c:pt>
                <c:pt idx="74">
                  <c:v>0.99139147109299175</c:v>
                </c:pt>
                <c:pt idx="75">
                  <c:v>0.99141895576066918</c:v>
                </c:pt>
                <c:pt idx="76">
                  <c:v>0.99143522945998386</c:v>
                </c:pt>
                <c:pt idx="77">
                  <c:v>0.99142822705355327</c:v>
                </c:pt>
                <c:pt idx="78">
                  <c:v>0.99140668597862758</c:v>
                </c:pt>
                <c:pt idx="79">
                  <c:v>0.99151872448150524</c:v>
                </c:pt>
                <c:pt idx="80">
                  <c:v>0.99153502487360157</c:v>
                </c:pt>
                <c:pt idx="81">
                  <c:v>0.99143865948244614</c:v>
                </c:pt>
                <c:pt idx="82">
                  <c:v>0.99137055729843915</c:v>
                </c:pt>
                <c:pt idx="83">
                  <c:v>0.99133043804736776</c:v>
                </c:pt>
                <c:pt idx="84">
                  <c:v>0.99101213552179834</c:v>
                </c:pt>
                <c:pt idx="85">
                  <c:v>0.99093070029327168</c:v>
                </c:pt>
                <c:pt idx="86">
                  <c:v>0.99048382308648797</c:v>
                </c:pt>
                <c:pt idx="87">
                  <c:v>0.99020760173145261</c:v>
                </c:pt>
                <c:pt idx="88">
                  <c:v>0.98987830177977343</c:v>
                </c:pt>
                <c:pt idx="89">
                  <c:v>0.9897547230975563</c:v>
                </c:pt>
                <c:pt idx="90">
                  <c:v>0.98944282239082615</c:v>
                </c:pt>
                <c:pt idx="91">
                  <c:v>0.98883439601969014</c:v>
                </c:pt>
                <c:pt idx="92">
                  <c:v>0.98803020033791378</c:v>
                </c:pt>
                <c:pt idx="93">
                  <c:v>0.98733309609678555</c:v>
                </c:pt>
                <c:pt idx="94">
                  <c:v>0.98686906877768499</c:v>
                </c:pt>
                <c:pt idx="95">
                  <c:v>0.9866752702841024</c:v>
                </c:pt>
                <c:pt idx="96">
                  <c:v>0.98579881724194829</c:v>
                </c:pt>
                <c:pt idx="97">
                  <c:v>0.98441919636495567</c:v>
                </c:pt>
                <c:pt idx="98">
                  <c:v>0.98215682294930096</c:v>
                </c:pt>
                <c:pt idx="99">
                  <c:v>0.97837050968296446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0.99534694611183494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0.98934448010266052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0.98800836432519967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0.97322418780319808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0.999246867551983</c:v>
                </c:pt>
                <c:pt idx="2">
                  <c:v>0.99812594723174763</c:v>
                </c:pt>
                <c:pt idx="3">
                  <c:v>0.99812352284557659</c:v>
                </c:pt>
                <c:pt idx="4">
                  <c:v>0.99679089725478398</c:v>
                </c:pt>
                <c:pt idx="5">
                  <c:v>0.99593355378666648</c:v>
                </c:pt>
                <c:pt idx="6">
                  <c:v>0.99452741381138088</c:v>
                </c:pt>
                <c:pt idx="7">
                  <c:v>0.99302649770857665</c:v>
                </c:pt>
                <c:pt idx="8">
                  <c:v>0.99188925717673182</c:v>
                </c:pt>
                <c:pt idx="9">
                  <c:v>0.99155927085275364</c:v>
                </c:pt>
                <c:pt idx="10">
                  <c:v>0.99069083593449436</c:v>
                </c:pt>
                <c:pt idx="11">
                  <c:v>0.98647830314881524</c:v>
                </c:pt>
                <c:pt idx="12">
                  <c:v>0.98923834741134409</c:v>
                </c:pt>
                <c:pt idx="13">
                  <c:v>0.98551474138453254</c:v>
                </c:pt>
                <c:pt idx="14">
                  <c:v>0.98447674681071573</c:v>
                </c:pt>
                <c:pt idx="15">
                  <c:v>0.98587609146607136</c:v>
                </c:pt>
                <c:pt idx="16">
                  <c:v>0.98452622456950967</c:v>
                </c:pt>
                <c:pt idx="17">
                  <c:v>0.98275490726783432</c:v>
                </c:pt>
                <c:pt idx="18">
                  <c:v>0.98088913640037456</c:v>
                </c:pt>
                <c:pt idx="19">
                  <c:v>0.98006672801419403</c:v>
                </c:pt>
                <c:pt idx="20">
                  <c:v>0.9814807118245652</c:v>
                </c:pt>
                <c:pt idx="21">
                  <c:v>0.97727665705009858</c:v>
                </c:pt>
                <c:pt idx="22">
                  <c:v>0.97665443283871145</c:v>
                </c:pt>
                <c:pt idx="23">
                  <c:v>0.97783904667112542</c:v>
                </c:pt>
                <c:pt idx="24">
                  <c:v>0.97594675329774672</c:v>
                </c:pt>
                <c:pt idx="25">
                  <c:v>0.97449099355843394</c:v>
                </c:pt>
                <c:pt idx="26">
                  <c:v>0.97396023121623809</c:v>
                </c:pt>
                <c:pt idx="27">
                  <c:v>0.97368133324362738</c:v>
                </c:pt>
                <c:pt idx="28">
                  <c:v>0.97397275369504899</c:v>
                </c:pt>
                <c:pt idx="29">
                  <c:v>0.97173184127505274</c:v>
                </c:pt>
                <c:pt idx="30">
                  <c:v>0.97014357115386785</c:v>
                </c:pt>
                <c:pt idx="31">
                  <c:v>0.97017839932412553</c:v>
                </c:pt>
                <c:pt idx="32">
                  <c:v>0.9703395147430568</c:v>
                </c:pt>
                <c:pt idx="33">
                  <c:v>0.96800466850641909</c:v>
                </c:pt>
                <c:pt idx="34">
                  <c:v>0.96935081145746693</c:v>
                </c:pt>
                <c:pt idx="35">
                  <c:v>0.96793023575311909</c:v>
                </c:pt>
                <c:pt idx="36">
                  <c:v>0.9657211618046615</c:v>
                </c:pt>
                <c:pt idx="37">
                  <c:v>0.96608591120830467</c:v>
                </c:pt>
                <c:pt idx="38">
                  <c:v>0.96689770310889422</c:v>
                </c:pt>
                <c:pt idx="39">
                  <c:v>0.96343105677448082</c:v>
                </c:pt>
                <c:pt idx="40">
                  <c:v>0.96105966684878208</c:v>
                </c:pt>
                <c:pt idx="41">
                  <c:v>0.96429118775365763</c:v>
                </c:pt>
                <c:pt idx="42">
                  <c:v>0.96284963866607065</c:v>
                </c:pt>
                <c:pt idx="43">
                  <c:v>0.95995516303045514</c:v>
                </c:pt>
                <c:pt idx="44">
                  <c:v>0.95827939800443929</c:v>
                </c:pt>
                <c:pt idx="45">
                  <c:v>0.96182987509730677</c:v>
                </c:pt>
                <c:pt idx="46">
                  <c:v>0.96156596996946564</c:v>
                </c:pt>
                <c:pt idx="47">
                  <c:v>0.95913721936133556</c:v>
                </c:pt>
                <c:pt idx="48">
                  <c:v>0.95811933545804129</c:v>
                </c:pt>
                <c:pt idx="49">
                  <c:v>0.95956583133275619</c:v>
                </c:pt>
                <c:pt idx="50">
                  <c:v>0.95834642185984753</c:v>
                </c:pt>
                <c:pt idx="51">
                  <c:v>0.95420361871042414</c:v>
                </c:pt>
                <c:pt idx="52">
                  <c:v>0.95626509341064991</c:v>
                </c:pt>
                <c:pt idx="53">
                  <c:v>0.95381397386757349</c:v>
                </c:pt>
                <c:pt idx="54">
                  <c:v>0.95498414887344762</c:v>
                </c:pt>
                <c:pt idx="55">
                  <c:v>0.95579482886031675</c:v>
                </c:pt>
                <c:pt idx="56">
                  <c:v>0.95352873609143474</c:v>
                </c:pt>
                <c:pt idx="57">
                  <c:v>0.95473540057064421</c:v>
                </c:pt>
                <c:pt idx="58">
                  <c:v>0.95209538907337987</c:v>
                </c:pt>
                <c:pt idx="59">
                  <c:v>0.95278390172304916</c:v>
                </c:pt>
                <c:pt idx="60">
                  <c:v>0.95243319500715296</c:v>
                </c:pt>
                <c:pt idx="61">
                  <c:v>0.95093727431004449</c:v>
                </c:pt>
                <c:pt idx="62">
                  <c:v>0.95002360635679828</c:v>
                </c:pt>
                <c:pt idx="63">
                  <c:v>0.95242376637276738</c:v>
                </c:pt>
                <c:pt idx="64">
                  <c:v>0.95202196801676908</c:v>
                </c:pt>
                <c:pt idx="65">
                  <c:v>0.94980253742411391</c:v>
                </c:pt>
                <c:pt idx="66">
                  <c:v>0.94944116321595595</c:v>
                </c:pt>
                <c:pt idx="67">
                  <c:v>0.95149398676757502</c:v>
                </c:pt>
                <c:pt idx="68">
                  <c:v>0.95229914202725696</c:v>
                </c:pt>
                <c:pt idx="69">
                  <c:v>0.95048072894922464</c:v>
                </c:pt>
                <c:pt idx="70">
                  <c:v>0.95305923306735563</c:v>
                </c:pt>
                <c:pt idx="71">
                  <c:v>0.95393783159260603</c:v>
                </c:pt>
                <c:pt idx="72">
                  <c:v>0.95358340857256774</c:v>
                </c:pt>
                <c:pt idx="73">
                  <c:v>0.95195887150027347</c:v>
                </c:pt>
                <c:pt idx="74">
                  <c:v>0.9512168822290562</c:v>
                </c:pt>
                <c:pt idx="75">
                  <c:v>0.9533142712863919</c:v>
                </c:pt>
                <c:pt idx="76">
                  <c:v>0.95299021997688016</c:v>
                </c:pt>
                <c:pt idx="77">
                  <c:v>0.9530851594205344</c:v>
                </c:pt>
                <c:pt idx="78">
                  <c:v>0.95526410099532366</c:v>
                </c:pt>
                <c:pt idx="79">
                  <c:v>0.95520766014257952</c:v>
                </c:pt>
                <c:pt idx="80">
                  <c:v>0.95727118470161454</c:v>
                </c:pt>
                <c:pt idx="81">
                  <c:v>0.95732552760773681</c:v>
                </c:pt>
                <c:pt idx="82">
                  <c:v>0.95582176733856195</c:v>
                </c:pt>
                <c:pt idx="83">
                  <c:v>0.95252208404904992</c:v>
                </c:pt>
                <c:pt idx="84">
                  <c:v>0.9447190460853333</c:v>
                </c:pt>
                <c:pt idx="85">
                  <c:v>0.94736239901948027</c:v>
                </c:pt>
                <c:pt idx="86">
                  <c:v>0.94317427078755711</c:v>
                </c:pt>
                <c:pt idx="87">
                  <c:v>0.94483915315590183</c:v>
                </c:pt>
                <c:pt idx="88">
                  <c:v>0.95172700631983487</c:v>
                </c:pt>
                <c:pt idx="89">
                  <c:v>0.95332668044567925</c:v>
                </c:pt>
                <c:pt idx="90">
                  <c:v>0.96230966981390698</c:v>
                </c:pt>
                <c:pt idx="91">
                  <c:v>0.96039228250483155</c:v>
                </c:pt>
                <c:pt idx="92">
                  <c:v>0.96073852196279241</c:v>
                </c:pt>
                <c:pt idx="93">
                  <c:v>0.95671859122387581</c:v>
                </c:pt>
                <c:pt idx="94">
                  <c:v>0.95935363317360656</c:v>
                </c:pt>
                <c:pt idx="95">
                  <c:v>0.96441163500247806</c:v>
                </c:pt>
                <c:pt idx="96">
                  <c:v>0.96154020749215663</c:v>
                </c:pt>
                <c:pt idx="97">
                  <c:v>0.94804869818433246</c:v>
                </c:pt>
                <c:pt idx="98">
                  <c:v>0.93186577632303469</c:v>
                </c:pt>
                <c:pt idx="99">
                  <c:v>0.93812158344725005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0.9999587742479138</c:v>
                </c:pt>
                <c:pt idx="2">
                  <c:v>0.99994723625582238</c:v>
                </c:pt>
                <c:pt idx="3">
                  <c:v>0.99991591566631755</c:v>
                </c:pt>
                <c:pt idx="4">
                  <c:v>0.99994235113561791</c:v>
                </c:pt>
                <c:pt idx="5">
                  <c:v>0.99991913650089348</c:v>
                </c:pt>
                <c:pt idx="6">
                  <c:v>0.99979105508979482</c:v>
                </c:pt>
                <c:pt idx="7">
                  <c:v>0.99977434212139327</c:v>
                </c:pt>
                <c:pt idx="8">
                  <c:v>0.99980261164620499</c:v>
                </c:pt>
                <c:pt idx="9">
                  <c:v>0.99977159148799022</c:v>
                </c:pt>
                <c:pt idx="10">
                  <c:v>0.99961883070953184</c:v>
                </c:pt>
                <c:pt idx="11">
                  <c:v>0.99951060374485823</c:v>
                </c:pt>
                <c:pt idx="12">
                  <c:v>0.99950270595221524</c:v>
                </c:pt>
                <c:pt idx="13">
                  <c:v>0.99938481123457845</c:v>
                </c:pt>
                <c:pt idx="14">
                  <c:v>0.99938837518236368</c:v>
                </c:pt>
                <c:pt idx="15">
                  <c:v>0.99932328559817507</c:v>
                </c:pt>
                <c:pt idx="16">
                  <c:v>0.99914926065539988</c:v>
                </c:pt>
                <c:pt idx="17">
                  <c:v>0.99898119863980561</c:v>
                </c:pt>
                <c:pt idx="18">
                  <c:v>0.99884409081628722</c:v>
                </c:pt>
                <c:pt idx="19">
                  <c:v>0.99863800689759152</c:v>
                </c:pt>
                <c:pt idx="20">
                  <c:v>0.99857564345451688</c:v>
                </c:pt>
                <c:pt idx="21">
                  <c:v>0.99851567642736772</c:v>
                </c:pt>
                <c:pt idx="22">
                  <c:v>0.99827660299620025</c:v>
                </c:pt>
                <c:pt idx="23">
                  <c:v>0.99838577795630123</c:v>
                </c:pt>
                <c:pt idx="24">
                  <c:v>0.99795313534381658</c:v>
                </c:pt>
                <c:pt idx="25">
                  <c:v>0.99798084168093593</c:v>
                </c:pt>
                <c:pt idx="26">
                  <c:v>0.99787868563514404</c:v>
                </c:pt>
                <c:pt idx="27">
                  <c:v>0.99758660902046181</c:v>
                </c:pt>
                <c:pt idx="28">
                  <c:v>0.99741537954414472</c:v>
                </c:pt>
                <c:pt idx="29">
                  <c:v>0.99710589239463199</c:v>
                </c:pt>
                <c:pt idx="30">
                  <c:v>0.99701397824081039</c:v>
                </c:pt>
                <c:pt idx="31">
                  <c:v>0.99689257819973087</c:v>
                </c:pt>
                <c:pt idx="32">
                  <c:v>0.99652901771008429</c:v>
                </c:pt>
                <c:pt idx="33">
                  <c:v>0.99631878178589606</c:v>
                </c:pt>
                <c:pt idx="34">
                  <c:v>0.99611604825565447</c:v>
                </c:pt>
                <c:pt idx="35">
                  <c:v>0.99591156063923925</c:v>
                </c:pt>
                <c:pt idx="36">
                  <c:v>0.99572341204237802</c:v>
                </c:pt>
                <c:pt idx="37">
                  <c:v>0.99534694611183838</c:v>
                </c:pt>
                <c:pt idx="38">
                  <c:v>0.99531711696566694</c:v>
                </c:pt>
                <c:pt idx="39">
                  <c:v>0.99504995871552115</c:v>
                </c:pt>
                <c:pt idx="40">
                  <c:v>0.99473185867934477</c:v>
                </c:pt>
                <c:pt idx="41">
                  <c:v>0.99449723352322661</c:v>
                </c:pt>
                <c:pt idx="42">
                  <c:v>0.9941739851361584</c:v>
                </c:pt>
                <c:pt idx="43">
                  <c:v>0.99396728723777672</c:v>
                </c:pt>
                <c:pt idx="44">
                  <c:v>0.9934834242309476</c:v>
                </c:pt>
                <c:pt idx="45">
                  <c:v>0.99336582594938916</c:v>
                </c:pt>
                <c:pt idx="46">
                  <c:v>0.99310104647693087</c:v>
                </c:pt>
                <c:pt idx="47">
                  <c:v>0.9927422772705643</c:v>
                </c:pt>
                <c:pt idx="48">
                  <c:v>0.99238905850479486</c:v>
                </c:pt>
                <c:pt idx="49">
                  <c:v>0.99209348531771446</c:v>
                </c:pt>
                <c:pt idx="50">
                  <c:v>0.99188108541587294</c:v>
                </c:pt>
                <c:pt idx="51">
                  <c:v>0.99143151524199102</c:v>
                </c:pt>
                <c:pt idx="52">
                  <c:v>0.99121369340129262</c:v>
                </c:pt>
                <c:pt idx="53">
                  <c:v>0.99080271798289365</c:v>
                </c:pt>
                <c:pt idx="54">
                  <c:v>0.99021825590526891</c:v>
                </c:pt>
                <c:pt idx="55">
                  <c:v>0.99003101145279848</c:v>
                </c:pt>
                <c:pt idx="56">
                  <c:v>0.98956807125737101</c:v>
                </c:pt>
                <c:pt idx="57">
                  <c:v>0.98934448010266396</c:v>
                </c:pt>
                <c:pt idx="58">
                  <c:v>0.98893230516387232</c:v>
                </c:pt>
                <c:pt idx="59">
                  <c:v>0.98863826528983945</c:v>
                </c:pt>
                <c:pt idx="60">
                  <c:v>0.98818792971905389</c:v>
                </c:pt>
                <c:pt idx="61">
                  <c:v>0.98800836432519623</c:v>
                </c:pt>
                <c:pt idx="62">
                  <c:v>0.98769003518146137</c:v>
                </c:pt>
                <c:pt idx="63">
                  <c:v>0.98706948947221718</c:v>
                </c:pt>
                <c:pt idx="64">
                  <c:v>0.98665764243683607</c:v>
                </c:pt>
                <c:pt idx="65">
                  <c:v>0.98629509012936323</c:v>
                </c:pt>
                <c:pt idx="66">
                  <c:v>0.98588806548824992</c:v>
                </c:pt>
                <c:pt idx="67">
                  <c:v>0.98556718319315617</c:v>
                </c:pt>
                <c:pt idx="68">
                  <c:v>0.98493009453101443</c:v>
                </c:pt>
                <c:pt idx="69">
                  <c:v>0.98447307492796499</c:v>
                </c:pt>
                <c:pt idx="70">
                  <c:v>0.98397630145559178</c:v>
                </c:pt>
                <c:pt idx="71">
                  <c:v>0.98342073662817409</c:v>
                </c:pt>
                <c:pt idx="72">
                  <c:v>0.98295189393984239</c:v>
                </c:pt>
                <c:pt idx="73">
                  <c:v>0.98226017962204115</c:v>
                </c:pt>
                <c:pt idx="74">
                  <c:v>0.98176931943252788</c:v>
                </c:pt>
                <c:pt idx="75">
                  <c:v>0.98104555011173</c:v>
                </c:pt>
                <c:pt idx="76">
                  <c:v>0.98084964734629099</c:v>
                </c:pt>
                <c:pt idx="77">
                  <c:v>0.98040324876544349</c:v>
                </c:pt>
                <c:pt idx="78">
                  <c:v>0.98009963994434279</c:v>
                </c:pt>
                <c:pt idx="79">
                  <c:v>0.9795077285124284</c:v>
                </c:pt>
                <c:pt idx="80">
                  <c:v>0.97889265820301252</c:v>
                </c:pt>
                <c:pt idx="81">
                  <c:v>0.9784207056885279</c:v>
                </c:pt>
                <c:pt idx="82">
                  <c:v>0.97804732689832041</c:v>
                </c:pt>
                <c:pt idx="83">
                  <c:v>0.97750559294338368</c:v>
                </c:pt>
                <c:pt idx="84">
                  <c:v>0.97688750556810189</c:v>
                </c:pt>
                <c:pt idx="85">
                  <c:v>0.97631686513260907</c:v>
                </c:pt>
                <c:pt idx="86">
                  <c:v>0.97586642053007577</c:v>
                </c:pt>
                <c:pt idx="87">
                  <c:v>0.97524651673736762</c:v>
                </c:pt>
                <c:pt idx="88">
                  <c:v>0.97452438149831289</c:v>
                </c:pt>
                <c:pt idx="89">
                  <c:v>0.97396826495420663</c:v>
                </c:pt>
                <c:pt idx="90">
                  <c:v>0.97322418780319453</c:v>
                </c:pt>
                <c:pt idx="91">
                  <c:v>0.97253476217969315</c:v>
                </c:pt>
                <c:pt idx="92">
                  <c:v>0.9717442180451934</c:v>
                </c:pt>
                <c:pt idx="93">
                  <c:v>0.97085479366538963</c:v>
                </c:pt>
                <c:pt idx="94">
                  <c:v>0.97003271556496573</c:v>
                </c:pt>
                <c:pt idx="95">
                  <c:v>0.96941075479932948</c:v>
                </c:pt>
                <c:pt idx="96">
                  <c:v>0.96839371981225175</c:v>
                </c:pt>
                <c:pt idx="97">
                  <c:v>0.96657856319012081</c:v>
                </c:pt>
                <c:pt idx="98">
                  <c:v>0.96468654052453318</c:v>
                </c:pt>
                <c:pt idx="99">
                  <c:v>0.9615863500870554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0.99885053273718827</c:v>
                </c:pt>
                <c:pt idx="2">
                  <c:v>0.99565061324746529</c:v>
                </c:pt>
                <c:pt idx="3">
                  <c:v>0.99587155567986485</c:v>
                </c:pt>
                <c:pt idx="4">
                  <c:v>0.99665474616052352</c:v>
                </c:pt>
                <c:pt idx="5">
                  <c:v>0.9929626382212825</c:v>
                </c:pt>
                <c:pt idx="6">
                  <c:v>0.99268920890068346</c:v>
                </c:pt>
                <c:pt idx="7">
                  <c:v>0.99289756405115959</c:v>
                </c:pt>
                <c:pt idx="8">
                  <c:v>0.99155037329400542</c:v>
                </c:pt>
                <c:pt idx="9">
                  <c:v>0.99113803918954324</c:v>
                </c:pt>
                <c:pt idx="10">
                  <c:v>0.9900502661357643</c:v>
                </c:pt>
                <c:pt idx="11">
                  <c:v>0.98564744340954791</c:v>
                </c:pt>
                <c:pt idx="12">
                  <c:v>0.9865927492539357</c:v>
                </c:pt>
                <c:pt idx="13">
                  <c:v>0.98310394782584465</c:v>
                </c:pt>
                <c:pt idx="14">
                  <c:v>0.98430119629311552</c:v>
                </c:pt>
                <c:pt idx="15">
                  <c:v>0.98433982848078372</c:v>
                </c:pt>
                <c:pt idx="16">
                  <c:v>0.9829288386274071</c:v>
                </c:pt>
                <c:pt idx="17">
                  <c:v>0.98150781004948684</c:v>
                </c:pt>
                <c:pt idx="18">
                  <c:v>0.9794168119759018</c:v>
                </c:pt>
                <c:pt idx="19">
                  <c:v>0.9788740727570272</c:v>
                </c:pt>
                <c:pt idx="20">
                  <c:v>0.97983736921059716</c:v>
                </c:pt>
                <c:pt idx="21">
                  <c:v>0.97834881310951949</c:v>
                </c:pt>
                <c:pt idx="22">
                  <c:v>0.97656097479998083</c:v>
                </c:pt>
                <c:pt idx="23">
                  <c:v>0.97597034078149159</c:v>
                </c:pt>
                <c:pt idx="24">
                  <c:v>0.97733872853540649</c:v>
                </c:pt>
                <c:pt idx="25">
                  <c:v>0.97779175106049077</c:v>
                </c:pt>
                <c:pt idx="26">
                  <c:v>0.97580544791445056</c:v>
                </c:pt>
                <c:pt idx="27">
                  <c:v>0.97481837205578237</c:v>
                </c:pt>
                <c:pt idx="28">
                  <c:v>0.97550334024323992</c:v>
                </c:pt>
                <c:pt idx="29">
                  <c:v>0.97386048349797827</c:v>
                </c:pt>
                <c:pt idx="30">
                  <c:v>0.9725899439175808</c:v>
                </c:pt>
                <c:pt idx="31">
                  <c:v>0.97365374387181625</c:v>
                </c:pt>
                <c:pt idx="32">
                  <c:v>0.97196003250053931</c:v>
                </c:pt>
                <c:pt idx="33">
                  <c:v>0.96977896872214286</c:v>
                </c:pt>
                <c:pt idx="34">
                  <c:v>0.97047348420009105</c:v>
                </c:pt>
                <c:pt idx="35">
                  <c:v>0.96791887561852508</c:v>
                </c:pt>
                <c:pt idx="36">
                  <c:v>0.96528737665513664</c:v>
                </c:pt>
                <c:pt idx="37">
                  <c:v>0.96626608019953297</c:v>
                </c:pt>
                <c:pt idx="38">
                  <c:v>0.96685871197383444</c:v>
                </c:pt>
                <c:pt idx="39">
                  <c:v>0.96501542408552765</c:v>
                </c:pt>
                <c:pt idx="40">
                  <c:v>0.96153442480888318</c:v>
                </c:pt>
                <c:pt idx="41">
                  <c:v>0.96467635825362563</c:v>
                </c:pt>
                <c:pt idx="42">
                  <c:v>0.9625554462417838</c:v>
                </c:pt>
                <c:pt idx="43">
                  <c:v>0.96014970910446062</c:v>
                </c:pt>
                <c:pt idx="44">
                  <c:v>0.95910452212088171</c:v>
                </c:pt>
                <c:pt idx="45">
                  <c:v>0.9602698629966655</c:v>
                </c:pt>
                <c:pt idx="46">
                  <c:v>0.96083623730511081</c:v>
                </c:pt>
                <c:pt idx="47">
                  <c:v>0.95731964193298469</c:v>
                </c:pt>
                <c:pt idx="48">
                  <c:v>0.9565484011658365</c:v>
                </c:pt>
                <c:pt idx="49">
                  <c:v>0.95803150667046244</c:v>
                </c:pt>
                <c:pt idx="50">
                  <c:v>0.9573049783740244</c:v>
                </c:pt>
                <c:pt idx="51">
                  <c:v>0.95417218008098559</c:v>
                </c:pt>
                <c:pt idx="52">
                  <c:v>0.95464274143721739</c:v>
                </c:pt>
                <c:pt idx="53">
                  <c:v>0.95199024070130112</c:v>
                </c:pt>
                <c:pt idx="54">
                  <c:v>0.95445291116867836</c:v>
                </c:pt>
                <c:pt idx="55">
                  <c:v>0.95297704956283535</c:v>
                </c:pt>
                <c:pt idx="56">
                  <c:v>0.95075459941402574</c:v>
                </c:pt>
                <c:pt idx="57">
                  <c:v>0.95198910437993478</c:v>
                </c:pt>
                <c:pt idx="58">
                  <c:v>0.9515144496187018</c:v>
                </c:pt>
                <c:pt idx="59">
                  <c:v>0.95157283086016797</c:v>
                </c:pt>
                <c:pt idx="60">
                  <c:v>0.9515567803627375</c:v>
                </c:pt>
                <c:pt idx="61">
                  <c:v>0.94978064702851805</c:v>
                </c:pt>
                <c:pt idx="62">
                  <c:v>0.95014681437544513</c:v>
                </c:pt>
                <c:pt idx="63">
                  <c:v>0.9502293805882287</c:v>
                </c:pt>
                <c:pt idx="64">
                  <c:v>0.95005972266726124</c:v>
                </c:pt>
                <c:pt idx="65">
                  <c:v>0.94762952425104707</c:v>
                </c:pt>
                <c:pt idx="66">
                  <c:v>0.9474512077024495</c:v>
                </c:pt>
                <c:pt idx="67">
                  <c:v>0.95243575622853249</c:v>
                </c:pt>
                <c:pt idx="68">
                  <c:v>0.95165257365672018</c:v>
                </c:pt>
                <c:pt idx="69">
                  <c:v>0.9537791098981756</c:v>
                </c:pt>
                <c:pt idx="70">
                  <c:v>0.95758701199588636</c:v>
                </c:pt>
                <c:pt idx="71">
                  <c:v>0.95776135541259844</c:v>
                </c:pt>
                <c:pt idx="72">
                  <c:v>0.96097048348531922</c:v>
                </c:pt>
                <c:pt idx="73">
                  <c:v>0.95571169247652943</c:v>
                </c:pt>
                <c:pt idx="74">
                  <c:v>0.95541514299126729</c:v>
                </c:pt>
                <c:pt idx="75">
                  <c:v>0.95445621749335263</c:v>
                </c:pt>
                <c:pt idx="76">
                  <c:v>0.95643634784979892</c:v>
                </c:pt>
                <c:pt idx="77">
                  <c:v>0.95624580574788376</c:v>
                </c:pt>
                <c:pt idx="78">
                  <c:v>0.95970467120524594</c:v>
                </c:pt>
                <c:pt idx="79">
                  <c:v>0.95888632096036619</c:v>
                </c:pt>
                <c:pt idx="80">
                  <c:v>0.95949193829865187</c:v>
                </c:pt>
                <c:pt idx="81">
                  <c:v>0.95935052040887614</c:v>
                </c:pt>
                <c:pt idx="82">
                  <c:v>0.95989786062272253</c:v>
                </c:pt>
                <c:pt idx="83">
                  <c:v>0.96218966369185166</c:v>
                </c:pt>
                <c:pt idx="84">
                  <c:v>0.95996389027209728</c:v>
                </c:pt>
                <c:pt idx="85">
                  <c:v>0.96184087168051668</c:v>
                </c:pt>
                <c:pt idx="86">
                  <c:v>0.96232013161204299</c:v>
                </c:pt>
                <c:pt idx="87">
                  <c:v>0.95738571679542606</c:v>
                </c:pt>
                <c:pt idx="88">
                  <c:v>0.95851098326390027</c:v>
                </c:pt>
                <c:pt idx="89">
                  <c:v>0.95934913302496705</c:v>
                </c:pt>
                <c:pt idx="90">
                  <c:v>0.96374877080497257</c:v>
                </c:pt>
                <c:pt idx="91">
                  <c:v>0.96592858460118447</c:v>
                </c:pt>
                <c:pt idx="92">
                  <c:v>0.96470867515681014</c:v>
                </c:pt>
                <c:pt idx="93">
                  <c:v>0.96242173813446108</c:v>
                </c:pt>
                <c:pt idx="94">
                  <c:v>0.96259706675558021</c:v>
                </c:pt>
                <c:pt idx="95">
                  <c:v>0.96365453542242552</c:v>
                </c:pt>
                <c:pt idx="96">
                  <c:v>0.95292144701880099</c:v>
                </c:pt>
                <c:pt idx="97">
                  <c:v>0.96146113314000292</c:v>
                </c:pt>
                <c:pt idx="98">
                  <c:v>0.94267747989586037</c:v>
                </c:pt>
                <c:pt idx="99">
                  <c:v>0.92999423298488382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0.98632262029405271</c:v>
                </c:pt>
                <c:pt idx="2">
                  <c:v>0.97696180776420027</c:v>
                </c:pt>
                <c:pt idx="3">
                  <c:v>0.97012816955546732</c:v>
                </c:pt>
                <c:pt idx="4">
                  <c:v>0.95869740539683146</c:v>
                </c:pt>
                <c:pt idx="5">
                  <c:v>0.95071957160300602</c:v>
                </c:pt>
                <c:pt idx="6">
                  <c:v>0.93539433686762152</c:v>
                </c:pt>
                <c:pt idx="7">
                  <c:v>0.92800335853888116</c:v>
                </c:pt>
                <c:pt idx="8">
                  <c:v>0.91915966954116346</c:v>
                </c:pt>
                <c:pt idx="9">
                  <c:v>0.90986438131919622</c:v>
                </c:pt>
                <c:pt idx="10">
                  <c:v>0.90326942409554289</c:v>
                </c:pt>
                <c:pt idx="11">
                  <c:v>0.89001921252817651</c:v>
                </c:pt>
                <c:pt idx="12">
                  <c:v>0.87862526451974721</c:v>
                </c:pt>
                <c:pt idx="13">
                  <c:v>0.87160463738193994</c:v>
                </c:pt>
                <c:pt idx="14">
                  <c:v>0.8635090194526388</c:v>
                </c:pt>
                <c:pt idx="15">
                  <c:v>0.85506240768624697</c:v>
                </c:pt>
                <c:pt idx="16">
                  <c:v>0.84305344576393393</c:v>
                </c:pt>
                <c:pt idx="17">
                  <c:v>0.83556791354579096</c:v>
                </c:pt>
                <c:pt idx="18">
                  <c:v>0.82482956788010675</c:v>
                </c:pt>
                <c:pt idx="19">
                  <c:v>0.81860041373648607</c:v>
                </c:pt>
                <c:pt idx="20">
                  <c:v>0.80910383010510345</c:v>
                </c:pt>
                <c:pt idx="21">
                  <c:v>0.79883573728445212</c:v>
                </c:pt>
                <c:pt idx="22">
                  <c:v>0.7908718037264143</c:v>
                </c:pt>
                <c:pt idx="23">
                  <c:v>0.78316401286271764</c:v>
                </c:pt>
                <c:pt idx="24">
                  <c:v>0.77420663094468534</c:v>
                </c:pt>
                <c:pt idx="25">
                  <c:v>0.76125267789723228</c:v>
                </c:pt>
                <c:pt idx="26">
                  <c:v>0.75714793508192269</c:v>
                </c:pt>
                <c:pt idx="27">
                  <c:v>0.74518436303850077</c:v>
                </c:pt>
                <c:pt idx="28">
                  <c:v>0.74185805006766725</c:v>
                </c:pt>
                <c:pt idx="29">
                  <c:v>0.73360417803539668</c:v>
                </c:pt>
                <c:pt idx="30">
                  <c:v>0.72452032140419365</c:v>
                </c:pt>
                <c:pt idx="31">
                  <c:v>0.71382064494323427</c:v>
                </c:pt>
                <c:pt idx="32">
                  <c:v>0.71076427089064553</c:v>
                </c:pt>
                <c:pt idx="33">
                  <c:v>0.69845830931989583</c:v>
                </c:pt>
                <c:pt idx="34">
                  <c:v>0.69149834417266109</c:v>
                </c:pt>
                <c:pt idx="35">
                  <c:v>0.68555116548497752</c:v>
                </c:pt>
                <c:pt idx="36">
                  <c:v>0.67967746082224056</c:v>
                </c:pt>
                <c:pt idx="37">
                  <c:v>0.67124850880311848</c:v>
                </c:pt>
                <c:pt idx="38">
                  <c:v>0.66307064865576548</c:v>
                </c:pt>
                <c:pt idx="39">
                  <c:v>0.65647991604855493</c:v>
                </c:pt>
                <c:pt idx="40">
                  <c:v>0.64911656347006852</c:v>
                </c:pt>
                <c:pt idx="41">
                  <c:v>0.64444075076708229</c:v>
                </c:pt>
                <c:pt idx="42">
                  <c:v>0.63629831761366995</c:v>
                </c:pt>
                <c:pt idx="43">
                  <c:v>0.62897547812746191</c:v>
                </c:pt>
                <c:pt idx="44">
                  <c:v>0.62213099160063168</c:v>
                </c:pt>
                <c:pt idx="45">
                  <c:v>0.62111556275138058</c:v>
                </c:pt>
                <c:pt idx="46">
                  <c:v>0.61267137427395102</c:v>
                </c:pt>
                <c:pt idx="47">
                  <c:v>0.6057037805917288</c:v>
                </c:pt>
                <c:pt idx="48">
                  <c:v>0.60049959084744875</c:v>
                </c:pt>
                <c:pt idx="49">
                  <c:v>0.59826515498591448</c:v>
                </c:pt>
                <c:pt idx="50">
                  <c:v>0.59169700259148028</c:v>
                </c:pt>
                <c:pt idx="51">
                  <c:v>0.58685617011821745</c:v>
                </c:pt>
                <c:pt idx="52">
                  <c:v>0.5841480355430585</c:v>
                </c:pt>
                <c:pt idx="53">
                  <c:v>0.5749864526406967</c:v>
                </c:pt>
                <c:pt idx="54">
                  <c:v>0.57392425628834987</c:v>
                </c:pt>
                <c:pt idx="55">
                  <c:v>0.56880631795621228</c:v>
                </c:pt>
                <c:pt idx="56">
                  <c:v>0.56406878365648128</c:v>
                </c:pt>
                <c:pt idx="57">
                  <c:v>0.56299018383207111</c:v>
                </c:pt>
                <c:pt idx="58">
                  <c:v>0.55899474768160418</c:v>
                </c:pt>
                <c:pt idx="59">
                  <c:v>0.55595876168157543</c:v>
                </c:pt>
                <c:pt idx="60">
                  <c:v>0.55320812560509947</c:v>
                </c:pt>
                <c:pt idx="61">
                  <c:v>0.55083675093059759</c:v>
                </c:pt>
                <c:pt idx="62">
                  <c:v>0.5513452872247373</c:v>
                </c:pt>
                <c:pt idx="63">
                  <c:v>0.54810170064832675</c:v>
                </c:pt>
                <c:pt idx="64">
                  <c:v>0.54594722791177797</c:v>
                </c:pt>
                <c:pt idx="65">
                  <c:v>0.54197231238876142</c:v>
                </c:pt>
                <c:pt idx="66">
                  <c:v>0.54134007187885025</c:v>
                </c:pt>
                <c:pt idx="67">
                  <c:v>0.5414879370035941</c:v>
                </c:pt>
                <c:pt idx="68">
                  <c:v>0.5448852190651996</c:v>
                </c:pt>
                <c:pt idx="69">
                  <c:v>0.54396850261413621</c:v>
                </c:pt>
                <c:pt idx="70">
                  <c:v>0.54168303169577847</c:v>
                </c:pt>
                <c:pt idx="71">
                  <c:v>0.54366192899083043</c:v>
                </c:pt>
                <c:pt idx="72">
                  <c:v>0.54296589259432404</c:v>
                </c:pt>
                <c:pt idx="73">
                  <c:v>0.54396330595688913</c:v>
                </c:pt>
                <c:pt idx="74">
                  <c:v>0.5455694514162841</c:v>
                </c:pt>
                <c:pt idx="75">
                  <c:v>0.54839362899790556</c:v>
                </c:pt>
                <c:pt idx="76">
                  <c:v>0.5493660243455053</c:v>
                </c:pt>
                <c:pt idx="77">
                  <c:v>0.55264165708709678</c:v>
                </c:pt>
                <c:pt idx="78">
                  <c:v>0.55163788740303343</c:v>
                </c:pt>
                <c:pt idx="79">
                  <c:v>0.55378655285501144</c:v>
                </c:pt>
                <c:pt idx="80">
                  <c:v>0.55764461923343045</c:v>
                </c:pt>
                <c:pt idx="81">
                  <c:v>0.55935184777020031</c:v>
                </c:pt>
                <c:pt idx="82">
                  <c:v>0.56304019257384019</c:v>
                </c:pt>
                <c:pt idx="83">
                  <c:v>0.56682950882376038</c:v>
                </c:pt>
                <c:pt idx="84">
                  <c:v>0.56806213855534105</c:v>
                </c:pt>
                <c:pt idx="85">
                  <c:v>0.57261324855048412</c:v>
                </c:pt>
                <c:pt idx="86">
                  <c:v>0.57364383775484884</c:v>
                </c:pt>
                <c:pt idx="87">
                  <c:v>0.57817843283245085</c:v>
                </c:pt>
                <c:pt idx="88">
                  <c:v>0.5827812455867587</c:v>
                </c:pt>
                <c:pt idx="89">
                  <c:v>0.58609865402081363</c:v>
                </c:pt>
                <c:pt idx="90">
                  <c:v>0.59029003067529684</c:v>
                </c:pt>
                <c:pt idx="91">
                  <c:v>0.59457627831963344</c:v>
                </c:pt>
                <c:pt idx="92">
                  <c:v>0.59939050224479851</c:v>
                </c:pt>
                <c:pt idx="93">
                  <c:v>0.60443161553984359</c:v>
                </c:pt>
                <c:pt idx="94">
                  <c:v>0.60920388937453374</c:v>
                </c:pt>
                <c:pt idx="95">
                  <c:v>0.61387671900735119</c:v>
                </c:pt>
                <c:pt idx="96">
                  <c:v>0.61874814290813829</c:v>
                </c:pt>
                <c:pt idx="97">
                  <c:v>0.62355922164956012</c:v>
                </c:pt>
                <c:pt idx="98">
                  <c:v>0.62915498605461861</c:v>
                </c:pt>
                <c:pt idx="99">
                  <c:v>0.63414922992518585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0.99896014985701276</c:v>
                </c:pt>
                <c:pt idx="20">
                  <c:v>0.99740037464252929</c:v>
                </c:pt>
                <c:pt idx="21">
                  <c:v>0.99636052449954227</c:v>
                </c:pt>
                <c:pt idx="22">
                  <c:v>0.99220112392758797</c:v>
                </c:pt>
                <c:pt idx="23">
                  <c:v>0.981802622497711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0.97343850367685669</c:v>
                </c:pt>
                <c:pt idx="44">
                  <c:v>0.97400374642529897</c:v>
                </c:pt>
                <c:pt idx="45">
                  <c:v>0.9717427754315302</c:v>
                </c:pt>
                <c:pt idx="46">
                  <c:v>0.96665559069555029</c:v>
                </c:pt>
                <c:pt idx="47">
                  <c:v>0.95930743496579607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0.94325757782121589</c:v>
                </c:pt>
                <c:pt idx="71">
                  <c:v>0.93642649207083084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0.88356968503692412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830</c:v>
                </c:pt>
                <c:pt idx="1">
                  <c:v>72</c:v>
                </c:pt>
                <c:pt idx="2">
                  <c:v>73</c:v>
                </c:pt>
                <c:pt idx="3">
                  <c:v>105</c:v>
                </c:pt>
                <c:pt idx="4">
                  <c:v>69</c:v>
                </c:pt>
                <c:pt idx="5">
                  <c:v>101</c:v>
                </c:pt>
                <c:pt idx="6">
                  <c:v>80</c:v>
                </c:pt>
                <c:pt idx="7">
                  <c:v>69</c:v>
                </c:pt>
                <c:pt idx="8">
                  <c:v>96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65</c:v>
                </c:pt>
                <c:pt idx="13">
                  <c:v>73</c:v>
                </c:pt>
                <c:pt idx="14">
                  <c:v>91</c:v>
                </c:pt>
                <c:pt idx="15">
                  <c:v>111</c:v>
                </c:pt>
                <c:pt idx="16">
                  <c:v>67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66</c:v>
                </c:pt>
                <c:pt idx="21">
                  <c:v>69</c:v>
                </c:pt>
                <c:pt idx="22">
                  <c:v>74</c:v>
                </c:pt>
                <c:pt idx="23">
                  <c:v>115</c:v>
                </c:pt>
                <c:pt idx="24">
                  <c:v>70</c:v>
                </c:pt>
                <c:pt idx="25">
                  <c:v>102</c:v>
                </c:pt>
                <c:pt idx="26">
                  <c:v>91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101</c:v>
                </c:pt>
                <c:pt idx="31">
                  <c:v>67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98</c:v>
                </c:pt>
                <c:pt idx="36">
                  <c:v>83</c:v>
                </c:pt>
                <c:pt idx="37">
                  <c:v>73</c:v>
                </c:pt>
                <c:pt idx="38">
                  <c:v>94</c:v>
                </c:pt>
                <c:pt idx="39">
                  <c:v>98</c:v>
                </c:pt>
                <c:pt idx="40">
                  <c:v>68</c:v>
                </c:pt>
                <c:pt idx="41">
                  <c:v>74</c:v>
                </c:pt>
                <c:pt idx="42">
                  <c:v>68</c:v>
                </c:pt>
                <c:pt idx="43">
                  <c:v>71</c:v>
                </c:pt>
                <c:pt idx="44">
                  <c:v>68</c:v>
                </c:pt>
                <c:pt idx="45">
                  <c:v>85</c:v>
                </c:pt>
                <c:pt idx="46">
                  <c:v>73</c:v>
                </c:pt>
                <c:pt idx="47">
                  <c:v>75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77</c:v>
                </c:pt>
                <c:pt idx="52">
                  <c:v>115</c:v>
                </c:pt>
                <c:pt idx="53">
                  <c:v>88</c:v>
                </c:pt>
                <c:pt idx="54">
                  <c:v>117</c:v>
                </c:pt>
                <c:pt idx="55">
                  <c:v>76</c:v>
                </c:pt>
                <c:pt idx="56">
                  <c:v>115</c:v>
                </c:pt>
                <c:pt idx="57">
                  <c:v>101</c:v>
                </c:pt>
                <c:pt idx="58">
                  <c:v>92</c:v>
                </c:pt>
                <c:pt idx="59">
                  <c:v>73</c:v>
                </c:pt>
                <c:pt idx="60">
                  <c:v>77</c:v>
                </c:pt>
                <c:pt idx="61">
                  <c:v>71</c:v>
                </c:pt>
                <c:pt idx="62">
                  <c:v>74</c:v>
                </c:pt>
                <c:pt idx="63">
                  <c:v>80</c:v>
                </c:pt>
                <c:pt idx="64">
                  <c:v>72</c:v>
                </c:pt>
                <c:pt idx="65">
                  <c:v>72</c:v>
                </c:pt>
                <c:pt idx="66">
                  <c:v>123</c:v>
                </c:pt>
                <c:pt idx="67">
                  <c:v>72</c:v>
                </c:pt>
                <c:pt idx="68">
                  <c:v>72</c:v>
                </c:pt>
                <c:pt idx="69">
                  <c:v>80</c:v>
                </c:pt>
                <c:pt idx="70">
                  <c:v>74</c:v>
                </c:pt>
                <c:pt idx="71">
                  <c:v>69</c:v>
                </c:pt>
                <c:pt idx="72">
                  <c:v>76</c:v>
                </c:pt>
                <c:pt idx="73">
                  <c:v>74</c:v>
                </c:pt>
                <c:pt idx="74">
                  <c:v>71</c:v>
                </c:pt>
                <c:pt idx="75">
                  <c:v>83</c:v>
                </c:pt>
                <c:pt idx="76">
                  <c:v>133</c:v>
                </c:pt>
                <c:pt idx="77">
                  <c:v>110</c:v>
                </c:pt>
                <c:pt idx="78">
                  <c:v>77</c:v>
                </c:pt>
                <c:pt idx="79">
                  <c:v>77</c:v>
                </c:pt>
                <c:pt idx="80">
                  <c:v>88</c:v>
                </c:pt>
                <c:pt idx="81">
                  <c:v>76</c:v>
                </c:pt>
                <c:pt idx="82">
                  <c:v>70</c:v>
                </c:pt>
                <c:pt idx="83">
                  <c:v>53</c:v>
                </c:pt>
                <c:pt idx="84">
                  <c:v>65</c:v>
                </c:pt>
                <c:pt idx="85">
                  <c:v>87</c:v>
                </c:pt>
                <c:pt idx="86">
                  <c:v>64</c:v>
                </c:pt>
                <c:pt idx="87">
                  <c:v>72</c:v>
                </c:pt>
                <c:pt idx="88">
                  <c:v>73</c:v>
                </c:pt>
                <c:pt idx="89">
                  <c:v>94</c:v>
                </c:pt>
                <c:pt idx="90">
                  <c:v>96</c:v>
                </c:pt>
                <c:pt idx="91">
                  <c:v>72</c:v>
                </c:pt>
                <c:pt idx="92">
                  <c:v>75</c:v>
                </c:pt>
                <c:pt idx="93">
                  <c:v>73</c:v>
                </c:pt>
                <c:pt idx="94">
                  <c:v>109</c:v>
                </c:pt>
                <c:pt idx="95">
                  <c:v>69</c:v>
                </c:pt>
                <c:pt idx="96">
                  <c:v>74</c:v>
                </c:pt>
                <c:pt idx="97">
                  <c:v>112</c:v>
                </c:pt>
                <c:pt idx="98">
                  <c:v>73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441</c:v>
                </c:pt>
                <c:pt idx="1">
                  <c:v>171</c:v>
                </c:pt>
                <c:pt idx="2">
                  <c:v>177</c:v>
                </c:pt>
                <c:pt idx="3">
                  <c:v>177</c:v>
                </c:pt>
                <c:pt idx="4">
                  <c:v>170</c:v>
                </c:pt>
                <c:pt idx="5">
                  <c:v>204</c:v>
                </c:pt>
                <c:pt idx="6">
                  <c:v>190</c:v>
                </c:pt>
                <c:pt idx="7">
                  <c:v>171</c:v>
                </c:pt>
                <c:pt idx="8">
                  <c:v>172</c:v>
                </c:pt>
                <c:pt idx="9">
                  <c:v>197</c:v>
                </c:pt>
                <c:pt idx="10">
                  <c:v>172</c:v>
                </c:pt>
                <c:pt idx="11">
                  <c:v>172</c:v>
                </c:pt>
                <c:pt idx="12">
                  <c:v>182</c:v>
                </c:pt>
                <c:pt idx="13">
                  <c:v>216</c:v>
                </c:pt>
                <c:pt idx="14">
                  <c:v>202</c:v>
                </c:pt>
                <c:pt idx="15">
                  <c:v>170</c:v>
                </c:pt>
                <c:pt idx="16">
                  <c:v>178</c:v>
                </c:pt>
                <c:pt idx="17">
                  <c:v>172</c:v>
                </c:pt>
                <c:pt idx="18">
                  <c:v>175</c:v>
                </c:pt>
                <c:pt idx="19">
                  <c:v>174</c:v>
                </c:pt>
                <c:pt idx="20">
                  <c:v>199</c:v>
                </c:pt>
                <c:pt idx="21">
                  <c:v>170</c:v>
                </c:pt>
                <c:pt idx="22">
                  <c:v>210</c:v>
                </c:pt>
                <c:pt idx="23">
                  <c:v>210</c:v>
                </c:pt>
                <c:pt idx="24">
                  <c:v>211</c:v>
                </c:pt>
                <c:pt idx="25">
                  <c:v>221</c:v>
                </c:pt>
                <c:pt idx="26">
                  <c:v>186</c:v>
                </c:pt>
                <c:pt idx="27">
                  <c:v>174</c:v>
                </c:pt>
                <c:pt idx="28">
                  <c:v>169</c:v>
                </c:pt>
                <c:pt idx="29">
                  <c:v>172</c:v>
                </c:pt>
                <c:pt idx="30">
                  <c:v>174</c:v>
                </c:pt>
                <c:pt idx="31">
                  <c:v>171</c:v>
                </c:pt>
                <c:pt idx="32">
                  <c:v>169</c:v>
                </c:pt>
                <c:pt idx="33">
                  <c:v>180</c:v>
                </c:pt>
                <c:pt idx="34">
                  <c:v>172</c:v>
                </c:pt>
                <c:pt idx="35">
                  <c:v>170</c:v>
                </c:pt>
                <c:pt idx="36">
                  <c:v>179</c:v>
                </c:pt>
                <c:pt idx="37">
                  <c:v>175</c:v>
                </c:pt>
                <c:pt idx="38">
                  <c:v>200</c:v>
                </c:pt>
                <c:pt idx="39">
                  <c:v>170</c:v>
                </c:pt>
                <c:pt idx="40">
                  <c:v>173</c:v>
                </c:pt>
                <c:pt idx="41">
                  <c:v>181</c:v>
                </c:pt>
                <c:pt idx="42">
                  <c:v>189</c:v>
                </c:pt>
                <c:pt idx="43">
                  <c:v>183</c:v>
                </c:pt>
                <c:pt idx="44">
                  <c:v>210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176</c:v>
                </c:pt>
                <c:pt idx="49">
                  <c:v>188</c:v>
                </c:pt>
                <c:pt idx="50">
                  <c:v>176</c:v>
                </c:pt>
                <c:pt idx="51">
                  <c:v>175</c:v>
                </c:pt>
                <c:pt idx="52">
                  <c:v>179</c:v>
                </c:pt>
                <c:pt idx="53">
                  <c:v>221</c:v>
                </c:pt>
                <c:pt idx="54">
                  <c:v>216</c:v>
                </c:pt>
                <c:pt idx="55">
                  <c:v>172</c:v>
                </c:pt>
                <c:pt idx="56">
                  <c:v>178</c:v>
                </c:pt>
                <c:pt idx="57">
                  <c:v>170</c:v>
                </c:pt>
                <c:pt idx="58">
                  <c:v>171</c:v>
                </c:pt>
                <c:pt idx="59">
                  <c:v>175</c:v>
                </c:pt>
                <c:pt idx="60">
                  <c:v>211</c:v>
                </c:pt>
                <c:pt idx="61">
                  <c:v>171</c:v>
                </c:pt>
                <c:pt idx="62">
                  <c:v>189</c:v>
                </c:pt>
                <c:pt idx="63">
                  <c:v>185</c:v>
                </c:pt>
                <c:pt idx="64">
                  <c:v>215</c:v>
                </c:pt>
                <c:pt idx="65">
                  <c:v>172</c:v>
                </c:pt>
                <c:pt idx="66">
                  <c:v>184</c:v>
                </c:pt>
                <c:pt idx="67">
                  <c:v>181</c:v>
                </c:pt>
                <c:pt idx="68">
                  <c:v>169</c:v>
                </c:pt>
                <c:pt idx="69">
                  <c:v>171</c:v>
                </c:pt>
                <c:pt idx="70">
                  <c:v>176</c:v>
                </c:pt>
                <c:pt idx="71">
                  <c:v>209</c:v>
                </c:pt>
                <c:pt idx="72">
                  <c:v>172</c:v>
                </c:pt>
                <c:pt idx="73">
                  <c:v>200</c:v>
                </c:pt>
                <c:pt idx="74">
                  <c:v>172</c:v>
                </c:pt>
                <c:pt idx="75">
                  <c:v>172</c:v>
                </c:pt>
                <c:pt idx="76">
                  <c:v>194</c:v>
                </c:pt>
                <c:pt idx="77">
                  <c:v>201</c:v>
                </c:pt>
                <c:pt idx="78">
                  <c:v>189</c:v>
                </c:pt>
                <c:pt idx="79">
                  <c:v>176</c:v>
                </c:pt>
                <c:pt idx="80">
                  <c:v>392</c:v>
                </c:pt>
                <c:pt idx="81">
                  <c:v>178</c:v>
                </c:pt>
                <c:pt idx="82">
                  <c:v>173</c:v>
                </c:pt>
                <c:pt idx="83">
                  <c:v>164</c:v>
                </c:pt>
                <c:pt idx="84">
                  <c:v>177</c:v>
                </c:pt>
                <c:pt idx="85">
                  <c:v>195</c:v>
                </c:pt>
                <c:pt idx="86">
                  <c:v>207</c:v>
                </c:pt>
                <c:pt idx="87">
                  <c:v>172</c:v>
                </c:pt>
                <c:pt idx="88">
                  <c:v>176</c:v>
                </c:pt>
                <c:pt idx="89">
                  <c:v>172</c:v>
                </c:pt>
                <c:pt idx="90">
                  <c:v>167</c:v>
                </c:pt>
                <c:pt idx="91">
                  <c:v>194</c:v>
                </c:pt>
                <c:pt idx="92">
                  <c:v>208</c:v>
                </c:pt>
                <c:pt idx="93">
                  <c:v>172</c:v>
                </c:pt>
                <c:pt idx="94">
                  <c:v>213</c:v>
                </c:pt>
                <c:pt idx="95">
                  <c:v>173</c:v>
                </c:pt>
                <c:pt idx="96">
                  <c:v>171</c:v>
                </c:pt>
                <c:pt idx="97">
                  <c:v>177</c:v>
                </c:pt>
                <c:pt idx="98">
                  <c:v>257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50796</c:v>
                </c:pt>
                <c:pt idx="1">
                  <c:v>48036</c:v>
                </c:pt>
                <c:pt idx="2">
                  <c:v>47983</c:v>
                </c:pt>
                <c:pt idx="3">
                  <c:v>48809</c:v>
                </c:pt>
                <c:pt idx="4">
                  <c:v>49597</c:v>
                </c:pt>
                <c:pt idx="5">
                  <c:v>47824</c:v>
                </c:pt>
                <c:pt idx="6">
                  <c:v>46844</c:v>
                </c:pt>
                <c:pt idx="7">
                  <c:v>48561</c:v>
                </c:pt>
                <c:pt idx="8">
                  <c:v>47220</c:v>
                </c:pt>
                <c:pt idx="9">
                  <c:v>47911</c:v>
                </c:pt>
                <c:pt idx="10">
                  <c:v>50778</c:v>
                </c:pt>
                <c:pt idx="11">
                  <c:v>52196</c:v>
                </c:pt>
                <c:pt idx="12">
                  <c:v>49080</c:v>
                </c:pt>
                <c:pt idx="13">
                  <c:v>49773</c:v>
                </c:pt>
                <c:pt idx="14">
                  <c:v>46814</c:v>
                </c:pt>
                <c:pt idx="15">
                  <c:v>49254</c:v>
                </c:pt>
                <c:pt idx="16">
                  <c:v>48989</c:v>
                </c:pt>
                <c:pt idx="17">
                  <c:v>48669</c:v>
                </c:pt>
                <c:pt idx="18">
                  <c:v>47899</c:v>
                </c:pt>
                <c:pt idx="19">
                  <c:v>47552</c:v>
                </c:pt>
                <c:pt idx="20">
                  <c:v>47380</c:v>
                </c:pt>
                <c:pt idx="21">
                  <c:v>48602</c:v>
                </c:pt>
                <c:pt idx="22">
                  <c:v>46573</c:v>
                </c:pt>
                <c:pt idx="23">
                  <c:v>46625</c:v>
                </c:pt>
                <c:pt idx="24">
                  <c:v>48411</c:v>
                </c:pt>
                <c:pt idx="25">
                  <c:v>47312</c:v>
                </c:pt>
                <c:pt idx="26">
                  <c:v>47923</c:v>
                </c:pt>
                <c:pt idx="27">
                  <c:v>47008</c:v>
                </c:pt>
                <c:pt idx="28">
                  <c:v>47593</c:v>
                </c:pt>
                <c:pt idx="29">
                  <c:v>47960</c:v>
                </c:pt>
                <c:pt idx="30">
                  <c:v>48245</c:v>
                </c:pt>
                <c:pt idx="31">
                  <c:v>48640</c:v>
                </c:pt>
                <c:pt idx="32">
                  <c:v>47263</c:v>
                </c:pt>
                <c:pt idx="33">
                  <c:v>48402</c:v>
                </c:pt>
                <c:pt idx="34">
                  <c:v>48278</c:v>
                </c:pt>
                <c:pt idx="35">
                  <c:v>48132</c:v>
                </c:pt>
                <c:pt idx="36">
                  <c:v>47796</c:v>
                </c:pt>
                <c:pt idx="37">
                  <c:v>47707</c:v>
                </c:pt>
                <c:pt idx="38">
                  <c:v>48215</c:v>
                </c:pt>
                <c:pt idx="39">
                  <c:v>50073</c:v>
                </c:pt>
                <c:pt idx="40">
                  <c:v>47114</c:v>
                </c:pt>
                <c:pt idx="41">
                  <c:v>47630</c:v>
                </c:pt>
                <c:pt idx="42">
                  <c:v>48821</c:v>
                </c:pt>
                <c:pt idx="43">
                  <c:v>48800</c:v>
                </c:pt>
                <c:pt idx="44">
                  <c:v>48574</c:v>
                </c:pt>
                <c:pt idx="45">
                  <c:v>47624</c:v>
                </c:pt>
                <c:pt idx="46">
                  <c:v>49140</c:v>
                </c:pt>
                <c:pt idx="47">
                  <c:v>48438</c:v>
                </c:pt>
                <c:pt idx="48">
                  <c:v>48203</c:v>
                </c:pt>
                <c:pt idx="49">
                  <c:v>48654</c:v>
                </c:pt>
                <c:pt idx="50">
                  <c:v>48348</c:v>
                </c:pt>
                <c:pt idx="51">
                  <c:v>47034</c:v>
                </c:pt>
                <c:pt idx="52">
                  <c:v>47182</c:v>
                </c:pt>
                <c:pt idx="53">
                  <c:v>48763</c:v>
                </c:pt>
                <c:pt idx="54">
                  <c:v>48791</c:v>
                </c:pt>
                <c:pt idx="55">
                  <c:v>47418</c:v>
                </c:pt>
                <c:pt idx="56">
                  <c:v>49928</c:v>
                </c:pt>
                <c:pt idx="57">
                  <c:v>48787</c:v>
                </c:pt>
                <c:pt idx="58">
                  <c:v>48070</c:v>
                </c:pt>
                <c:pt idx="59">
                  <c:v>48628</c:v>
                </c:pt>
                <c:pt idx="60">
                  <c:v>48357</c:v>
                </c:pt>
                <c:pt idx="61">
                  <c:v>48873</c:v>
                </c:pt>
                <c:pt idx="62">
                  <c:v>48951</c:v>
                </c:pt>
                <c:pt idx="63">
                  <c:v>48348</c:v>
                </c:pt>
                <c:pt idx="64">
                  <c:v>48898</c:v>
                </c:pt>
                <c:pt idx="65">
                  <c:v>47895</c:v>
                </c:pt>
                <c:pt idx="66">
                  <c:v>46758</c:v>
                </c:pt>
                <c:pt idx="67">
                  <c:v>48764</c:v>
                </c:pt>
                <c:pt idx="68">
                  <c:v>49891</c:v>
                </c:pt>
                <c:pt idx="69">
                  <c:v>48114</c:v>
                </c:pt>
                <c:pt idx="70">
                  <c:v>48654</c:v>
                </c:pt>
                <c:pt idx="71">
                  <c:v>47212</c:v>
                </c:pt>
                <c:pt idx="72">
                  <c:v>48592</c:v>
                </c:pt>
                <c:pt idx="73">
                  <c:v>48699</c:v>
                </c:pt>
                <c:pt idx="74">
                  <c:v>47556</c:v>
                </c:pt>
                <c:pt idx="75">
                  <c:v>47926</c:v>
                </c:pt>
                <c:pt idx="76">
                  <c:v>49282</c:v>
                </c:pt>
                <c:pt idx="77">
                  <c:v>49367</c:v>
                </c:pt>
                <c:pt idx="78">
                  <c:v>48724</c:v>
                </c:pt>
                <c:pt idx="79">
                  <c:v>49139</c:v>
                </c:pt>
                <c:pt idx="80">
                  <c:v>49811</c:v>
                </c:pt>
                <c:pt idx="81">
                  <c:v>48485</c:v>
                </c:pt>
                <c:pt idx="82">
                  <c:v>47958</c:v>
                </c:pt>
                <c:pt idx="83">
                  <c:v>47928</c:v>
                </c:pt>
                <c:pt idx="84">
                  <c:v>48944</c:v>
                </c:pt>
                <c:pt idx="85">
                  <c:v>48924</c:v>
                </c:pt>
                <c:pt idx="86">
                  <c:v>48761</c:v>
                </c:pt>
                <c:pt idx="87">
                  <c:v>47469</c:v>
                </c:pt>
                <c:pt idx="88">
                  <c:v>47755</c:v>
                </c:pt>
                <c:pt idx="89">
                  <c:v>47114</c:v>
                </c:pt>
                <c:pt idx="90">
                  <c:v>47325</c:v>
                </c:pt>
                <c:pt idx="91">
                  <c:v>46892</c:v>
                </c:pt>
                <c:pt idx="92">
                  <c:v>48737</c:v>
                </c:pt>
                <c:pt idx="93">
                  <c:v>48601</c:v>
                </c:pt>
                <c:pt idx="94">
                  <c:v>48464</c:v>
                </c:pt>
                <c:pt idx="95">
                  <c:v>47778</c:v>
                </c:pt>
                <c:pt idx="96">
                  <c:v>48651</c:v>
                </c:pt>
                <c:pt idx="97">
                  <c:v>47384</c:v>
                </c:pt>
                <c:pt idx="98">
                  <c:v>47926</c:v>
                </c:pt>
                <c:pt idx="99">
                  <c:v>46784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468832</c:v>
                </c:pt>
                <c:pt idx="1">
                  <c:v>445223</c:v>
                </c:pt>
                <c:pt idx="2">
                  <c:v>445077</c:v>
                </c:pt>
                <c:pt idx="3">
                  <c:v>444129</c:v>
                </c:pt>
                <c:pt idx="4">
                  <c:v>447554</c:v>
                </c:pt>
                <c:pt idx="5">
                  <c:v>443781</c:v>
                </c:pt>
                <c:pt idx="6">
                  <c:v>442025</c:v>
                </c:pt>
                <c:pt idx="7">
                  <c:v>444245</c:v>
                </c:pt>
                <c:pt idx="8">
                  <c:v>443468</c:v>
                </c:pt>
                <c:pt idx="9">
                  <c:v>443529</c:v>
                </c:pt>
                <c:pt idx="10">
                  <c:v>457266</c:v>
                </c:pt>
                <c:pt idx="11">
                  <c:v>464013</c:v>
                </c:pt>
                <c:pt idx="12">
                  <c:v>446042</c:v>
                </c:pt>
                <c:pt idx="13">
                  <c:v>448526</c:v>
                </c:pt>
                <c:pt idx="14">
                  <c:v>442967</c:v>
                </c:pt>
                <c:pt idx="15">
                  <c:v>444334</c:v>
                </c:pt>
                <c:pt idx="16">
                  <c:v>444996</c:v>
                </c:pt>
                <c:pt idx="17">
                  <c:v>442717</c:v>
                </c:pt>
                <c:pt idx="18">
                  <c:v>441656</c:v>
                </c:pt>
                <c:pt idx="19">
                  <c:v>441697</c:v>
                </c:pt>
                <c:pt idx="20">
                  <c:v>442209</c:v>
                </c:pt>
                <c:pt idx="21">
                  <c:v>443739</c:v>
                </c:pt>
                <c:pt idx="22">
                  <c:v>442376</c:v>
                </c:pt>
                <c:pt idx="23">
                  <c:v>442995</c:v>
                </c:pt>
                <c:pt idx="24">
                  <c:v>443572</c:v>
                </c:pt>
                <c:pt idx="25">
                  <c:v>444609</c:v>
                </c:pt>
                <c:pt idx="26">
                  <c:v>442469</c:v>
                </c:pt>
                <c:pt idx="27">
                  <c:v>443708</c:v>
                </c:pt>
                <c:pt idx="28">
                  <c:v>445460</c:v>
                </c:pt>
                <c:pt idx="29">
                  <c:v>443129</c:v>
                </c:pt>
                <c:pt idx="30">
                  <c:v>444732</c:v>
                </c:pt>
                <c:pt idx="31">
                  <c:v>442972</c:v>
                </c:pt>
                <c:pt idx="32">
                  <c:v>442607</c:v>
                </c:pt>
                <c:pt idx="33">
                  <c:v>443345</c:v>
                </c:pt>
                <c:pt idx="34">
                  <c:v>444108</c:v>
                </c:pt>
                <c:pt idx="35">
                  <c:v>443992</c:v>
                </c:pt>
                <c:pt idx="36">
                  <c:v>443184</c:v>
                </c:pt>
                <c:pt idx="37">
                  <c:v>443749</c:v>
                </c:pt>
                <c:pt idx="38">
                  <c:v>444350</c:v>
                </c:pt>
                <c:pt idx="39">
                  <c:v>447147</c:v>
                </c:pt>
                <c:pt idx="40">
                  <c:v>448070</c:v>
                </c:pt>
                <c:pt idx="41">
                  <c:v>444574</c:v>
                </c:pt>
                <c:pt idx="42">
                  <c:v>444459</c:v>
                </c:pt>
                <c:pt idx="43">
                  <c:v>444398</c:v>
                </c:pt>
                <c:pt idx="44">
                  <c:v>444916</c:v>
                </c:pt>
                <c:pt idx="45">
                  <c:v>446310</c:v>
                </c:pt>
                <c:pt idx="46">
                  <c:v>447729</c:v>
                </c:pt>
                <c:pt idx="47">
                  <c:v>444427</c:v>
                </c:pt>
                <c:pt idx="48">
                  <c:v>448001</c:v>
                </c:pt>
                <c:pt idx="49">
                  <c:v>448739</c:v>
                </c:pt>
                <c:pt idx="50">
                  <c:v>446095</c:v>
                </c:pt>
                <c:pt idx="51">
                  <c:v>445082</c:v>
                </c:pt>
                <c:pt idx="52">
                  <c:v>444634</c:v>
                </c:pt>
                <c:pt idx="53">
                  <c:v>446980</c:v>
                </c:pt>
                <c:pt idx="54">
                  <c:v>444767</c:v>
                </c:pt>
                <c:pt idx="55">
                  <c:v>444966</c:v>
                </c:pt>
                <c:pt idx="56">
                  <c:v>447533</c:v>
                </c:pt>
                <c:pt idx="57">
                  <c:v>446698</c:v>
                </c:pt>
                <c:pt idx="58">
                  <c:v>445416</c:v>
                </c:pt>
                <c:pt idx="59">
                  <c:v>445622</c:v>
                </c:pt>
                <c:pt idx="60">
                  <c:v>444921</c:v>
                </c:pt>
                <c:pt idx="61">
                  <c:v>444641</c:v>
                </c:pt>
                <c:pt idx="62">
                  <c:v>448260</c:v>
                </c:pt>
                <c:pt idx="63">
                  <c:v>446521</c:v>
                </c:pt>
                <c:pt idx="64">
                  <c:v>446178</c:v>
                </c:pt>
                <c:pt idx="65">
                  <c:v>443362</c:v>
                </c:pt>
                <c:pt idx="66">
                  <c:v>446625</c:v>
                </c:pt>
                <c:pt idx="67">
                  <c:v>446087</c:v>
                </c:pt>
                <c:pt idx="68">
                  <c:v>446963</c:v>
                </c:pt>
                <c:pt idx="69">
                  <c:v>446695</c:v>
                </c:pt>
                <c:pt idx="70">
                  <c:v>448562</c:v>
                </c:pt>
                <c:pt idx="71">
                  <c:v>444388</c:v>
                </c:pt>
                <c:pt idx="72">
                  <c:v>445923</c:v>
                </c:pt>
                <c:pt idx="73">
                  <c:v>446041</c:v>
                </c:pt>
                <c:pt idx="74">
                  <c:v>444749</c:v>
                </c:pt>
                <c:pt idx="75">
                  <c:v>447149</c:v>
                </c:pt>
                <c:pt idx="76">
                  <c:v>446108</c:v>
                </c:pt>
                <c:pt idx="77">
                  <c:v>444814</c:v>
                </c:pt>
                <c:pt idx="78">
                  <c:v>447809</c:v>
                </c:pt>
                <c:pt idx="79">
                  <c:v>447910</c:v>
                </c:pt>
                <c:pt idx="80">
                  <c:v>446422</c:v>
                </c:pt>
                <c:pt idx="81">
                  <c:v>447060</c:v>
                </c:pt>
                <c:pt idx="82">
                  <c:v>446546</c:v>
                </c:pt>
                <c:pt idx="83">
                  <c:v>445154</c:v>
                </c:pt>
                <c:pt idx="84">
                  <c:v>445770</c:v>
                </c:pt>
                <c:pt idx="85">
                  <c:v>445910</c:v>
                </c:pt>
                <c:pt idx="86">
                  <c:v>445677</c:v>
                </c:pt>
                <c:pt idx="87">
                  <c:v>443807</c:v>
                </c:pt>
                <c:pt idx="88">
                  <c:v>442721</c:v>
                </c:pt>
                <c:pt idx="89">
                  <c:v>442144</c:v>
                </c:pt>
                <c:pt idx="90">
                  <c:v>442186</c:v>
                </c:pt>
                <c:pt idx="91">
                  <c:v>443822</c:v>
                </c:pt>
                <c:pt idx="92">
                  <c:v>446361</c:v>
                </c:pt>
                <c:pt idx="93">
                  <c:v>445250</c:v>
                </c:pt>
                <c:pt idx="94">
                  <c:v>446498</c:v>
                </c:pt>
                <c:pt idx="95">
                  <c:v>445053</c:v>
                </c:pt>
                <c:pt idx="96">
                  <c:v>445220</c:v>
                </c:pt>
                <c:pt idx="97">
                  <c:v>443949</c:v>
                </c:pt>
                <c:pt idx="98">
                  <c:v>443863</c:v>
                </c:pt>
                <c:pt idx="99">
                  <c:v>443650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37454</c:v>
                </c:pt>
                <c:pt idx="1">
                  <c:v>34415</c:v>
                </c:pt>
                <c:pt idx="2">
                  <c:v>34048</c:v>
                </c:pt>
                <c:pt idx="3">
                  <c:v>34498</c:v>
                </c:pt>
                <c:pt idx="4">
                  <c:v>34294</c:v>
                </c:pt>
                <c:pt idx="5">
                  <c:v>35015</c:v>
                </c:pt>
                <c:pt idx="6">
                  <c:v>34109</c:v>
                </c:pt>
                <c:pt idx="7">
                  <c:v>33811</c:v>
                </c:pt>
                <c:pt idx="8">
                  <c:v>34640</c:v>
                </c:pt>
                <c:pt idx="9">
                  <c:v>33788</c:v>
                </c:pt>
                <c:pt idx="10">
                  <c:v>36552</c:v>
                </c:pt>
                <c:pt idx="11">
                  <c:v>40721</c:v>
                </c:pt>
                <c:pt idx="12">
                  <c:v>34090</c:v>
                </c:pt>
                <c:pt idx="13">
                  <c:v>33490</c:v>
                </c:pt>
                <c:pt idx="14">
                  <c:v>34317</c:v>
                </c:pt>
                <c:pt idx="15">
                  <c:v>34637</c:v>
                </c:pt>
                <c:pt idx="16">
                  <c:v>34612</c:v>
                </c:pt>
                <c:pt idx="17">
                  <c:v>34437</c:v>
                </c:pt>
                <c:pt idx="18">
                  <c:v>33898</c:v>
                </c:pt>
                <c:pt idx="19">
                  <c:v>33718</c:v>
                </c:pt>
                <c:pt idx="20">
                  <c:v>33551</c:v>
                </c:pt>
                <c:pt idx="21">
                  <c:v>34741</c:v>
                </c:pt>
                <c:pt idx="22">
                  <c:v>34054</c:v>
                </c:pt>
                <c:pt idx="23">
                  <c:v>34178</c:v>
                </c:pt>
                <c:pt idx="24">
                  <c:v>34318</c:v>
                </c:pt>
                <c:pt idx="25">
                  <c:v>33705</c:v>
                </c:pt>
                <c:pt idx="26">
                  <c:v>32976</c:v>
                </c:pt>
                <c:pt idx="27">
                  <c:v>34147</c:v>
                </c:pt>
                <c:pt idx="28">
                  <c:v>34008</c:v>
                </c:pt>
                <c:pt idx="29">
                  <c:v>34734</c:v>
                </c:pt>
                <c:pt idx="30">
                  <c:v>33735</c:v>
                </c:pt>
                <c:pt idx="31">
                  <c:v>34769</c:v>
                </c:pt>
                <c:pt idx="32">
                  <c:v>33893</c:v>
                </c:pt>
                <c:pt idx="33">
                  <c:v>33589</c:v>
                </c:pt>
                <c:pt idx="34">
                  <c:v>33239</c:v>
                </c:pt>
                <c:pt idx="35">
                  <c:v>33500</c:v>
                </c:pt>
                <c:pt idx="36">
                  <c:v>33972</c:v>
                </c:pt>
                <c:pt idx="37">
                  <c:v>33776</c:v>
                </c:pt>
                <c:pt idx="38">
                  <c:v>33846</c:v>
                </c:pt>
                <c:pt idx="39">
                  <c:v>35163</c:v>
                </c:pt>
                <c:pt idx="40">
                  <c:v>35648</c:v>
                </c:pt>
                <c:pt idx="41">
                  <c:v>34082</c:v>
                </c:pt>
                <c:pt idx="42">
                  <c:v>34069</c:v>
                </c:pt>
                <c:pt idx="43">
                  <c:v>34574</c:v>
                </c:pt>
                <c:pt idx="44">
                  <c:v>34355</c:v>
                </c:pt>
                <c:pt idx="45">
                  <c:v>33683</c:v>
                </c:pt>
                <c:pt idx="46">
                  <c:v>34683</c:v>
                </c:pt>
                <c:pt idx="47">
                  <c:v>34039</c:v>
                </c:pt>
                <c:pt idx="48">
                  <c:v>34696</c:v>
                </c:pt>
                <c:pt idx="49">
                  <c:v>34629</c:v>
                </c:pt>
                <c:pt idx="50">
                  <c:v>33763</c:v>
                </c:pt>
                <c:pt idx="51">
                  <c:v>34362</c:v>
                </c:pt>
                <c:pt idx="52">
                  <c:v>33500</c:v>
                </c:pt>
                <c:pt idx="53">
                  <c:v>34936</c:v>
                </c:pt>
                <c:pt idx="54">
                  <c:v>34815</c:v>
                </c:pt>
                <c:pt idx="55">
                  <c:v>34109</c:v>
                </c:pt>
                <c:pt idx="56">
                  <c:v>34242</c:v>
                </c:pt>
                <c:pt idx="57">
                  <c:v>33999</c:v>
                </c:pt>
                <c:pt idx="58">
                  <c:v>34663</c:v>
                </c:pt>
                <c:pt idx="59">
                  <c:v>34347</c:v>
                </c:pt>
                <c:pt idx="60">
                  <c:v>34254</c:v>
                </c:pt>
                <c:pt idx="61">
                  <c:v>34483</c:v>
                </c:pt>
                <c:pt idx="62">
                  <c:v>33348</c:v>
                </c:pt>
                <c:pt idx="63">
                  <c:v>34402</c:v>
                </c:pt>
                <c:pt idx="64">
                  <c:v>34706</c:v>
                </c:pt>
                <c:pt idx="65">
                  <c:v>34109</c:v>
                </c:pt>
                <c:pt idx="66">
                  <c:v>33926</c:v>
                </c:pt>
                <c:pt idx="67">
                  <c:v>32847</c:v>
                </c:pt>
                <c:pt idx="68">
                  <c:v>34380</c:v>
                </c:pt>
                <c:pt idx="69">
                  <c:v>34000</c:v>
                </c:pt>
                <c:pt idx="70">
                  <c:v>34359</c:v>
                </c:pt>
                <c:pt idx="71">
                  <c:v>33383</c:v>
                </c:pt>
                <c:pt idx="72">
                  <c:v>34300</c:v>
                </c:pt>
                <c:pt idx="73">
                  <c:v>34278</c:v>
                </c:pt>
                <c:pt idx="74">
                  <c:v>34585</c:v>
                </c:pt>
                <c:pt idx="75">
                  <c:v>34565</c:v>
                </c:pt>
                <c:pt idx="76">
                  <c:v>34999</c:v>
                </c:pt>
                <c:pt idx="77">
                  <c:v>33906</c:v>
                </c:pt>
                <c:pt idx="78">
                  <c:v>35403</c:v>
                </c:pt>
                <c:pt idx="79">
                  <c:v>34949</c:v>
                </c:pt>
                <c:pt idx="80">
                  <c:v>33574</c:v>
                </c:pt>
                <c:pt idx="81">
                  <c:v>34460</c:v>
                </c:pt>
                <c:pt idx="82">
                  <c:v>34359</c:v>
                </c:pt>
                <c:pt idx="83">
                  <c:v>33728</c:v>
                </c:pt>
                <c:pt idx="84">
                  <c:v>34652</c:v>
                </c:pt>
                <c:pt idx="85">
                  <c:v>34659</c:v>
                </c:pt>
                <c:pt idx="86">
                  <c:v>34503</c:v>
                </c:pt>
                <c:pt idx="87">
                  <c:v>34152</c:v>
                </c:pt>
                <c:pt idx="88">
                  <c:v>34403</c:v>
                </c:pt>
                <c:pt idx="89">
                  <c:v>33409</c:v>
                </c:pt>
                <c:pt idx="90">
                  <c:v>33966</c:v>
                </c:pt>
                <c:pt idx="91">
                  <c:v>34016</c:v>
                </c:pt>
                <c:pt idx="92">
                  <c:v>34921</c:v>
                </c:pt>
                <c:pt idx="93">
                  <c:v>35549</c:v>
                </c:pt>
                <c:pt idx="94">
                  <c:v>34180</c:v>
                </c:pt>
                <c:pt idx="95">
                  <c:v>33296</c:v>
                </c:pt>
                <c:pt idx="96">
                  <c:v>34482</c:v>
                </c:pt>
                <c:pt idx="97">
                  <c:v>34527</c:v>
                </c:pt>
                <c:pt idx="98">
                  <c:v>34434</c:v>
                </c:pt>
                <c:pt idx="99">
                  <c:v>34479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41534</c:v>
                </c:pt>
                <c:pt idx="1">
                  <c:v>39306</c:v>
                </c:pt>
                <c:pt idx="2">
                  <c:v>38956</c:v>
                </c:pt>
                <c:pt idx="3">
                  <c:v>39788</c:v>
                </c:pt>
                <c:pt idx="4">
                  <c:v>40101</c:v>
                </c:pt>
                <c:pt idx="5">
                  <c:v>38839</c:v>
                </c:pt>
                <c:pt idx="6">
                  <c:v>37063</c:v>
                </c:pt>
                <c:pt idx="7">
                  <c:v>39088</c:v>
                </c:pt>
                <c:pt idx="8">
                  <c:v>38618</c:v>
                </c:pt>
                <c:pt idx="9">
                  <c:v>39099</c:v>
                </c:pt>
                <c:pt idx="10">
                  <c:v>41029</c:v>
                </c:pt>
                <c:pt idx="11">
                  <c:v>42717</c:v>
                </c:pt>
                <c:pt idx="12">
                  <c:v>40187</c:v>
                </c:pt>
                <c:pt idx="13">
                  <c:v>40214</c:v>
                </c:pt>
                <c:pt idx="14">
                  <c:v>37962</c:v>
                </c:pt>
                <c:pt idx="15">
                  <c:v>39368</c:v>
                </c:pt>
                <c:pt idx="16">
                  <c:v>39016</c:v>
                </c:pt>
                <c:pt idx="17">
                  <c:v>40069</c:v>
                </c:pt>
                <c:pt idx="18">
                  <c:v>38905</c:v>
                </c:pt>
                <c:pt idx="19">
                  <c:v>39172</c:v>
                </c:pt>
                <c:pt idx="20">
                  <c:v>38272</c:v>
                </c:pt>
                <c:pt idx="21">
                  <c:v>39498</c:v>
                </c:pt>
                <c:pt idx="22">
                  <c:v>37217</c:v>
                </c:pt>
                <c:pt idx="23">
                  <c:v>38220</c:v>
                </c:pt>
                <c:pt idx="24">
                  <c:v>39365</c:v>
                </c:pt>
                <c:pt idx="25">
                  <c:v>38650</c:v>
                </c:pt>
                <c:pt idx="26">
                  <c:v>38707</c:v>
                </c:pt>
                <c:pt idx="27">
                  <c:v>38311</c:v>
                </c:pt>
                <c:pt idx="28">
                  <c:v>39440</c:v>
                </c:pt>
                <c:pt idx="29">
                  <c:v>38836</c:v>
                </c:pt>
                <c:pt idx="30">
                  <c:v>40030</c:v>
                </c:pt>
                <c:pt idx="31">
                  <c:v>39647</c:v>
                </c:pt>
                <c:pt idx="32">
                  <c:v>38974</c:v>
                </c:pt>
                <c:pt idx="33">
                  <c:v>40001</c:v>
                </c:pt>
                <c:pt idx="34">
                  <c:v>39543</c:v>
                </c:pt>
                <c:pt idx="35">
                  <c:v>39077</c:v>
                </c:pt>
                <c:pt idx="36">
                  <c:v>38807</c:v>
                </c:pt>
                <c:pt idx="37">
                  <c:v>38518</c:v>
                </c:pt>
                <c:pt idx="38">
                  <c:v>39010</c:v>
                </c:pt>
                <c:pt idx="39">
                  <c:v>41172</c:v>
                </c:pt>
                <c:pt idx="40">
                  <c:v>38394</c:v>
                </c:pt>
                <c:pt idx="41">
                  <c:v>39396</c:v>
                </c:pt>
                <c:pt idx="42">
                  <c:v>39755</c:v>
                </c:pt>
                <c:pt idx="43">
                  <c:v>39706</c:v>
                </c:pt>
                <c:pt idx="44">
                  <c:v>40316</c:v>
                </c:pt>
                <c:pt idx="45">
                  <c:v>38591</c:v>
                </c:pt>
                <c:pt idx="46">
                  <c:v>40259</c:v>
                </c:pt>
                <c:pt idx="47">
                  <c:v>39182</c:v>
                </c:pt>
                <c:pt idx="48">
                  <c:v>39211</c:v>
                </c:pt>
                <c:pt idx="49">
                  <c:v>39867</c:v>
                </c:pt>
                <c:pt idx="50">
                  <c:v>38969</c:v>
                </c:pt>
                <c:pt idx="51">
                  <c:v>38581</c:v>
                </c:pt>
                <c:pt idx="52">
                  <c:v>39164</c:v>
                </c:pt>
                <c:pt idx="53">
                  <c:v>38955</c:v>
                </c:pt>
                <c:pt idx="54">
                  <c:v>39209</c:v>
                </c:pt>
                <c:pt idx="55">
                  <c:v>38513</c:v>
                </c:pt>
                <c:pt idx="56">
                  <c:v>41112</c:v>
                </c:pt>
                <c:pt idx="57">
                  <c:v>39890</c:v>
                </c:pt>
                <c:pt idx="58">
                  <c:v>39445</c:v>
                </c:pt>
                <c:pt idx="59">
                  <c:v>39008</c:v>
                </c:pt>
                <c:pt idx="60">
                  <c:v>39526</c:v>
                </c:pt>
                <c:pt idx="61">
                  <c:v>39422</c:v>
                </c:pt>
                <c:pt idx="62">
                  <c:v>39557</c:v>
                </c:pt>
                <c:pt idx="63">
                  <c:v>39232</c:v>
                </c:pt>
                <c:pt idx="64">
                  <c:v>39862</c:v>
                </c:pt>
                <c:pt idx="65">
                  <c:v>38568</c:v>
                </c:pt>
                <c:pt idx="66">
                  <c:v>38048</c:v>
                </c:pt>
                <c:pt idx="67">
                  <c:v>39790</c:v>
                </c:pt>
                <c:pt idx="68">
                  <c:v>40745</c:v>
                </c:pt>
                <c:pt idx="69">
                  <c:v>39750</c:v>
                </c:pt>
                <c:pt idx="70">
                  <c:v>38566</c:v>
                </c:pt>
                <c:pt idx="71">
                  <c:v>38621</c:v>
                </c:pt>
                <c:pt idx="72">
                  <c:v>39910</c:v>
                </c:pt>
                <c:pt idx="73">
                  <c:v>39751</c:v>
                </c:pt>
                <c:pt idx="74">
                  <c:v>38878</c:v>
                </c:pt>
                <c:pt idx="75">
                  <c:v>38835</c:v>
                </c:pt>
                <c:pt idx="76">
                  <c:v>39957</c:v>
                </c:pt>
                <c:pt idx="77">
                  <c:v>39812</c:v>
                </c:pt>
                <c:pt idx="78">
                  <c:v>39296</c:v>
                </c:pt>
                <c:pt idx="79">
                  <c:v>40218</c:v>
                </c:pt>
                <c:pt idx="80">
                  <c:v>40626</c:v>
                </c:pt>
                <c:pt idx="81">
                  <c:v>39707</c:v>
                </c:pt>
                <c:pt idx="82">
                  <c:v>39115</c:v>
                </c:pt>
                <c:pt idx="83">
                  <c:v>39324</c:v>
                </c:pt>
                <c:pt idx="84">
                  <c:v>40767</c:v>
                </c:pt>
                <c:pt idx="85">
                  <c:v>40529</c:v>
                </c:pt>
                <c:pt idx="86">
                  <c:v>39610</c:v>
                </c:pt>
                <c:pt idx="87">
                  <c:v>38623</c:v>
                </c:pt>
                <c:pt idx="88">
                  <c:v>39133</c:v>
                </c:pt>
                <c:pt idx="89">
                  <c:v>39111</c:v>
                </c:pt>
                <c:pt idx="90">
                  <c:v>38444</c:v>
                </c:pt>
                <c:pt idx="91">
                  <c:v>38762</c:v>
                </c:pt>
                <c:pt idx="92">
                  <c:v>39752</c:v>
                </c:pt>
                <c:pt idx="93">
                  <c:v>39583</c:v>
                </c:pt>
                <c:pt idx="94">
                  <c:v>39904</c:v>
                </c:pt>
                <c:pt idx="95">
                  <c:v>39162</c:v>
                </c:pt>
                <c:pt idx="96">
                  <c:v>40542</c:v>
                </c:pt>
                <c:pt idx="97">
                  <c:v>39417</c:v>
                </c:pt>
                <c:pt idx="98">
                  <c:v>40052</c:v>
                </c:pt>
                <c:pt idx="99">
                  <c:v>38887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198</c:v>
                </c:pt>
                <c:pt idx="1">
                  <c:v>174</c:v>
                </c:pt>
                <c:pt idx="2">
                  <c:v>171</c:v>
                </c:pt>
                <c:pt idx="3">
                  <c:v>182</c:v>
                </c:pt>
                <c:pt idx="4">
                  <c:v>170</c:v>
                </c:pt>
                <c:pt idx="5">
                  <c:v>169</c:v>
                </c:pt>
                <c:pt idx="6">
                  <c:v>172</c:v>
                </c:pt>
                <c:pt idx="7">
                  <c:v>165</c:v>
                </c:pt>
                <c:pt idx="8">
                  <c:v>201</c:v>
                </c:pt>
                <c:pt idx="9">
                  <c:v>167</c:v>
                </c:pt>
                <c:pt idx="10">
                  <c:v>198</c:v>
                </c:pt>
                <c:pt idx="11">
                  <c:v>169</c:v>
                </c:pt>
                <c:pt idx="12">
                  <c:v>201</c:v>
                </c:pt>
                <c:pt idx="13">
                  <c:v>164</c:v>
                </c:pt>
                <c:pt idx="14">
                  <c:v>183</c:v>
                </c:pt>
                <c:pt idx="15">
                  <c:v>173</c:v>
                </c:pt>
                <c:pt idx="16">
                  <c:v>169</c:v>
                </c:pt>
                <c:pt idx="17">
                  <c:v>183</c:v>
                </c:pt>
                <c:pt idx="18">
                  <c:v>205</c:v>
                </c:pt>
                <c:pt idx="19">
                  <c:v>177</c:v>
                </c:pt>
                <c:pt idx="20">
                  <c:v>169</c:v>
                </c:pt>
                <c:pt idx="21">
                  <c:v>220</c:v>
                </c:pt>
                <c:pt idx="22">
                  <c:v>180</c:v>
                </c:pt>
                <c:pt idx="23">
                  <c:v>173</c:v>
                </c:pt>
                <c:pt idx="24">
                  <c:v>176</c:v>
                </c:pt>
                <c:pt idx="25">
                  <c:v>168</c:v>
                </c:pt>
                <c:pt idx="26">
                  <c:v>164</c:v>
                </c:pt>
                <c:pt idx="27">
                  <c:v>173</c:v>
                </c:pt>
                <c:pt idx="28">
                  <c:v>186</c:v>
                </c:pt>
                <c:pt idx="29">
                  <c:v>180</c:v>
                </c:pt>
                <c:pt idx="30">
                  <c:v>164</c:v>
                </c:pt>
                <c:pt idx="31">
                  <c:v>165</c:v>
                </c:pt>
                <c:pt idx="32">
                  <c:v>168</c:v>
                </c:pt>
                <c:pt idx="33">
                  <c:v>167</c:v>
                </c:pt>
                <c:pt idx="34">
                  <c:v>181</c:v>
                </c:pt>
                <c:pt idx="35">
                  <c:v>193</c:v>
                </c:pt>
                <c:pt idx="36">
                  <c:v>177</c:v>
                </c:pt>
                <c:pt idx="37">
                  <c:v>210</c:v>
                </c:pt>
                <c:pt idx="38">
                  <c:v>177</c:v>
                </c:pt>
                <c:pt idx="39">
                  <c:v>166</c:v>
                </c:pt>
                <c:pt idx="40">
                  <c:v>173</c:v>
                </c:pt>
                <c:pt idx="41">
                  <c:v>178</c:v>
                </c:pt>
                <c:pt idx="42">
                  <c:v>165</c:v>
                </c:pt>
                <c:pt idx="43">
                  <c:v>220</c:v>
                </c:pt>
                <c:pt idx="44">
                  <c:v>177</c:v>
                </c:pt>
                <c:pt idx="45">
                  <c:v>199</c:v>
                </c:pt>
                <c:pt idx="46">
                  <c:v>188</c:v>
                </c:pt>
                <c:pt idx="47">
                  <c:v>190</c:v>
                </c:pt>
                <c:pt idx="48">
                  <c:v>184</c:v>
                </c:pt>
                <c:pt idx="49">
                  <c:v>174</c:v>
                </c:pt>
                <c:pt idx="50">
                  <c:v>176</c:v>
                </c:pt>
                <c:pt idx="51">
                  <c:v>210</c:v>
                </c:pt>
                <c:pt idx="52">
                  <c:v>172</c:v>
                </c:pt>
                <c:pt idx="53">
                  <c:v>187</c:v>
                </c:pt>
                <c:pt idx="54">
                  <c:v>185</c:v>
                </c:pt>
                <c:pt idx="55">
                  <c:v>221</c:v>
                </c:pt>
                <c:pt idx="56">
                  <c:v>172</c:v>
                </c:pt>
                <c:pt idx="57">
                  <c:v>200</c:v>
                </c:pt>
                <c:pt idx="58">
                  <c:v>165</c:v>
                </c:pt>
                <c:pt idx="59">
                  <c:v>167</c:v>
                </c:pt>
                <c:pt idx="60">
                  <c:v>177</c:v>
                </c:pt>
                <c:pt idx="61">
                  <c:v>171</c:v>
                </c:pt>
                <c:pt idx="62">
                  <c:v>176</c:v>
                </c:pt>
                <c:pt idx="63">
                  <c:v>169</c:v>
                </c:pt>
                <c:pt idx="64">
                  <c:v>167</c:v>
                </c:pt>
                <c:pt idx="65">
                  <c:v>171</c:v>
                </c:pt>
                <c:pt idx="66">
                  <c:v>175</c:v>
                </c:pt>
                <c:pt idx="67">
                  <c:v>173</c:v>
                </c:pt>
                <c:pt idx="68">
                  <c:v>246</c:v>
                </c:pt>
                <c:pt idx="69">
                  <c:v>167</c:v>
                </c:pt>
                <c:pt idx="70">
                  <c:v>168</c:v>
                </c:pt>
                <c:pt idx="71">
                  <c:v>169</c:v>
                </c:pt>
                <c:pt idx="72">
                  <c:v>173</c:v>
                </c:pt>
                <c:pt idx="73">
                  <c:v>173</c:v>
                </c:pt>
                <c:pt idx="74">
                  <c:v>170</c:v>
                </c:pt>
                <c:pt idx="75">
                  <c:v>168</c:v>
                </c:pt>
                <c:pt idx="76">
                  <c:v>192</c:v>
                </c:pt>
                <c:pt idx="77">
                  <c:v>170</c:v>
                </c:pt>
                <c:pt idx="78">
                  <c:v>184</c:v>
                </c:pt>
                <c:pt idx="79">
                  <c:v>173</c:v>
                </c:pt>
                <c:pt idx="80">
                  <c:v>195</c:v>
                </c:pt>
                <c:pt idx="81">
                  <c:v>172</c:v>
                </c:pt>
                <c:pt idx="82">
                  <c:v>176</c:v>
                </c:pt>
                <c:pt idx="83">
                  <c:v>168</c:v>
                </c:pt>
                <c:pt idx="84">
                  <c:v>164</c:v>
                </c:pt>
                <c:pt idx="85">
                  <c:v>168</c:v>
                </c:pt>
                <c:pt idx="86">
                  <c:v>614</c:v>
                </c:pt>
                <c:pt idx="87">
                  <c:v>171</c:v>
                </c:pt>
                <c:pt idx="88">
                  <c:v>167</c:v>
                </c:pt>
                <c:pt idx="89">
                  <c:v>169</c:v>
                </c:pt>
                <c:pt idx="90">
                  <c:v>171</c:v>
                </c:pt>
                <c:pt idx="91">
                  <c:v>179</c:v>
                </c:pt>
                <c:pt idx="92">
                  <c:v>204</c:v>
                </c:pt>
                <c:pt idx="93">
                  <c:v>175</c:v>
                </c:pt>
                <c:pt idx="94">
                  <c:v>176</c:v>
                </c:pt>
                <c:pt idx="95">
                  <c:v>169</c:v>
                </c:pt>
                <c:pt idx="96">
                  <c:v>179</c:v>
                </c:pt>
                <c:pt idx="97">
                  <c:v>167</c:v>
                </c:pt>
                <c:pt idx="98">
                  <c:v>170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211</c:v>
                </c:pt>
                <c:pt idx="1">
                  <c:v>205</c:v>
                </c:pt>
                <c:pt idx="2">
                  <c:v>203</c:v>
                </c:pt>
                <c:pt idx="3">
                  <c:v>203</c:v>
                </c:pt>
                <c:pt idx="4">
                  <c:v>256</c:v>
                </c:pt>
                <c:pt idx="5">
                  <c:v>206</c:v>
                </c:pt>
                <c:pt idx="6">
                  <c:v>211</c:v>
                </c:pt>
                <c:pt idx="7">
                  <c:v>202</c:v>
                </c:pt>
                <c:pt idx="8">
                  <c:v>213</c:v>
                </c:pt>
                <c:pt idx="9">
                  <c:v>236</c:v>
                </c:pt>
                <c:pt idx="10">
                  <c:v>210</c:v>
                </c:pt>
                <c:pt idx="11">
                  <c:v>205</c:v>
                </c:pt>
                <c:pt idx="12">
                  <c:v>255</c:v>
                </c:pt>
                <c:pt idx="13">
                  <c:v>209</c:v>
                </c:pt>
                <c:pt idx="14">
                  <c:v>201</c:v>
                </c:pt>
                <c:pt idx="15">
                  <c:v>230</c:v>
                </c:pt>
                <c:pt idx="16">
                  <c:v>247</c:v>
                </c:pt>
                <c:pt idx="17">
                  <c:v>212</c:v>
                </c:pt>
                <c:pt idx="18">
                  <c:v>244</c:v>
                </c:pt>
                <c:pt idx="19">
                  <c:v>265</c:v>
                </c:pt>
                <c:pt idx="20">
                  <c:v>219</c:v>
                </c:pt>
                <c:pt idx="21">
                  <c:v>255</c:v>
                </c:pt>
                <c:pt idx="22">
                  <c:v>246</c:v>
                </c:pt>
                <c:pt idx="23">
                  <c:v>295</c:v>
                </c:pt>
                <c:pt idx="24">
                  <c:v>234</c:v>
                </c:pt>
                <c:pt idx="25">
                  <c:v>217</c:v>
                </c:pt>
                <c:pt idx="26">
                  <c:v>220</c:v>
                </c:pt>
                <c:pt idx="27">
                  <c:v>207</c:v>
                </c:pt>
                <c:pt idx="28">
                  <c:v>200</c:v>
                </c:pt>
                <c:pt idx="29">
                  <c:v>201</c:v>
                </c:pt>
                <c:pt idx="30">
                  <c:v>201</c:v>
                </c:pt>
                <c:pt idx="31">
                  <c:v>229</c:v>
                </c:pt>
                <c:pt idx="32">
                  <c:v>202</c:v>
                </c:pt>
                <c:pt idx="33">
                  <c:v>238</c:v>
                </c:pt>
                <c:pt idx="34">
                  <c:v>200</c:v>
                </c:pt>
                <c:pt idx="35">
                  <c:v>218</c:v>
                </c:pt>
                <c:pt idx="36">
                  <c:v>207</c:v>
                </c:pt>
                <c:pt idx="37">
                  <c:v>224</c:v>
                </c:pt>
                <c:pt idx="38">
                  <c:v>225</c:v>
                </c:pt>
                <c:pt idx="39">
                  <c:v>204</c:v>
                </c:pt>
                <c:pt idx="40">
                  <c:v>201</c:v>
                </c:pt>
                <c:pt idx="41">
                  <c:v>209</c:v>
                </c:pt>
                <c:pt idx="42">
                  <c:v>223</c:v>
                </c:pt>
                <c:pt idx="43">
                  <c:v>215</c:v>
                </c:pt>
                <c:pt idx="44">
                  <c:v>220</c:v>
                </c:pt>
                <c:pt idx="45">
                  <c:v>205</c:v>
                </c:pt>
                <c:pt idx="46">
                  <c:v>216</c:v>
                </c:pt>
                <c:pt idx="47">
                  <c:v>242</c:v>
                </c:pt>
                <c:pt idx="48">
                  <c:v>213</c:v>
                </c:pt>
                <c:pt idx="49">
                  <c:v>225</c:v>
                </c:pt>
                <c:pt idx="50">
                  <c:v>211</c:v>
                </c:pt>
                <c:pt idx="51">
                  <c:v>209</c:v>
                </c:pt>
                <c:pt idx="52">
                  <c:v>212</c:v>
                </c:pt>
                <c:pt idx="53">
                  <c:v>242</c:v>
                </c:pt>
                <c:pt idx="54">
                  <c:v>277</c:v>
                </c:pt>
                <c:pt idx="55">
                  <c:v>205</c:v>
                </c:pt>
                <c:pt idx="56">
                  <c:v>205</c:v>
                </c:pt>
                <c:pt idx="57">
                  <c:v>227</c:v>
                </c:pt>
                <c:pt idx="58">
                  <c:v>208</c:v>
                </c:pt>
                <c:pt idx="59">
                  <c:v>221</c:v>
                </c:pt>
                <c:pt idx="60">
                  <c:v>205</c:v>
                </c:pt>
                <c:pt idx="61">
                  <c:v>205</c:v>
                </c:pt>
                <c:pt idx="62">
                  <c:v>201</c:v>
                </c:pt>
                <c:pt idx="63">
                  <c:v>240</c:v>
                </c:pt>
                <c:pt idx="64">
                  <c:v>215</c:v>
                </c:pt>
                <c:pt idx="65">
                  <c:v>208</c:v>
                </c:pt>
                <c:pt idx="66">
                  <c:v>217</c:v>
                </c:pt>
                <c:pt idx="67">
                  <c:v>235</c:v>
                </c:pt>
                <c:pt idx="68">
                  <c:v>300</c:v>
                </c:pt>
                <c:pt idx="69">
                  <c:v>201</c:v>
                </c:pt>
                <c:pt idx="70">
                  <c:v>228</c:v>
                </c:pt>
                <c:pt idx="71">
                  <c:v>200</c:v>
                </c:pt>
                <c:pt idx="72">
                  <c:v>211</c:v>
                </c:pt>
                <c:pt idx="73">
                  <c:v>238</c:v>
                </c:pt>
                <c:pt idx="74">
                  <c:v>207</c:v>
                </c:pt>
                <c:pt idx="75">
                  <c:v>208</c:v>
                </c:pt>
                <c:pt idx="76">
                  <c:v>233</c:v>
                </c:pt>
                <c:pt idx="77">
                  <c:v>207</c:v>
                </c:pt>
                <c:pt idx="78">
                  <c:v>393</c:v>
                </c:pt>
                <c:pt idx="79">
                  <c:v>230</c:v>
                </c:pt>
                <c:pt idx="80">
                  <c:v>205</c:v>
                </c:pt>
                <c:pt idx="81">
                  <c:v>200</c:v>
                </c:pt>
                <c:pt idx="82">
                  <c:v>243</c:v>
                </c:pt>
                <c:pt idx="83">
                  <c:v>208</c:v>
                </c:pt>
                <c:pt idx="84">
                  <c:v>213</c:v>
                </c:pt>
                <c:pt idx="85">
                  <c:v>217</c:v>
                </c:pt>
                <c:pt idx="86">
                  <c:v>653</c:v>
                </c:pt>
                <c:pt idx="87">
                  <c:v>205</c:v>
                </c:pt>
                <c:pt idx="88">
                  <c:v>206</c:v>
                </c:pt>
                <c:pt idx="89">
                  <c:v>202</c:v>
                </c:pt>
                <c:pt idx="90">
                  <c:v>202</c:v>
                </c:pt>
                <c:pt idx="91">
                  <c:v>206</c:v>
                </c:pt>
                <c:pt idx="92">
                  <c:v>286</c:v>
                </c:pt>
                <c:pt idx="93">
                  <c:v>202</c:v>
                </c:pt>
                <c:pt idx="94">
                  <c:v>216</c:v>
                </c:pt>
                <c:pt idx="95">
                  <c:v>205</c:v>
                </c:pt>
                <c:pt idx="96">
                  <c:v>201</c:v>
                </c:pt>
                <c:pt idx="97">
                  <c:v>256</c:v>
                </c:pt>
                <c:pt idx="98">
                  <c:v>248</c:v>
                </c:pt>
                <c:pt idx="99">
                  <c:v>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191</c:v>
                </c:pt>
                <c:pt idx="1">
                  <c:v>185</c:v>
                </c:pt>
                <c:pt idx="2">
                  <c:v>187</c:v>
                </c:pt>
                <c:pt idx="3">
                  <c:v>207</c:v>
                </c:pt>
                <c:pt idx="4">
                  <c:v>231</c:v>
                </c:pt>
                <c:pt idx="5">
                  <c:v>204</c:v>
                </c:pt>
                <c:pt idx="6">
                  <c:v>175</c:v>
                </c:pt>
                <c:pt idx="7">
                  <c:v>179</c:v>
                </c:pt>
                <c:pt idx="8">
                  <c:v>186</c:v>
                </c:pt>
                <c:pt idx="9">
                  <c:v>186</c:v>
                </c:pt>
                <c:pt idx="10">
                  <c:v>179</c:v>
                </c:pt>
                <c:pt idx="11">
                  <c:v>212</c:v>
                </c:pt>
                <c:pt idx="12">
                  <c:v>195</c:v>
                </c:pt>
                <c:pt idx="13">
                  <c:v>237</c:v>
                </c:pt>
                <c:pt idx="14">
                  <c:v>182</c:v>
                </c:pt>
                <c:pt idx="15">
                  <c:v>176</c:v>
                </c:pt>
                <c:pt idx="16">
                  <c:v>191</c:v>
                </c:pt>
                <c:pt idx="17">
                  <c:v>214</c:v>
                </c:pt>
                <c:pt idx="18">
                  <c:v>191</c:v>
                </c:pt>
                <c:pt idx="19">
                  <c:v>186</c:v>
                </c:pt>
                <c:pt idx="20">
                  <c:v>177</c:v>
                </c:pt>
                <c:pt idx="21">
                  <c:v>182</c:v>
                </c:pt>
                <c:pt idx="22">
                  <c:v>177</c:v>
                </c:pt>
                <c:pt idx="23">
                  <c:v>179</c:v>
                </c:pt>
                <c:pt idx="24">
                  <c:v>230</c:v>
                </c:pt>
                <c:pt idx="25">
                  <c:v>196</c:v>
                </c:pt>
                <c:pt idx="26">
                  <c:v>191</c:v>
                </c:pt>
                <c:pt idx="27">
                  <c:v>189</c:v>
                </c:pt>
                <c:pt idx="28">
                  <c:v>178</c:v>
                </c:pt>
                <c:pt idx="29">
                  <c:v>176</c:v>
                </c:pt>
                <c:pt idx="30">
                  <c:v>205</c:v>
                </c:pt>
                <c:pt idx="31">
                  <c:v>174</c:v>
                </c:pt>
                <c:pt idx="32">
                  <c:v>177</c:v>
                </c:pt>
                <c:pt idx="33">
                  <c:v>182</c:v>
                </c:pt>
                <c:pt idx="34">
                  <c:v>182</c:v>
                </c:pt>
                <c:pt idx="35">
                  <c:v>177</c:v>
                </c:pt>
                <c:pt idx="36">
                  <c:v>185</c:v>
                </c:pt>
                <c:pt idx="37">
                  <c:v>222</c:v>
                </c:pt>
                <c:pt idx="38">
                  <c:v>178</c:v>
                </c:pt>
                <c:pt idx="39">
                  <c:v>182</c:v>
                </c:pt>
                <c:pt idx="40">
                  <c:v>221</c:v>
                </c:pt>
                <c:pt idx="41">
                  <c:v>183</c:v>
                </c:pt>
                <c:pt idx="42">
                  <c:v>180</c:v>
                </c:pt>
                <c:pt idx="43">
                  <c:v>184</c:v>
                </c:pt>
                <c:pt idx="44">
                  <c:v>187</c:v>
                </c:pt>
                <c:pt idx="45">
                  <c:v>175</c:v>
                </c:pt>
                <c:pt idx="46">
                  <c:v>191</c:v>
                </c:pt>
                <c:pt idx="47">
                  <c:v>179</c:v>
                </c:pt>
                <c:pt idx="48">
                  <c:v>183</c:v>
                </c:pt>
                <c:pt idx="49">
                  <c:v>220</c:v>
                </c:pt>
                <c:pt idx="50">
                  <c:v>187</c:v>
                </c:pt>
                <c:pt idx="51">
                  <c:v>179</c:v>
                </c:pt>
                <c:pt idx="52">
                  <c:v>182</c:v>
                </c:pt>
                <c:pt idx="53">
                  <c:v>181</c:v>
                </c:pt>
                <c:pt idx="54">
                  <c:v>218</c:v>
                </c:pt>
                <c:pt idx="55">
                  <c:v>193</c:v>
                </c:pt>
                <c:pt idx="56">
                  <c:v>187</c:v>
                </c:pt>
                <c:pt idx="57">
                  <c:v>183</c:v>
                </c:pt>
                <c:pt idx="58">
                  <c:v>183</c:v>
                </c:pt>
                <c:pt idx="59">
                  <c:v>186</c:v>
                </c:pt>
                <c:pt idx="60">
                  <c:v>198</c:v>
                </c:pt>
                <c:pt idx="61">
                  <c:v>188</c:v>
                </c:pt>
                <c:pt idx="62">
                  <c:v>465</c:v>
                </c:pt>
                <c:pt idx="63">
                  <c:v>208</c:v>
                </c:pt>
                <c:pt idx="64">
                  <c:v>223</c:v>
                </c:pt>
                <c:pt idx="65">
                  <c:v>176</c:v>
                </c:pt>
                <c:pt idx="66">
                  <c:v>200</c:v>
                </c:pt>
                <c:pt idx="67">
                  <c:v>179</c:v>
                </c:pt>
                <c:pt idx="68">
                  <c:v>174</c:v>
                </c:pt>
                <c:pt idx="69">
                  <c:v>184</c:v>
                </c:pt>
                <c:pt idx="70">
                  <c:v>188</c:v>
                </c:pt>
                <c:pt idx="71">
                  <c:v>215</c:v>
                </c:pt>
                <c:pt idx="72">
                  <c:v>183</c:v>
                </c:pt>
                <c:pt idx="73">
                  <c:v>184</c:v>
                </c:pt>
                <c:pt idx="74">
                  <c:v>178</c:v>
                </c:pt>
                <c:pt idx="75">
                  <c:v>183</c:v>
                </c:pt>
                <c:pt idx="76">
                  <c:v>209</c:v>
                </c:pt>
                <c:pt idx="77">
                  <c:v>221</c:v>
                </c:pt>
                <c:pt idx="78">
                  <c:v>190</c:v>
                </c:pt>
                <c:pt idx="79">
                  <c:v>177</c:v>
                </c:pt>
                <c:pt idx="80">
                  <c:v>179</c:v>
                </c:pt>
                <c:pt idx="81">
                  <c:v>223</c:v>
                </c:pt>
                <c:pt idx="82">
                  <c:v>187</c:v>
                </c:pt>
                <c:pt idx="83">
                  <c:v>174</c:v>
                </c:pt>
                <c:pt idx="84">
                  <c:v>181</c:v>
                </c:pt>
                <c:pt idx="85">
                  <c:v>188</c:v>
                </c:pt>
                <c:pt idx="86">
                  <c:v>198</c:v>
                </c:pt>
                <c:pt idx="87">
                  <c:v>185</c:v>
                </c:pt>
                <c:pt idx="88">
                  <c:v>179</c:v>
                </c:pt>
                <c:pt idx="89">
                  <c:v>190</c:v>
                </c:pt>
                <c:pt idx="90">
                  <c:v>184</c:v>
                </c:pt>
                <c:pt idx="91">
                  <c:v>193</c:v>
                </c:pt>
                <c:pt idx="92">
                  <c:v>191</c:v>
                </c:pt>
                <c:pt idx="93">
                  <c:v>194</c:v>
                </c:pt>
                <c:pt idx="94">
                  <c:v>182</c:v>
                </c:pt>
                <c:pt idx="95">
                  <c:v>176</c:v>
                </c:pt>
                <c:pt idx="96">
                  <c:v>179</c:v>
                </c:pt>
                <c:pt idx="97">
                  <c:v>207</c:v>
                </c:pt>
                <c:pt idx="98">
                  <c:v>186</c:v>
                </c:pt>
                <c:pt idx="99">
                  <c:v>181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292</c:v>
                </c:pt>
                <c:pt idx="1">
                  <c:v>290</c:v>
                </c:pt>
                <c:pt idx="2">
                  <c:v>275</c:v>
                </c:pt>
                <c:pt idx="3">
                  <c:v>259</c:v>
                </c:pt>
                <c:pt idx="4">
                  <c:v>256</c:v>
                </c:pt>
                <c:pt idx="5">
                  <c:v>249</c:v>
                </c:pt>
                <c:pt idx="6">
                  <c:v>242</c:v>
                </c:pt>
                <c:pt idx="7">
                  <c:v>285</c:v>
                </c:pt>
                <c:pt idx="8">
                  <c:v>250</c:v>
                </c:pt>
                <c:pt idx="9">
                  <c:v>286</c:v>
                </c:pt>
                <c:pt idx="10">
                  <c:v>263</c:v>
                </c:pt>
                <c:pt idx="11">
                  <c:v>252</c:v>
                </c:pt>
                <c:pt idx="12">
                  <c:v>248</c:v>
                </c:pt>
                <c:pt idx="13">
                  <c:v>253</c:v>
                </c:pt>
                <c:pt idx="14">
                  <c:v>238</c:v>
                </c:pt>
                <c:pt idx="15">
                  <c:v>245</c:v>
                </c:pt>
                <c:pt idx="16">
                  <c:v>251</c:v>
                </c:pt>
                <c:pt idx="17">
                  <c:v>301</c:v>
                </c:pt>
                <c:pt idx="18">
                  <c:v>248</c:v>
                </c:pt>
                <c:pt idx="19">
                  <c:v>253</c:v>
                </c:pt>
                <c:pt idx="20">
                  <c:v>241</c:v>
                </c:pt>
                <c:pt idx="21">
                  <c:v>629</c:v>
                </c:pt>
                <c:pt idx="22">
                  <c:v>246</c:v>
                </c:pt>
                <c:pt idx="23">
                  <c:v>247</c:v>
                </c:pt>
                <c:pt idx="24">
                  <c:v>244</c:v>
                </c:pt>
                <c:pt idx="25">
                  <c:v>252</c:v>
                </c:pt>
                <c:pt idx="26">
                  <c:v>242</c:v>
                </c:pt>
                <c:pt idx="27">
                  <c:v>249</c:v>
                </c:pt>
                <c:pt idx="28">
                  <c:v>280</c:v>
                </c:pt>
                <c:pt idx="29">
                  <c:v>252</c:v>
                </c:pt>
                <c:pt idx="30">
                  <c:v>273</c:v>
                </c:pt>
                <c:pt idx="31">
                  <c:v>240</c:v>
                </c:pt>
                <c:pt idx="32">
                  <c:v>253</c:v>
                </c:pt>
                <c:pt idx="33">
                  <c:v>247</c:v>
                </c:pt>
                <c:pt idx="34">
                  <c:v>304</c:v>
                </c:pt>
                <c:pt idx="35">
                  <c:v>245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245</c:v>
                </c:pt>
                <c:pt idx="40">
                  <c:v>245</c:v>
                </c:pt>
                <c:pt idx="41">
                  <c:v>551</c:v>
                </c:pt>
                <c:pt idx="42">
                  <c:v>284</c:v>
                </c:pt>
                <c:pt idx="43">
                  <c:v>261</c:v>
                </c:pt>
                <c:pt idx="44">
                  <c:v>256</c:v>
                </c:pt>
                <c:pt idx="45">
                  <c:v>257</c:v>
                </c:pt>
                <c:pt idx="46">
                  <c:v>249</c:v>
                </c:pt>
                <c:pt idx="47">
                  <c:v>253</c:v>
                </c:pt>
                <c:pt idx="48">
                  <c:v>255</c:v>
                </c:pt>
                <c:pt idx="49">
                  <c:v>257</c:v>
                </c:pt>
                <c:pt idx="50">
                  <c:v>253</c:v>
                </c:pt>
                <c:pt idx="51">
                  <c:v>243</c:v>
                </c:pt>
                <c:pt idx="52">
                  <c:v>260</c:v>
                </c:pt>
                <c:pt idx="53">
                  <c:v>309</c:v>
                </c:pt>
                <c:pt idx="54">
                  <c:v>251</c:v>
                </c:pt>
                <c:pt idx="55">
                  <c:v>250</c:v>
                </c:pt>
                <c:pt idx="56">
                  <c:v>255</c:v>
                </c:pt>
                <c:pt idx="57">
                  <c:v>254</c:v>
                </c:pt>
                <c:pt idx="58">
                  <c:v>242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246</c:v>
                </c:pt>
                <c:pt idx="64">
                  <c:v>249</c:v>
                </c:pt>
                <c:pt idx="65">
                  <c:v>251</c:v>
                </c:pt>
                <c:pt idx="66">
                  <c:v>254</c:v>
                </c:pt>
                <c:pt idx="67">
                  <c:v>293</c:v>
                </c:pt>
                <c:pt idx="68">
                  <c:v>240</c:v>
                </c:pt>
                <c:pt idx="69">
                  <c:v>241</c:v>
                </c:pt>
                <c:pt idx="70">
                  <c:v>253</c:v>
                </c:pt>
                <c:pt idx="71">
                  <c:v>246</c:v>
                </c:pt>
                <c:pt idx="72">
                  <c:v>255</c:v>
                </c:pt>
                <c:pt idx="73">
                  <c:v>246</c:v>
                </c:pt>
                <c:pt idx="74">
                  <c:v>237</c:v>
                </c:pt>
                <c:pt idx="75">
                  <c:v>249</c:v>
                </c:pt>
                <c:pt idx="76">
                  <c:v>257</c:v>
                </c:pt>
                <c:pt idx="77">
                  <c:v>262</c:v>
                </c:pt>
                <c:pt idx="78">
                  <c:v>263</c:v>
                </c:pt>
                <c:pt idx="79">
                  <c:v>273</c:v>
                </c:pt>
                <c:pt idx="80">
                  <c:v>249</c:v>
                </c:pt>
                <c:pt idx="81">
                  <c:v>252</c:v>
                </c:pt>
                <c:pt idx="82">
                  <c:v>283</c:v>
                </c:pt>
                <c:pt idx="83">
                  <c:v>247</c:v>
                </c:pt>
                <c:pt idx="84">
                  <c:v>279</c:v>
                </c:pt>
                <c:pt idx="85">
                  <c:v>270</c:v>
                </c:pt>
                <c:pt idx="86">
                  <c:v>251</c:v>
                </c:pt>
                <c:pt idx="87">
                  <c:v>241</c:v>
                </c:pt>
                <c:pt idx="88">
                  <c:v>244</c:v>
                </c:pt>
                <c:pt idx="89">
                  <c:v>238</c:v>
                </c:pt>
                <c:pt idx="90">
                  <c:v>242</c:v>
                </c:pt>
                <c:pt idx="91">
                  <c:v>240</c:v>
                </c:pt>
                <c:pt idx="92">
                  <c:v>252</c:v>
                </c:pt>
                <c:pt idx="93">
                  <c:v>297</c:v>
                </c:pt>
                <c:pt idx="94">
                  <c:v>266</c:v>
                </c:pt>
                <c:pt idx="95">
                  <c:v>239</c:v>
                </c:pt>
                <c:pt idx="96">
                  <c:v>241</c:v>
                </c:pt>
                <c:pt idx="97">
                  <c:v>248</c:v>
                </c:pt>
                <c:pt idx="98">
                  <c:v>235</c:v>
                </c:pt>
                <c:pt idx="99">
                  <c:v>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75147</c:v>
                </c:pt>
                <c:pt idx="1">
                  <c:v>69341</c:v>
                </c:pt>
                <c:pt idx="2">
                  <c:v>68968</c:v>
                </c:pt>
                <c:pt idx="3">
                  <c:v>69036</c:v>
                </c:pt>
                <c:pt idx="4">
                  <c:v>70501</c:v>
                </c:pt>
                <c:pt idx="5">
                  <c:v>68490</c:v>
                </c:pt>
                <c:pt idx="6">
                  <c:v>67533</c:v>
                </c:pt>
                <c:pt idx="7">
                  <c:v>68622</c:v>
                </c:pt>
                <c:pt idx="8">
                  <c:v>68885</c:v>
                </c:pt>
                <c:pt idx="9">
                  <c:v>67934</c:v>
                </c:pt>
                <c:pt idx="10">
                  <c:v>72873</c:v>
                </c:pt>
                <c:pt idx="11">
                  <c:v>72664</c:v>
                </c:pt>
                <c:pt idx="12">
                  <c:v>69116</c:v>
                </c:pt>
                <c:pt idx="13">
                  <c:v>69578</c:v>
                </c:pt>
                <c:pt idx="14">
                  <c:v>68267</c:v>
                </c:pt>
                <c:pt idx="15">
                  <c:v>69097</c:v>
                </c:pt>
                <c:pt idx="16">
                  <c:v>69123</c:v>
                </c:pt>
                <c:pt idx="17">
                  <c:v>68755</c:v>
                </c:pt>
                <c:pt idx="18">
                  <c:v>68065</c:v>
                </c:pt>
                <c:pt idx="19">
                  <c:v>68136</c:v>
                </c:pt>
                <c:pt idx="20">
                  <c:v>67826</c:v>
                </c:pt>
                <c:pt idx="21">
                  <c:v>69220</c:v>
                </c:pt>
                <c:pt idx="22">
                  <c:v>68122</c:v>
                </c:pt>
                <c:pt idx="23">
                  <c:v>67236</c:v>
                </c:pt>
                <c:pt idx="24">
                  <c:v>69585</c:v>
                </c:pt>
                <c:pt idx="25">
                  <c:v>68301</c:v>
                </c:pt>
                <c:pt idx="26">
                  <c:v>68503</c:v>
                </c:pt>
                <c:pt idx="27">
                  <c:v>67218</c:v>
                </c:pt>
                <c:pt idx="28">
                  <c:v>68215</c:v>
                </c:pt>
                <c:pt idx="29">
                  <c:v>68657</c:v>
                </c:pt>
                <c:pt idx="30">
                  <c:v>68454</c:v>
                </c:pt>
                <c:pt idx="31">
                  <c:v>69433</c:v>
                </c:pt>
                <c:pt idx="32">
                  <c:v>68102</c:v>
                </c:pt>
                <c:pt idx="33">
                  <c:v>68758</c:v>
                </c:pt>
                <c:pt idx="34">
                  <c:v>69171</c:v>
                </c:pt>
                <c:pt idx="35">
                  <c:v>68084</c:v>
                </c:pt>
                <c:pt idx="36">
                  <c:v>68633</c:v>
                </c:pt>
                <c:pt idx="37">
                  <c:v>68379</c:v>
                </c:pt>
                <c:pt idx="38">
                  <c:v>68352</c:v>
                </c:pt>
                <c:pt idx="39">
                  <c:v>70744</c:v>
                </c:pt>
                <c:pt idx="40">
                  <c:v>68024</c:v>
                </c:pt>
                <c:pt idx="41">
                  <c:v>68402</c:v>
                </c:pt>
                <c:pt idx="42">
                  <c:v>68952</c:v>
                </c:pt>
                <c:pt idx="43">
                  <c:v>69039</c:v>
                </c:pt>
                <c:pt idx="44">
                  <c:v>69090</c:v>
                </c:pt>
                <c:pt idx="45">
                  <c:v>67788</c:v>
                </c:pt>
                <c:pt idx="46">
                  <c:v>69098</c:v>
                </c:pt>
                <c:pt idx="47">
                  <c:v>68114</c:v>
                </c:pt>
                <c:pt idx="48">
                  <c:v>68748</c:v>
                </c:pt>
                <c:pt idx="49">
                  <c:v>69116</c:v>
                </c:pt>
                <c:pt idx="50">
                  <c:v>69343</c:v>
                </c:pt>
                <c:pt idx="51">
                  <c:v>68139</c:v>
                </c:pt>
                <c:pt idx="52">
                  <c:v>68457</c:v>
                </c:pt>
                <c:pt idx="53">
                  <c:v>68789</c:v>
                </c:pt>
                <c:pt idx="54">
                  <c:v>68799</c:v>
                </c:pt>
                <c:pt idx="55">
                  <c:v>67878</c:v>
                </c:pt>
                <c:pt idx="56">
                  <c:v>69076</c:v>
                </c:pt>
                <c:pt idx="57">
                  <c:v>69156</c:v>
                </c:pt>
                <c:pt idx="58">
                  <c:v>68225</c:v>
                </c:pt>
                <c:pt idx="59">
                  <c:v>68368</c:v>
                </c:pt>
                <c:pt idx="60">
                  <c:v>68734</c:v>
                </c:pt>
                <c:pt idx="61">
                  <c:v>69193</c:v>
                </c:pt>
                <c:pt idx="62">
                  <c:v>69205</c:v>
                </c:pt>
                <c:pt idx="63">
                  <c:v>68201</c:v>
                </c:pt>
                <c:pt idx="64">
                  <c:v>68350</c:v>
                </c:pt>
                <c:pt idx="65">
                  <c:v>67529</c:v>
                </c:pt>
                <c:pt idx="66">
                  <c:v>67605</c:v>
                </c:pt>
                <c:pt idx="67">
                  <c:v>68462</c:v>
                </c:pt>
                <c:pt idx="68">
                  <c:v>69322</c:v>
                </c:pt>
                <c:pt idx="69">
                  <c:v>68400</c:v>
                </c:pt>
                <c:pt idx="70">
                  <c:v>68165</c:v>
                </c:pt>
                <c:pt idx="71">
                  <c:v>67474</c:v>
                </c:pt>
                <c:pt idx="72">
                  <c:v>67877</c:v>
                </c:pt>
                <c:pt idx="73">
                  <c:v>68567</c:v>
                </c:pt>
                <c:pt idx="74">
                  <c:v>68049</c:v>
                </c:pt>
                <c:pt idx="75">
                  <c:v>68449</c:v>
                </c:pt>
                <c:pt idx="76">
                  <c:v>69164</c:v>
                </c:pt>
                <c:pt idx="77">
                  <c:v>68635</c:v>
                </c:pt>
                <c:pt idx="78">
                  <c:v>68613</c:v>
                </c:pt>
                <c:pt idx="79">
                  <c:v>69005</c:v>
                </c:pt>
                <c:pt idx="80">
                  <c:v>68877</c:v>
                </c:pt>
                <c:pt idx="81">
                  <c:v>67976</c:v>
                </c:pt>
                <c:pt idx="82">
                  <c:v>68024</c:v>
                </c:pt>
                <c:pt idx="83">
                  <c:v>67618</c:v>
                </c:pt>
                <c:pt idx="84">
                  <c:v>68604</c:v>
                </c:pt>
                <c:pt idx="85">
                  <c:v>68951</c:v>
                </c:pt>
                <c:pt idx="86">
                  <c:v>67831</c:v>
                </c:pt>
                <c:pt idx="87">
                  <c:v>67065</c:v>
                </c:pt>
                <c:pt idx="88">
                  <c:v>66920</c:v>
                </c:pt>
                <c:pt idx="89">
                  <c:v>67344</c:v>
                </c:pt>
                <c:pt idx="90">
                  <c:v>67333</c:v>
                </c:pt>
                <c:pt idx="91">
                  <c:v>67474</c:v>
                </c:pt>
                <c:pt idx="92">
                  <c:v>68459</c:v>
                </c:pt>
                <c:pt idx="93">
                  <c:v>68932</c:v>
                </c:pt>
                <c:pt idx="94">
                  <c:v>68123</c:v>
                </c:pt>
                <c:pt idx="95">
                  <c:v>67509</c:v>
                </c:pt>
                <c:pt idx="96">
                  <c:v>68520</c:v>
                </c:pt>
                <c:pt idx="97">
                  <c:v>67276</c:v>
                </c:pt>
                <c:pt idx="98">
                  <c:v>67858</c:v>
                </c:pt>
                <c:pt idx="99">
                  <c:v>67325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417</c:v>
                </c:pt>
                <c:pt idx="1">
                  <c:v>219</c:v>
                </c:pt>
                <c:pt idx="2">
                  <c:v>144</c:v>
                </c:pt>
                <c:pt idx="3">
                  <c:v>141</c:v>
                </c:pt>
                <c:pt idx="4">
                  <c:v>141</c:v>
                </c:pt>
                <c:pt idx="5">
                  <c:v>137</c:v>
                </c:pt>
                <c:pt idx="6">
                  <c:v>138</c:v>
                </c:pt>
                <c:pt idx="7">
                  <c:v>138</c:v>
                </c:pt>
                <c:pt idx="8">
                  <c:v>145</c:v>
                </c:pt>
                <c:pt idx="9">
                  <c:v>141</c:v>
                </c:pt>
                <c:pt idx="10">
                  <c:v>142</c:v>
                </c:pt>
                <c:pt idx="11">
                  <c:v>177</c:v>
                </c:pt>
                <c:pt idx="12">
                  <c:v>138</c:v>
                </c:pt>
                <c:pt idx="13">
                  <c:v>141</c:v>
                </c:pt>
                <c:pt idx="14">
                  <c:v>139</c:v>
                </c:pt>
                <c:pt idx="15">
                  <c:v>172</c:v>
                </c:pt>
                <c:pt idx="16">
                  <c:v>149</c:v>
                </c:pt>
                <c:pt idx="17">
                  <c:v>140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138</c:v>
                </c:pt>
                <c:pt idx="22">
                  <c:v>171</c:v>
                </c:pt>
                <c:pt idx="23">
                  <c:v>136</c:v>
                </c:pt>
                <c:pt idx="24">
                  <c:v>139</c:v>
                </c:pt>
                <c:pt idx="25">
                  <c:v>144</c:v>
                </c:pt>
                <c:pt idx="26">
                  <c:v>143</c:v>
                </c:pt>
                <c:pt idx="27">
                  <c:v>136</c:v>
                </c:pt>
                <c:pt idx="28">
                  <c:v>139</c:v>
                </c:pt>
                <c:pt idx="29">
                  <c:v>142</c:v>
                </c:pt>
                <c:pt idx="30">
                  <c:v>138</c:v>
                </c:pt>
                <c:pt idx="31">
                  <c:v>138</c:v>
                </c:pt>
                <c:pt idx="32">
                  <c:v>140</c:v>
                </c:pt>
                <c:pt idx="33">
                  <c:v>138</c:v>
                </c:pt>
                <c:pt idx="34">
                  <c:v>138</c:v>
                </c:pt>
                <c:pt idx="35">
                  <c:v>139</c:v>
                </c:pt>
                <c:pt idx="36">
                  <c:v>139</c:v>
                </c:pt>
                <c:pt idx="37">
                  <c:v>143</c:v>
                </c:pt>
                <c:pt idx="38">
                  <c:v>136</c:v>
                </c:pt>
                <c:pt idx="39">
                  <c:v>139</c:v>
                </c:pt>
                <c:pt idx="40">
                  <c:v>151</c:v>
                </c:pt>
                <c:pt idx="41">
                  <c:v>142</c:v>
                </c:pt>
                <c:pt idx="42">
                  <c:v>137</c:v>
                </c:pt>
                <c:pt idx="43">
                  <c:v>145</c:v>
                </c:pt>
                <c:pt idx="44">
                  <c:v>142</c:v>
                </c:pt>
                <c:pt idx="45">
                  <c:v>214</c:v>
                </c:pt>
                <c:pt idx="46">
                  <c:v>143</c:v>
                </c:pt>
                <c:pt idx="47">
                  <c:v>144</c:v>
                </c:pt>
                <c:pt idx="48">
                  <c:v>141</c:v>
                </c:pt>
                <c:pt idx="49">
                  <c:v>146</c:v>
                </c:pt>
                <c:pt idx="50">
                  <c:v>137</c:v>
                </c:pt>
                <c:pt idx="51">
                  <c:v>143</c:v>
                </c:pt>
                <c:pt idx="52">
                  <c:v>141</c:v>
                </c:pt>
                <c:pt idx="53">
                  <c:v>144</c:v>
                </c:pt>
                <c:pt idx="54">
                  <c:v>138</c:v>
                </c:pt>
                <c:pt idx="55">
                  <c:v>145</c:v>
                </c:pt>
                <c:pt idx="56">
                  <c:v>147</c:v>
                </c:pt>
                <c:pt idx="57">
                  <c:v>154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139</c:v>
                </c:pt>
                <c:pt idx="65">
                  <c:v>139</c:v>
                </c:pt>
                <c:pt idx="66">
                  <c:v>141</c:v>
                </c:pt>
                <c:pt idx="67">
                  <c:v>139</c:v>
                </c:pt>
                <c:pt idx="68">
                  <c:v>137</c:v>
                </c:pt>
                <c:pt idx="69">
                  <c:v>144</c:v>
                </c:pt>
                <c:pt idx="70">
                  <c:v>137</c:v>
                </c:pt>
                <c:pt idx="71">
                  <c:v>139</c:v>
                </c:pt>
                <c:pt idx="72">
                  <c:v>138</c:v>
                </c:pt>
                <c:pt idx="73">
                  <c:v>144</c:v>
                </c:pt>
                <c:pt idx="74">
                  <c:v>140</c:v>
                </c:pt>
                <c:pt idx="75">
                  <c:v>140</c:v>
                </c:pt>
                <c:pt idx="76">
                  <c:v>154</c:v>
                </c:pt>
                <c:pt idx="77">
                  <c:v>143</c:v>
                </c:pt>
                <c:pt idx="78">
                  <c:v>150</c:v>
                </c:pt>
                <c:pt idx="79">
                  <c:v>138</c:v>
                </c:pt>
                <c:pt idx="80">
                  <c:v>137</c:v>
                </c:pt>
                <c:pt idx="81">
                  <c:v>137</c:v>
                </c:pt>
                <c:pt idx="82">
                  <c:v>142</c:v>
                </c:pt>
                <c:pt idx="83">
                  <c:v>138</c:v>
                </c:pt>
                <c:pt idx="84">
                  <c:v>143</c:v>
                </c:pt>
                <c:pt idx="85">
                  <c:v>174</c:v>
                </c:pt>
                <c:pt idx="86">
                  <c:v>145</c:v>
                </c:pt>
                <c:pt idx="87">
                  <c:v>141</c:v>
                </c:pt>
                <c:pt idx="88">
                  <c:v>139</c:v>
                </c:pt>
                <c:pt idx="89">
                  <c:v>138</c:v>
                </c:pt>
                <c:pt idx="90">
                  <c:v>139</c:v>
                </c:pt>
                <c:pt idx="91">
                  <c:v>137</c:v>
                </c:pt>
                <c:pt idx="92">
                  <c:v>144</c:v>
                </c:pt>
                <c:pt idx="93">
                  <c:v>139</c:v>
                </c:pt>
                <c:pt idx="94">
                  <c:v>148</c:v>
                </c:pt>
                <c:pt idx="95">
                  <c:v>138</c:v>
                </c:pt>
                <c:pt idx="96">
                  <c:v>162</c:v>
                </c:pt>
                <c:pt idx="97">
                  <c:v>135</c:v>
                </c:pt>
                <c:pt idx="98">
                  <c:v>136</c:v>
                </c:pt>
                <c:pt idx="99">
                  <c:v>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830</c:v>
                </c:pt>
                <c:pt idx="1">
                  <c:v>72</c:v>
                </c:pt>
                <c:pt idx="2">
                  <c:v>73</c:v>
                </c:pt>
                <c:pt idx="3">
                  <c:v>105</c:v>
                </c:pt>
                <c:pt idx="4">
                  <c:v>69</c:v>
                </c:pt>
                <c:pt idx="5">
                  <c:v>101</c:v>
                </c:pt>
                <c:pt idx="6">
                  <c:v>80</c:v>
                </c:pt>
                <c:pt idx="7">
                  <c:v>69</c:v>
                </c:pt>
                <c:pt idx="8">
                  <c:v>96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65</c:v>
                </c:pt>
                <c:pt idx="13">
                  <c:v>73</c:v>
                </c:pt>
                <c:pt idx="14">
                  <c:v>91</c:v>
                </c:pt>
                <c:pt idx="15">
                  <c:v>111</c:v>
                </c:pt>
                <c:pt idx="16">
                  <c:v>67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66</c:v>
                </c:pt>
                <c:pt idx="21">
                  <c:v>69</c:v>
                </c:pt>
                <c:pt idx="22">
                  <c:v>74</c:v>
                </c:pt>
                <c:pt idx="23">
                  <c:v>115</c:v>
                </c:pt>
                <c:pt idx="24">
                  <c:v>70</c:v>
                </c:pt>
                <c:pt idx="25">
                  <c:v>102</c:v>
                </c:pt>
                <c:pt idx="26">
                  <c:v>91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101</c:v>
                </c:pt>
                <c:pt idx="31">
                  <c:v>67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98</c:v>
                </c:pt>
                <c:pt idx="36">
                  <c:v>83</c:v>
                </c:pt>
                <c:pt idx="37">
                  <c:v>73</c:v>
                </c:pt>
                <c:pt idx="38">
                  <c:v>94</c:v>
                </c:pt>
                <c:pt idx="39">
                  <c:v>98</c:v>
                </c:pt>
                <c:pt idx="40">
                  <c:v>68</c:v>
                </c:pt>
                <c:pt idx="41">
                  <c:v>74</c:v>
                </c:pt>
                <c:pt idx="42">
                  <c:v>68</c:v>
                </c:pt>
                <c:pt idx="43">
                  <c:v>71</c:v>
                </c:pt>
                <c:pt idx="44">
                  <c:v>68</c:v>
                </c:pt>
                <c:pt idx="45">
                  <c:v>85</c:v>
                </c:pt>
                <c:pt idx="46">
                  <c:v>73</c:v>
                </c:pt>
                <c:pt idx="47">
                  <c:v>75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77</c:v>
                </c:pt>
                <c:pt idx="52">
                  <c:v>115</c:v>
                </c:pt>
                <c:pt idx="53">
                  <c:v>88</c:v>
                </c:pt>
                <c:pt idx="54">
                  <c:v>117</c:v>
                </c:pt>
                <c:pt idx="55">
                  <c:v>76</c:v>
                </c:pt>
                <c:pt idx="56">
                  <c:v>115</c:v>
                </c:pt>
                <c:pt idx="57">
                  <c:v>101</c:v>
                </c:pt>
                <c:pt idx="58">
                  <c:v>92</c:v>
                </c:pt>
                <c:pt idx="59">
                  <c:v>73</c:v>
                </c:pt>
                <c:pt idx="60">
                  <c:v>77</c:v>
                </c:pt>
                <c:pt idx="61">
                  <c:v>71</c:v>
                </c:pt>
                <c:pt idx="62">
                  <c:v>74</c:v>
                </c:pt>
                <c:pt idx="63">
                  <c:v>80</c:v>
                </c:pt>
                <c:pt idx="64">
                  <c:v>72</c:v>
                </c:pt>
                <c:pt idx="65">
                  <c:v>72</c:v>
                </c:pt>
                <c:pt idx="66">
                  <c:v>123</c:v>
                </c:pt>
                <c:pt idx="67">
                  <c:v>72</c:v>
                </c:pt>
                <c:pt idx="68">
                  <c:v>72</c:v>
                </c:pt>
                <c:pt idx="69">
                  <c:v>80</c:v>
                </c:pt>
                <c:pt idx="70">
                  <c:v>74</c:v>
                </c:pt>
                <c:pt idx="71">
                  <c:v>69</c:v>
                </c:pt>
                <c:pt idx="72">
                  <c:v>76</c:v>
                </c:pt>
                <c:pt idx="73">
                  <c:v>74</c:v>
                </c:pt>
                <c:pt idx="74">
                  <c:v>71</c:v>
                </c:pt>
                <c:pt idx="75">
                  <c:v>83</c:v>
                </c:pt>
                <c:pt idx="76">
                  <c:v>133</c:v>
                </c:pt>
                <c:pt idx="77">
                  <c:v>110</c:v>
                </c:pt>
                <c:pt idx="78">
                  <c:v>77</c:v>
                </c:pt>
                <c:pt idx="79">
                  <c:v>77</c:v>
                </c:pt>
                <c:pt idx="80">
                  <c:v>88</c:v>
                </c:pt>
                <c:pt idx="81">
                  <c:v>76</c:v>
                </c:pt>
                <c:pt idx="82">
                  <c:v>70</c:v>
                </c:pt>
                <c:pt idx="83">
                  <c:v>53</c:v>
                </c:pt>
                <c:pt idx="84">
                  <c:v>65</c:v>
                </c:pt>
                <c:pt idx="85">
                  <c:v>87</c:v>
                </c:pt>
                <c:pt idx="86">
                  <c:v>64</c:v>
                </c:pt>
                <c:pt idx="87">
                  <c:v>72</c:v>
                </c:pt>
                <c:pt idx="88">
                  <c:v>73</c:v>
                </c:pt>
                <c:pt idx="89">
                  <c:v>94</c:v>
                </c:pt>
                <c:pt idx="90">
                  <c:v>96</c:v>
                </c:pt>
                <c:pt idx="91">
                  <c:v>72</c:v>
                </c:pt>
                <c:pt idx="92">
                  <c:v>75</c:v>
                </c:pt>
                <c:pt idx="93">
                  <c:v>73</c:v>
                </c:pt>
                <c:pt idx="94">
                  <c:v>109</c:v>
                </c:pt>
                <c:pt idx="95">
                  <c:v>69</c:v>
                </c:pt>
                <c:pt idx="96">
                  <c:v>74</c:v>
                </c:pt>
                <c:pt idx="97">
                  <c:v>112</c:v>
                </c:pt>
                <c:pt idx="98">
                  <c:v>73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441</c:v>
                </c:pt>
                <c:pt idx="1">
                  <c:v>171</c:v>
                </c:pt>
                <c:pt idx="2">
                  <c:v>177</c:v>
                </c:pt>
                <c:pt idx="3">
                  <c:v>177</c:v>
                </c:pt>
                <c:pt idx="4">
                  <c:v>170</c:v>
                </c:pt>
                <c:pt idx="5">
                  <c:v>204</c:v>
                </c:pt>
                <c:pt idx="6">
                  <c:v>190</c:v>
                </c:pt>
                <c:pt idx="7">
                  <c:v>171</c:v>
                </c:pt>
                <c:pt idx="8">
                  <c:v>172</c:v>
                </c:pt>
                <c:pt idx="9">
                  <c:v>197</c:v>
                </c:pt>
                <c:pt idx="10">
                  <c:v>172</c:v>
                </c:pt>
                <c:pt idx="11">
                  <c:v>172</c:v>
                </c:pt>
                <c:pt idx="12">
                  <c:v>182</c:v>
                </c:pt>
                <c:pt idx="13">
                  <c:v>216</c:v>
                </c:pt>
                <c:pt idx="14">
                  <c:v>202</c:v>
                </c:pt>
                <c:pt idx="15">
                  <c:v>170</c:v>
                </c:pt>
                <c:pt idx="16">
                  <c:v>178</c:v>
                </c:pt>
                <c:pt idx="17">
                  <c:v>172</c:v>
                </c:pt>
                <c:pt idx="18">
                  <c:v>175</c:v>
                </c:pt>
                <c:pt idx="19">
                  <c:v>174</c:v>
                </c:pt>
                <c:pt idx="20">
                  <c:v>199</c:v>
                </c:pt>
                <c:pt idx="21">
                  <c:v>170</c:v>
                </c:pt>
                <c:pt idx="22">
                  <c:v>210</c:v>
                </c:pt>
                <c:pt idx="23">
                  <c:v>210</c:v>
                </c:pt>
                <c:pt idx="24">
                  <c:v>211</c:v>
                </c:pt>
                <c:pt idx="25">
                  <c:v>221</c:v>
                </c:pt>
                <c:pt idx="26">
                  <c:v>186</c:v>
                </c:pt>
                <c:pt idx="27">
                  <c:v>174</c:v>
                </c:pt>
                <c:pt idx="28">
                  <c:v>169</c:v>
                </c:pt>
                <c:pt idx="29">
                  <c:v>172</c:v>
                </c:pt>
                <c:pt idx="30">
                  <c:v>174</c:v>
                </c:pt>
                <c:pt idx="31">
                  <c:v>171</c:v>
                </c:pt>
                <c:pt idx="32">
                  <c:v>169</c:v>
                </c:pt>
                <c:pt idx="33">
                  <c:v>180</c:v>
                </c:pt>
                <c:pt idx="34">
                  <c:v>172</c:v>
                </c:pt>
                <c:pt idx="35">
                  <c:v>170</c:v>
                </c:pt>
                <c:pt idx="36">
                  <c:v>179</c:v>
                </c:pt>
                <c:pt idx="37">
                  <c:v>175</c:v>
                </c:pt>
                <c:pt idx="38">
                  <c:v>200</c:v>
                </c:pt>
                <c:pt idx="39">
                  <c:v>170</c:v>
                </c:pt>
                <c:pt idx="40">
                  <c:v>173</c:v>
                </c:pt>
                <c:pt idx="41">
                  <c:v>181</c:v>
                </c:pt>
                <c:pt idx="42">
                  <c:v>189</c:v>
                </c:pt>
                <c:pt idx="43">
                  <c:v>183</c:v>
                </c:pt>
                <c:pt idx="44">
                  <c:v>210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176</c:v>
                </c:pt>
                <c:pt idx="49">
                  <c:v>188</c:v>
                </c:pt>
                <c:pt idx="50">
                  <c:v>176</c:v>
                </c:pt>
                <c:pt idx="51">
                  <c:v>175</c:v>
                </c:pt>
                <c:pt idx="52">
                  <c:v>179</c:v>
                </c:pt>
                <c:pt idx="53">
                  <c:v>221</c:v>
                </c:pt>
                <c:pt idx="54">
                  <c:v>216</c:v>
                </c:pt>
                <c:pt idx="55">
                  <c:v>172</c:v>
                </c:pt>
                <c:pt idx="56">
                  <c:v>178</c:v>
                </c:pt>
                <c:pt idx="57">
                  <c:v>170</c:v>
                </c:pt>
                <c:pt idx="58">
                  <c:v>171</c:v>
                </c:pt>
                <c:pt idx="59">
                  <c:v>175</c:v>
                </c:pt>
                <c:pt idx="60">
                  <c:v>211</c:v>
                </c:pt>
                <c:pt idx="61">
                  <c:v>171</c:v>
                </c:pt>
                <c:pt idx="62">
                  <c:v>189</c:v>
                </c:pt>
                <c:pt idx="63">
                  <c:v>185</c:v>
                </c:pt>
                <c:pt idx="64">
                  <c:v>215</c:v>
                </c:pt>
                <c:pt idx="65">
                  <c:v>172</c:v>
                </c:pt>
                <c:pt idx="66">
                  <c:v>184</c:v>
                </c:pt>
                <c:pt idx="67">
                  <c:v>181</c:v>
                </c:pt>
                <c:pt idx="68">
                  <c:v>169</c:v>
                </c:pt>
                <c:pt idx="69">
                  <c:v>171</c:v>
                </c:pt>
                <c:pt idx="70">
                  <c:v>176</c:v>
                </c:pt>
                <c:pt idx="71">
                  <c:v>209</c:v>
                </c:pt>
                <c:pt idx="72">
                  <c:v>172</c:v>
                </c:pt>
                <c:pt idx="73">
                  <c:v>200</c:v>
                </c:pt>
                <c:pt idx="74">
                  <c:v>172</c:v>
                </c:pt>
                <c:pt idx="75">
                  <c:v>172</c:v>
                </c:pt>
                <c:pt idx="76">
                  <c:v>194</c:v>
                </c:pt>
                <c:pt idx="77">
                  <c:v>201</c:v>
                </c:pt>
                <c:pt idx="78">
                  <c:v>189</c:v>
                </c:pt>
                <c:pt idx="79">
                  <c:v>176</c:v>
                </c:pt>
                <c:pt idx="80">
                  <c:v>392</c:v>
                </c:pt>
                <c:pt idx="81">
                  <c:v>178</c:v>
                </c:pt>
                <c:pt idx="82">
                  <c:v>173</c:v>
                </c:pt>
                <c:pt idx="83">
                  <c:v>164</c:v>
                </c:pt>
                <c:pt idx="84">
                  <c:v>177</c:v>
                </c:pt>
                <c:pt idx="85">
                  <c:v>195</c:v>
                </c:pt>
                <c:pt idx="86">
                  <c:v>207</c:v>
                </c:pt>
                <c:pt idx="87">
                  <c:v>172</c:v>
                </c:pt>
                <c:pt idx="88">
                  <c:v>176</c:v>
                </c:pt>
                <c:pt idx="89">
                  <c:v>172</c:v>
                </c:pt>
                <c:pt idx="90">
                  <c:v>167</c:v>
                </c:pt>
                <c:pt idx="91">
                  <c:v>194</c:v>
                </c:pt>
                <c:pt idx="92">
                  <c:v>208</c:v>
                </c:pt>
                <c:pt idx="93">
                  <c:v>172</c:v>
                </c:pt>
                <c:pt idx="94">
                  <c:v>213</c:v>
                </c:pt>
                <c:pt idx="95">
                  <c:v>173</c:v>
                </c:pt>
                <c:pt idx="96">
                  <c:v>171</c:v>
                </c:pt>
                <c:pt idx="97">
                  <c:v>177</c:v>
                </c:pt>
                <c:pt idx="98">
                  <c:v>257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50796</c:v>
                </c:pt>
                <c:pt idx="1">
                  <c:v>48036</c:v>
                </c:pt>
                <c:pt idx="2">
                  <c:v>47983</c:v>
                </c:pt>
                <c:pt idx="3">
                  <c:v>48809</c:v>
                </c:pt>
                <c:pt idx="4">
                  <c:v>49597</c:v>
                </c:pt>
                <c:pt idx="5">
                  <c:v>47824</c:v>
                </c:pt>
                <c:pt idx="6">
                  <c:v>46844</c:v>
                </c:pt>
                <c:pt idx="7">
                  <c:v>48561</c:v>
                </c:pt>
                <c:pt idx="8">
                  <c:v>47220</c:v>
                </c:pt>
                <c:pt idx="9">
                  <c:v>47911</c:v>
                </c:pt>
                <c:pt idx="10">
                  <c:v>50778</c:v>
                </c:pt>
                <c:pt idx="11">
                  <c:v>52196</c:v>
                </c:pt>
                <c:pt idx="12">
                  <c:v>49080</c:v>
                </c:pt>
                <c:pt idx="13">
                  <c:v>49773</c:v>
                </c:pt>
                <c:pt idx="14">
                  <c:v>46814</c:v>
                </c:pt>
                <c:pt idx="15">
                  <c:v>49254</c:v>
                </c:pt>
                <c:pt idx="16">
                  <c:v>48989</c:v>
                </c:pt>
                <c:pt idx="17">
                  <c:v>48669</c:v>
                </c:pt>
                <c:pt idx="18">
                  <c:v>47899</c:v>
                </c:pt>
                <c:pt idx="19">
                  <c:v>47552</c:v>
                </c:pt>
                <c:pt idx="20">
                  <c:v>47380</c:v>
                </c:pt>
                <c:pt idx="21">
                  <c:v>48602</c:v>
                </c:pt>
                <c:pt idx="22">
                  <c:v>46573</c:v>
                </c:pt>
                <c:pt idx="23">
                  <c:v>46625</c:v>
                </c:pt>
                <c:pt idx="24">
                  <c:v>48411</c:v>
                </c:pt>
                <c:pt idx="25">
                  <c:v>47312</c:v>
                </c:pt>
                <c:pt idx="26">
                  <c:v>47923</c:v>
                </c:pt>
                <c:pt idx="27">
                  <c:v>47008</c:v>
                </c:pt>
                <c:pt idx="28">
                  <c:v>47593</c:v>
                </c:pt>
                <c:pt idx="29">
                  <c:v>47960</c:v>
                </c:pt>
                <c:pt idx="30">
                  <c:v>48245</c:v>
                </c:pt>
                <c:pt idx="31">
                  <c:v>48640</c:v>
                </c:pt>
                <c:pt idx="32">
                  <c:v>47263</c:v>
                </c:pt>
                <c:pt idx="33">
                  <c:v>48402</c:v>
                </c:pt>
                <c:pt idx="34">
                  <c:v>48278</c:v>
                </c:pt>
                <c:pt idx="35">
                  <c:v>48132</c:v>
                </c:pt>
                <c:pt idx="36">
                  <c:v>47796</c:v>
                </c:pt>
                <c:pt idx="37">
                  <c:v>47707</c:v>
                </c:pt>
                <c:pt idx="38">
                  <c:v>48215</c:v>
                </c:pt>
                <c:pt idx="39">
                  <c:v>50073</c:v>
                </c:pt>
                <c:pt idx="40">
                  <c:v>47114</c:v>
                </c:pt>
                <c:pt idx="41">
                  <c:v>47630</c:v>
                </c:pt>
                <c:pt idx="42">
                  <c:v>48821</c:v>
                </c:pt>
                <c:pt idx="43">
                  <c:v>48800</c:v>
                </c:pt>
                <c:pt idx="44">
                  <c:v>48574</c:v>
                </c:pt>
                <c:pt idx="45">
                  <c:v>47624</c:v>
                </c:pt>
                <c:pt idx="46">
                  <c:v>49140</c:v>
                </c:pt>
                <c:pt idx="47">
                  <c:v>48438</c:v>
                </c:pt>
                <c:pt idx="48">
                  <c:v>48203</c:v>
                </c:pt>
                <c:pt idx="49">
                  <c:v>48654</c:v>
                </c:pt>
                <c:pt idx="50">
                  <c:v>48348</c:v>
                </c:pt>
                <c:pt idx="51">
                  <c:v>47034</c:v>
                </c:pt>
                <c:pt idx="52">
                  <c:v>47182</c:v>
                </c:pt>
                <c:pt idx="53">
                  <c:v>48763</c:v>
                </c:pt>
                <c:pt idx="54">
                  <c:v>48791</c:v>
                </c:pt>
                <c:pt idx="55">
                  <c:v>47418</c:v>
                </c:pt>
                <c:pt idx="56">
                  <c:v>49928</c:v>
                </c:pt>
                <c:pt idx="57">
                  <c:v>48787</c:v>
                </c:pt>
                <c:pt idx="58">
                  <c:v>48070</c:v>
                </c:pt>
                <c:pt idx="59">
                  <c:v>48628</c:v>
                </c:pt>
                <c:pt idx="60">
                  <c:v>48357</c:v>
                </c:pt>
                <c:pt idx="61">
                  <c:v>48873</c:v>
                </c:pt>
                <c:pt idx="62">
                  <c:v>48951</c:v>
                </c:pt>
                <c:pt idx="63">
                  <c:v>48348</c:v>
                </c:pt>
                <c:pt idx="64">
                  <c:v>48898</c:v>
                </c:pt>
                <c:pt idx="65">
                  <c:v>47895</c:v>
                </c:pt>
                <c:pt idx="66">
                  <c:v>46758</c:v>
                </c:pt>
                <c:pt idx="67">
                  <c:v>48764</c:v>
                </c:pt>
                <c:pt idx="68">
                  <c:v>49891</c:v>
                </c:pt>
                <c:pt idx="69">
                  <c:v>48114</c:v>
                </c:pt>
                <c:pt idx="70">
                  <c:v>48654</c:v>
                </c:pt>
                <c:pt idx="71">
                  <c:v>47212</c:v>
                </c:pt>
                <c:pt idx="72">
                  <c:v>48592</c:v>
                </c:pt>
                <c:pt idx="73">
                  <c:v>48699</c:v>
                </c:pt>
                <c:pt idx="74">
                  <c:v>47556</c:v>
                </c:pt>
                <c:pt idx="75">
                  <c:v>47926</c:v>
                </c:pt>
                <c:pt idx="76">
                  <c:v>49282</c:v>
                </c:pt>
                <c:pt idx="77">
                  <c:v>49367</c:v>
                </c:pt>
                <c:pt idx="78">
                  <c:v>48724</c:v>
                </c:pt>
                <c:pt idx="79">
                  <c:v>49139</c:v>
                </c:pt>
                <c:pt idx="80">
                  <c:v>49811</c:v>
                </c:pt>
                <c:pt idx="81">
                  <c:v>48485</c:v>
                </c:pt>
                <c:pt idx="82">
                  <c:v>47958</c:v>
                </c:pt>
                <c:pt idx="83">
                  <c:v>47928</c:v>
                </c:pt>
                <c:pt idx="84">
                  <c:v>48944</c:v>
                </c:pt>
                <c:pt idx="85">
                  <c:v>48924</c:v>
                </c:pt>
                <c:pt idx="86">
                  <c:v>48761</c:v>
                </c:pt>
                <c:pt idx="87">
                  <c:v>47469</c:v>
                </c:pt>
                <c:pt idx="88">
                  <c:v>47755</c:v>
                </c:pt>
                <c:pt idx="89">
                  <c:v>47114</c:v>
                </c:pt>
                <c:pt idx="90">
                  <c:v>47325</c:v>
                </c:pt>
                <c:pt idx="91">
                  <c:v>46892</c:v>
                </c:pt>
                <c:pt idx="92">
                  <c:v>48737</c:v>
                </c:pt>
                <c:pt idx="93">
                  <c:v>48601</c:v>
                </c:pt>
                <c:pt idx="94">
                  <c:v>48464</c:v>
                </c:pt>
                <c:pt idx="95">
                  <c:v>47778</c:v>
                </c:pt>
                <c:pt idx="96">
                  <c:v>48651</c:v>
                </c:pt>
                <c:pt idx="97">
                  <c:v>47384</c:v>
                </c:pt>
                <c:pt idx="98">
                  <c:v>47926</c:v>
                </c:pt>
                <c:pt idx="99">
                  <c:v>46784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468832</c:v>
                </c:pt>
                <c:pt idx="1">
                  <c:v>445223</c:v>
                </c:pt>
                <c:pt idx="2">
                  <c:v>445077</c:v>
                </c:pt>
                <c:pt idx="3">
                  <c:v>444129</c:v>
                </c:pt>
                <c:pt idx="4">
                  <c:v>447554</c:v>
                </c:pt>
                <c:pt idx="5">
                  <c:v>443781</c:v>
                </c:pt>
                <c:pt idx="6">
                  <c:v>442025</c:v>
                </c:pt>
                <c:pt idx="7">
                  <c:v>444245</c:v>
                </c:pt>
                <c:pt idx="8">
                  <c:v>443468</c:v>
                </c:pt>
                <c:pt idx="9">
                  <c:v>443529</c:v>
                </c:pt>
                <c:pt idx="10">
                  <c:v>457266</c:v>
                </c:pt>
                <c:pt idx="11">
                  <c:v>464013</c:v>
                </c:pt>
                <c:pt idx="12">
                  <c:v>446042</c:v>
                </c:pt>
                <c:pt idx="13">
                  <c:v>448526</c:v>
                </c:pt>
                <c:pt idx="14">
                  <c:v>442967</c:v>
                </c:pt>
                <c:pt idx="15">
                  <c:v>444334</c:v>
                </c:pt>
                <c:pt idx="16">
                  <c:v>444996</c:v>
                </c:pt>
                <c:pt idx="17">
                  <c:v>442717</c:v>
                </c:pt>
                <c:pt idx="18">
                  <c:v>441656</c:v>
                </c:pt>
                <c:pt idx="19">
                  <c:v>441697</c:v>
                </c:pt>
                <c:pt idx="20">
                  <c:v>442209</c:v>
                </c:pt>
                <c:pt idx="21">
                  <c:v>443739</c:v>
                </c:pt>
                <c:pt idx="22">
                  <c:v>442376</c:v>
                </c:pt>
                <c:pt idx="23">
                  <c:v>442995</c:v>
                </c:pt>
                <c:pt idx="24">
                  <c:v>443572</c:v>
                </c:pt>
                <c:pt idx="25">
                  <c:v>444609</c:v>
                </c:pt>
                <c:pt idx="26">
                  <c:v>442469</c:v>
                </c:pt>
                <c:pt idx="27">
                  <c:v>443708</c:v>
                </c:pt>
                <c:pt idx="28">
                  <c:v>445460</c:v>
                </c:pt>
                <c:pt idx="29">
                  <c:v>443129</c:v>
                </c:pt>
                <c:pt idx="30">
                  <c:v>444732</c:v>
                </c:pt>
                <c:pt idx="31">
                  <c:v>442972</c:v>
                </c:pt>
                <c:pt idx="32">
                  <c:v>442607</c:v>
                </c:pt>
                <c:pt idx="33">
                  <c:v>443345</c:v>
                </c:pt>
                <c:pt idx="34">
                  <c:v>444108</c:v>
                </c:pt>
                <c:pt idx="35">
                  <c:v>443992</c:v>
                </c:pt>
                <c:pt idx="36">
                  <c:v>443184</c:v>
                </c:pt>
                <c:pt idx="37">
                  <c:v>443749</c:v>
                </c:pt>
                <c:pt idx="38">
                  <c:v>444350</c:v>
                </c:pt>
                <c:pt idx="39">
                  <c:v>447147</c:v>
                </c:pt>
                <c:pt idx="40">
                  <c:v>448070</c:v>
                </c:pt>
                <c:pt idx="41">
                  <c:v>444574</c:v>
                </c:pt>
                <c:pt idx="42">
                  <c:v>444459</c:v>
                </c:pt>
                <c:pt idx="43">
                  <c:v>444398</c:v>
                </c:pt>
                <c:pt idx="44">
                  <c:v>444916</c:v>
                </c:pt>
                <c:pt idx="45">
                  <c:v>446310</c:v>
                </c:pt>
                <c:pt idx="46">
                  <c:v>447729</c:v>
                </c:pt>
                <c:pt idx="47">
                  <c:v>444427</c:v>
                </c:pt>
                <c:pt idx="48">
                  <c:v>448001</c:v>
                </c:pt>
                <c:pt idx="49">
                  <c:v>448739</c:v>
                </c:pt>
                <c:pt idx="50">
                  <c:v>446095</c:v>
                </c:pt>
                <c:pt idx="51">
                  <c:v>445082</c:v>
                </c:pt>
                <c:pt idx="52">
                  <c:v>444634</c:v>
                </c:pt>
                <c:pt idx="53">
                  <c:v>446980</c:v>
                </c:pt>
                <c:pt idx="54">
                  <c:v>444767</c:v>
                </c:pt>
                <c:pt idx="55">
                  <c:v>444966</c:v>
                </c:pt>
                <c:pt idx="56">
                  <c:v>447533</c:v>
                </c:pt>
                <c:pt idx="57">
                  <c:v>446698</c:v>
                </c:pt>
                <c:pt idx="58">
                  <c:v>445416</c:v>
                </c:pt>
                <c:pt idx="59">
                  <c:v>445622</c:v>
                </c:pt>
                <c:pt idx="60">
                  <c:v>444921</c:v>
                </c:pt>
                <c:pt idx="61">
                  <c:v>444641</c:v>
                </c:pt>
                <c:pt idx="62">
                  <c:v>448260</c:v>
                </c:pt>
                <c:pt idx="63">
                  <c:v>446521</c:v>
                </c:pt>
                <c:pt idx="64">
                  <c:v>446178</c:v>
                </c:pt>
                <c:pt idx="65">
                  <c:v>443362</c:v>
                </c:pt>
                <c:pt idx="66">
                  <c:v>446625</c:v>
                </c:pt>
                <c:pt idx="67">
                  <c:v>446087</c:v>
                </c:pt>
                <c:pt idx="68">
                  <c:v>446963</c:v>
                </c:pt>
                <c:pt idx="69">
                  <c:v>446695</c:v>
                </c:pt>
                <c:pt idx="70">
                  <c:v>448562</c:v>
                </c:pt>
                <c:pt idx="71">
                  <c:v>444388</c:v>
                </c:pt>
                <c:pt idx="72">
                  <c:v>445923</c:v>
                </c:pt>
                <c:pt idx="73">
                  <c:v>446041</c:v>
                </c:pt>
                <c:pt idx="74">
                  <c:v>444749</c:v>
                </c:pt>
                <c:pt idx="75">
                  <c:v>447149</c:v>
                </c:pt>
                <c:pt idx="76">
                  <c:v>446108</c:v>
                </c:pt>
                <c:pt idx="77">
                  <c:v>444814</c:v>
                </c:pt>
                <c:pt idx="78">
                  <c:v>447809</c:v>
                </c:pt>
                <c:pt idx="79">
                  <c:v>447910</c:v>
                </c:pt>
                <c:pt idx="80">
                  <c:v>446422</c:v>
                </c:pt>
                <c:pt idx="81">
                  <c:v>447060</c:v>
                </c:pt>
                <c:pt idx="82">
                  <c:v>446546</c:v>
                </c:pt>
                <c:pt idx="83">
                  <c:v>445154</c:v>
                </c:pt>
                <c:pt idx="84">
                  <c:v>445770</c:v>
                </c:pt>
                <c:pt idx="85">
                  <c:v>445910</c:v>
                </c:pt>
                <c:pt idx="86">
                  <c:v>445677</c:v>
                </c:pt>
                <c:pt idx="87">
                  <c:v>443807</c:v>
                </c:pt>
                <c:pt idx="88">
                  <c:v>442721</c:v>
                </c:pt>
                <c:pt idx="89">
                  <c:v>442144</c:v>
                </c:pt>
                <c:pt idx="90">
                  <c:v>442186</c:v>
                </c:pt>
                <c:pt idx="91">
                  <c:v>443822</c:v>
                </c:pt>
                <c:pt idx="92">
                  <c:v>446361</c:v>
                </c:pt>
                <c:pt idx="93">
                  <c:v>445250</c:v>
                </c:pt>
                <c:pt idx="94">
                  <c:v>446498</c:v>
                </c:pt>
                <c:pt idx="95">
                  <c:v>445053</c:v>
                </c:pt>
                <c:pt idx="96">
                  <c:v>445220</c:v>
                </c:pt>
                <c:pt idx="97">
                  <c:v>443949</c:v>
                </c:pt>
                <c:pt idx="98">
                  <c:v>443863</c:v>
                </c:pt>
                <c:pt idx="99">
                  <c:v>443650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37454</c:v>
                </c:pt>
                <c:pt idx="1">
                  <c:v>34415</c:v>
                </c:pt>
                <c:pt idx="2">
                  <c:v>34048</c:v>
                </c:pt>
                <c:pt idx="3">
                  <c:v>34498</c:v>
                </c:pt>
                <c:pt idx="4">
                  <c:v>34294</c:v>
                </c:pt>
                <c:pt idx="5">
                  <c:v>35015</c:v>
                </c:pt>
                <c:pt idx="6">
                  <c:v>34109</c:v>
                </c:pt>
                <c:pt idx="7">
                  <c:v>33811</c:v>
                </c:pt>
                <c:pt idx="8">
                  <c:v>34640</c:v>
                </c:pt>
                <c:pt idx="9">
                  <c:v>33788</c:v>
                </c:pt>
                <c:pt idx="10">
                  <c:v>36552</c:v>
                </c:pt>
                <c:pt idx="11">
                  <c:v>40721</c:v>
                </c:pt>
                <c:pt idx="12">
                  <c:v>34090</c:v>
                </c:pt>
                <c:pt idx="13">
                  <c:v>33490</c:v>
                </c:pt>
                <c:pt idx="14">
                  <c:v>34317</c:v>
                </c:pt>
                <c:pt idx="15">
                  <c:v>34637</c:v>
                </c:pt>
                <c:pt idx="16">
                  <c:v>34612</c:v>
                </c:pt>
                <c:pt idx="17">
                  <c:v>34437</c:v>
                </c:pt>
                <c:pt idx="18">
                  <c:v>33898</c:v>
                </c:pt>
                <c:pt idx="19">
                  <c:v>33718</c:v>
                </c:pt>
                <c:pt idx="20">
                  <c:v>33551</c:v>
                </c:pt>
                <c:pt idx="21">
                  <c:v>34741</c:v>
                </c:pt>
                <c:pt idx="22">
                  <c:v>34054</c:v>
                </c:pt>
                <c:pt idx="23">
                  <c:v>34178</c:v>
                </c:pt>
                <c:pt idx="24">
                  <c:v>34318</c:v>
                </c:pt>
                <c:pt idx="25">
                  <c:v>33705</c:v>
                </c:pt>
                <c:pt idx="26">
                  <c:v>32976</c:v>
                </c:pt>
                <c:pt idx="27">
                  <c:v>34147</c:v>
                </c:pt>
                <c:pt idx="28">
                  <c:v>34008</c:v>
                </c:pt>
                <c:pt idx="29">
                  <c:v>34734</c:v>
                </c:pt>
                <c:pt idx="30">
                  <c:v>33735</c:v>
                </c:pt>
                <c:pt idx="31">
                  <c:v>34769</c:v>
                </c:pt>
                <c:pt idx="32">
                  <c:v>33893</c:v>
                </c:pt>
                <c:pt idx="33">
                  <c:v>33589</c:v>
                </c:pt>
                <c:pt idx="34">
                  <c:v>33239</c:v>
                </c:pt>
                <c:pt idx="35">
                  <c:v>33500</c:v>
                </c:pt>
                <c:pt idx="36">
                  <c:v>33972</c:v>
                </c:pt>
                <c:pt idx="37">
                  <c:v>33776</c:v>
                </c:pt>
                <c:pt idx="38">
                  <c:v>33846</c:v>
                </c:pt>
                <c:pt idx="39">
                  <c:v>35163</c:v>
                </c:pt>
                <c:pt idx="40">
                  <c:v>35648</c:v>
                </c:pt>
                <c:pt idx="41">
                  <c:v>34082</c:v>
                </c:pt>
                <c:pt idx="42">
                  <c:v>34069</c:v>
                </c:pt>
                <c:pt idx="43">
                  <c:v>34574</c:v>
                </c:pt>
                <c:pt idx="44">
                  <c:v>34355</c:v>
                </c:pt>
                <c:pt idx="45">
                  <c:v>33683</c:v>
                </c:pt>
                <c:pt idx="46">
                  <c:v>34683</c:v>
                </c:pt>
                <c:pt idx="47">
                  <c:v>34039</c:v>
                </c:pt>
                <c:pt idx="48">
                  <c:v>34696</c:v>
                </c:pt>
                <c:pt idx="49">
                  <c:v>34629</c:v>
                </c:pt>
                <c:pt idx="50">
                  <c:v>33763</c:v>
                </c:pt>
                <c:pt idx="51">
                  <c:v>34362</c:v>
                </c:pt>
                <c:pt idx="52">
                  <c:v>33500</c:v>
                </c:pt>
                <c:pt idx="53">
                  <c:v>34936</c:v>
                </c:pt>
                <c:pt idx="54">
                  <c:v>34815</c:v>
                </c:pt>
                <c:pt idx="55">
                  <c:v>34109</c:v>
                </c:pt>
                <c:pt idx="56">
                  <c:v>34242</c:v>
                </c:pt>
                <c:pt idx="57">
                  <c:v>33999</c:v>
                </c:pt>
                <c:pt idx="58">
                  <c:v>34663</c:v>
                </c:pt>
                <c:pt idx="59">
                  <c:v>34347</c:v>
                </c:pt>
                <c:pt idx="60">
                  <c:v>34254</c:v>
                </c:pt>
                <c:pt idx="61">
                  <c:v>34483</c:v>
                </c:pt>
                <c:pt idx="62">
                  <c:v>33348</c:v>
                </c:pt>
                <c:pt idx="63">
                  <c:v>34402</c:v>
                </c:pt>
                <c:pt idx="64">
                  <c:v>34706</c:v>
                </c:pt>
                <c:pt idx="65">
                  <c:v>34109</c:v>
                </c:pt>
                <c:pt idx="66">
                  <c:v>33926</c:v>
                </c:pt>
                <c:pt idx="67">
                  <c:v>32847</c:v>
                </c:pt>
                <c:pt idx="68">
                  <c:v>34380</c:v>
                </c:pt>
                <c:pt idx="69">
                  <c:v>34000</c:v>
                </c:pt>
                <c:pt idx="70">
                  <c:v>34359</c:v>
                </c:pt>
                <c:pt idx="71">
                  <c:v>33383</c:v>
                </c:pt>
                <c:pt idx="72">
                  <c:v>34300</c:v>
                </c:pt>
                <c:pt idx="73">
                  <c:v>34278</c:v>
                </c:pt>
                <c:pt idx="74">
                  <c:v>34585</c:v>
                </c:pt>
                <c:pt idx="75">
                  <c:v>34565</c:v>
                </c:pt>
                <c:pt idx="76">
                  <c:v>34999</c:v>
                </c:pt>
                <c:pt idx="77">
                  <c:v>33906</c:v>
                </c:pt>
                <c:pt idx="78">
                  <c:v>35403</c:v>
                </c:pt>
                <c:pt idx="79">
                  <c:v>34949</c:v>
                </c:pt>
                <c:pt idx="80">
                  <c:v>33574</c:v>
                </c:pt>
                <c:pt idx="81">
                  <c:v>34460</c:v>
                </c:pt>
                <c:pt idx="82">
                  <c:v>34359</c:v>
                </c:pt>
                <c:pt idx="83">
                  <c:v>33728</c:v>
                </c:pt>
                <c:pt idx="84">
                  <c:v>34652</c:v>
                </c:pt>
                <c:pt idx="85">
                  <c:v>34659</c:v>
                </c:pt>
                <c:pt idx="86">
                  <c:v>34503</c:v>
                </c:pt>
                <c:pt idx="87">
                  <c:v>34152</c:v>
                </c:pt>
                <c:pt idx="88">
                  <c:v>34403</c:v>
                </c:pt>
                <c:pt idx="89">
                  <c:v>33409</c:v>
                </c:pt>
                <c:pt idx="90">
                  <c:v>33966</c:v>
                </c:pt>
                <c:pt idx="91">
                  <c:v>34016</c:v>
                </c:pt>
                <c:pt idx="92">
                  <c:v>34921</c:v>
                </c:pt>
                <c:pt idx="93">
                  <c:v>35549</c:v>
                </c:pt>
                <c:pt idx="94">
                  <c:v>34180</c:v>
                </c:pt>
                <c:pt idx="95">
                  <c:v>33296</c:v>
                </c:pt>
                <c:pt idx="96">
                  <c:v>34482</c:v>
                </c:pt>
                <c:pt idx="97">
                  <c:v>34527</c:v>
                </c:pt>
                <c:pt idx="98">
                  <c:v>34434</c:v>
                </c:pt>
                <c:pt idx="99">
                  <c:v>34479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41534</c:v>
                </c:pt>
                <c:pt idx="1">
                  <c:v>39306</c:v>
                </c:pt>
                <c:pt idx="2">
                  <c:v>38956</c:v>
                </c:pt>
                <c:pt idx="3">
                  <c:v>39788</c:v>
                </c:pt>
                <c:pt idx="4">
                  <c:v>40101</c:v>
                </c:pt>
                <c:pt idx="5">
                  <c:v>38839</c:v>
                </c:pt>
                <c:pt idx="6">
                  <c:v>37063</c:v>
                </c:pt>
                <c:pt idx="7">
                  <c:v>39088</c:v>
                </c:pt>
                <c:pt idx="8">
                  <c:v>38618</c:v>
                </c:pt>
                <c:pt idx="9">
                  <c:v>39099</c:v>
                </c:pt>
                <c:pt idx="10">
                  <c:v>41029</c:v>
                </c:pt>
                <c:pt idx="11">
                  <c:v>42717</c:v>
                </c:pt>
                <c:pt idx="12">
                  <c:v>40187</c:v>
                </c:pt>
                <c:pt idx="13">
                  <c:v>40214</c:v>
                </c:pt>
                <c:pt idx="14">
                  <c:v>37962</c:v>
                </c:pt>
                <c:pt idx="15">
                  <c:v>39368</c:v>
                </c:pt>
                <c:pt idx="16">
                  <c:v>39016</c:v>
                </c:pt>
                <c:pt idx="17">
                  <c:v>40069</c:v>
                </c:pt>
                <c:pt idx="18">
                  <c:v>38905</c:v>
                </c:pt>
                <c:pt idx="19">
                  <c:v>39172</c:v>
                </c:pt>
                <c:pt idx="20">
                  <c:v>38272</c:v>
                </c:pt>
                <c:pt idx="21">
                  <c:v>39498</c:v>
                </c:pt>
                <c:pt idx="22">
                  <c:v>37217</c:v>
                </c:pt>
                <c:pt idx="23">
                  <c:v>38220</c:v>
                </c:pt>
                <c:pt idx="24">
                  <c:v>39365</c:v>
                </c:pt>
                <c:pt idx="25">
                  <c:v>38650</c:v>
                </c:pt>
                <c:pt idx="26">
                  <c:v>38707</c:v>
                </c:pt>
                <c:pt idx="27">
                  <c:v>38311</c:v>
                </c:pt>
                <c:pt idx="28">
                  <c:v>39440</c:v>
                </c:pt>
                <c:pt idx="29">
                  <c:v>38836</c:v>
                </c:pt>
                <c:pt idx="30">
                  <c:v>40030</c:v>
                </c:pt>
                <c:pt idx="31">
                  <c:v>39647</c:v>
                </c:pt>
                <c:pt idx="32">
                  <c:v>38974</c:v>
                </c:pt>
                <c:pt idx="33">
                  <c:v>40001</c:v>
                </c:pt>
                <c:pt idx="34">
                  <c:v>39543</c:v>
                </c:pt>
                <c:pt idx="35">
                  <c:v>39077</c:v>
                </c:pt>
                <c:pt idx="36">
                  <c:v>38807</c:v>
                </c:pt>
                <c:pt idx="37">
                  <c:v>38518</c:v>
                </c:pt>
                <c:pt idx="38">
                  <c:v>39010</c:v>
                </c:pt>
                <c:pt idx="39">
                  <c:v>41172</c:v>
                </c:pt>
                <c:pt idx="40">
                  <c:v>38394</c:v>
                </c:pt>
                <c:pt idx="41">
                  <c:v>39396</c:v>
                </c:pt>
                <c:pt idx="42">
                  <c:v>39755</c:v>
                </c:pt>
                <c:pt idx="43">
                  <c:v>39706</c:v>
                </c:pt>
                <c:pt idx="44">
                  <c:v>40316</c:v>
                </c:pt>
                <c:pt idx="45">
                  <c:v>38591</c:v>
                </c:pt>
                <c:pt idx="46">
                  <c:v>40259</c:v>
                </c:pt>
                <c:pt idx="47">
                  <c:v>39182</c:v>
                </c:pt>
                <c:pt idx="48">
                  <c:v>39211</c:v>
                </c:pt>
                <c:pt idx="49">
                  <c:v>39867</c:v>
                </c:pt>
                <c:pt idx="50">
                  <c:v>38969</c:v>
                </c:pt>
                <c:pt idx="51">
                  <c:v>38581</c:v>
                </c:pt>
                <c:pt idx="52">
                  <c:v>39164</c:v>
                </c:pt>
                <c:pt idx="53">
                  <c:v>38955</c:v>
                </c:pt>
                <c:pt idx="54">
                  <c:v>39209</c:v>
                </c:pt>
                <c:pt idx="55">
                  <c:v>38513</c:v>
                </c:pt>
                <c:pt idx="56">
                  <c:v>41112</c:v>
                </c:pt>
                <c:pt idx="57">
                  <c:v>39890</c:v>
                </c:pt>
                <c:pt idx="58">
                  <c:v>39445</c:v>
                </c:pt>
                <c:pt idx="59">
                  <c:v>39008</c:v>
                </c:pt>
                <c:pt idx="60">
                  <c:v>39526</c:v>
                </c:pt>
                <c:pt idx="61">
                  <c:v>39422</c:v>
                </c:pt>
                <c:pt idx="62">
                  <c:v>39557</c:v>
                </c:pt>
                <c:pt idx="63">
                  <c:v>39232</c:v>
                </c:pt>
                <c:pt idx="64">
                  <c:v>39862</c:v>
                </c:pt>
                <c:pt idx="65">
                  <c:v>38568</c:v>
                </c:pt>
                <c:pt idx="66">
                  <c:v>38048</c:v>
                </c:pt>
                <c:pt idx="67">
                  <c:v>39790</c:v>
                </c:pt>
                <c:pt idx="68">
                  <c:v>40745</c:v>
                </c:pt>
                <c:pt idx="69">
                  <c:v>39750</c:v>
                </c:pt>
                <c:pt idx="70">
                  <c:v>38566</c:v>
                </c:pt>
                <c:pt idx="71">
                  <c:v>38621</c:v>
                </c:pt>
                <c:pt idx="72">
                  <c:v>39910</c:v>
                </c:pt>
                <c:pt idx="73">
                  <c:v>39751</c:v>
                </c:pt>
                <c:pt idx="74">
                  <c:v>38878</c:v>
                </c:pt>
                <c:pt idx="75">
                  <c:v>38835</c:v>
                </c:pt>
                <c:pt idx="76">
                  <c:v>39957</c:v>
                </c:pt>
                <c:pt idx="77">
                  <c:v>39812</c:v>
                </c:pt>
                <c:pt idx="78">
                  <c:v>39296</c:v>
                </c:pt>
                <c:pt idx="79">
                  <c:v>40218</c:v>
                </c:pt>
                <c:pt idx="80">
                  <c:v>40626</c:v>
                </c:pt>
                <c:pt idx="81">
                  <c:v>39707</c:v>
                </c:pt>
                <c:pt idx="82">
                  <c:v>39115</c:v>
                </c:pt>
                <c:pt idx="83">
                  <c:v>39324</c:v>
                </c:pt>
                <c:pt idx="84">
                  <c:v>40767</c:v>
                </c:pt>
                <c:pt idx="85">
                  <c:v>40529</c:v>
                </c:pt>
                <c:pt idx="86">
                  <c:v>39610</c:v>
                </c:pt>
                <c:pt idx="87">
                  <c:v>38623</c:v>
                </c:pt>
                <c:pt idx="88">
                  <c:v>39133</c:v>
                </c:pt>
                <c:pt idx="89">
                  <c:v>39111</c:v>
                </c:pt>
                <c:pt idx="90">
                  <c:v>38444</c:v>
                </c:pt>
                <c:pt idx="91">
                  <c:v>38762</c:v>
                </c:pt>
                <c:pt idx="92">
                  <c:v>39752</c:v>
                </c:pt>
                <c:pt idx="93">
                  <c:v>39583</c:v>
                </c:pt>
                <c:pt idx="94">
                  <c:v>39904</c:v>
                </c:pt>
                <c:pt idx="95">
                  <c:v>39162</c:v>
                </c:pt>
                <c:pt idx="96">
                  <c:v>40542</c:v>
                </c:pt>
                <c:pt idx="97">
                  <c:v>39417</c:v>
                </c:pt>
                <c:pt idx="98">
                  <c:v>40052</c:v>
                </c:pt>
                <c:pt idx="99">
                  <c:v>38887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198</c:v>
                </c:pt>
                <c:pt idx="1">
                  <c:v>174</c:v>
                </c:pt>
                <c:pt idx="2">
                  <c:v>171</c:v>
                </c:pt>
                <c:pt idx="3">
                  <c:v>182</c:v>
                </c:pt>
                <c:pt idx="4">
                  <c:v>170</c:v>
                </c:pt>
                <c:pt idx="5">
                  <c:v>169</c:v>
                </c:pt>
                <c:pt idx="6">
                  <c:v>172</c:v>
                </c:pt>
                <c:pt idx="7">
                  <c:v>165</c:v>
                </c:pt>
                <c:pt idx="8">
                  <c:v>201</c:v>
                </c:pt>
                <c:pt idx="9">
                  <c:v>167</c:v>
                </c:pt>
                <c:pt idx="10">
                  <c:v>198</c:v>
                </c:pt>
                <c:pt idx="11">
                  <c:v>169</c:v>
                </c:pt>
                <c:pt idx="12">
                  <c:v>201</c:v>
                </c:pt>
                <c:pt idx="13">
                  <c:v>164</c:v>
                </c:pt>
                <c:pt idx="14">
                  <c:v>183</c:v>
                </c:pt>
                <c:pt idx="15">
                  <c:v>173</c:v>
                </c:pt>
                <c:pt idx="16">
                  <c:v>169</c:v>
                </c:pt>
                <c:pt idx="17">
                  <c:v>183</c:v>
                </c:pt>
                <c:pt idx="18">
                  <c:v>205</c:v>
                </c:pt>
                <c:pt idx="19">
                  <c:v>177</c:v>
                </c:pt>
                <c:pt idx="20">
                  <c:v>169</c:v>
                </c:pt>
                <c:pt idx="21">
                  <c:v>220</c:v>
                </c:pt>
                <c:pt idx="22">
                  <c:v>180</c:v>
                </c:pt>
                <c:pt idx="23">
                  <c:v>173</c:v>
                </c:pt>
                <c:pt idx="24">
                  <c:v>176</c:v>
                </c:pt>
                <c:pt idx="25">
                  <c:v>168</c:v>
                </c:pt>
                <c:pt idx="26">
                  <c:v>164</c:v>
                </c:pt>
                <c:pt idx="27">
                  <c:v>173</c:v>
                </c:pt>
                <c:pt idx="28">
                  <c:v>186</c:v>
                </c:pt>
                <c:pt idx="29">
                  <c:v>180</c:v>
                </c:pt>
                <c:pt idx="30">
                  <c:v>164</c:v>
                </c:pt>
                <c:pt idx="31">
                  <c:v>165</c:v>
                </c:pt>
                <c:pt idx="32">
                  <c:v>168</c:v>
                </c:pt>
                <c:pt idx="33">
                  <c:v>167</c:v>
                </c:pt>
                <c:pt idx="34">
                  <c:v>181</c:v>
                </c:pt>
                <c:pt idx="35">
                  <c:v>193</c:v>
                </c:pt>
                <c:pt idx="36">
                  <c:v>177</c:v>
                </c:pt>
                <c:pt idx="37">
                  <c:v>210</c:v>
                </c:pt>
                <c:pt idx="38">
                  <c:v>177</c:v>
                </c:pt>
                <c:pt idx="39">
                  <c:v>166</c:v>
                </c:pt>
                <c:pt idx="40">
                  <c:v>173</c:v>
                </c:pt>
                <c:pt idx="41">
                  <c:v>178</c:v>
                </c:pt>
                <c:pt idx="42">
                  <c:v>165</c:v>
                </c:pt>
                <c:pt idx="43">
                  <c:v>220</c:v>
                </c:pt>
                <c:pt idx="44">
                  <c:v>177</c:v>
                </c:pt>
                <c:pt idx="45">
                  <c:v>199</c:v>
                </c:pt>
                <c:pt idx="46">
                  <c:v>188</c:v>
                </c:pt>
                <c:pt idx="47">
                  <c:v>190</c:v>
                </c:pt>
                <c:pt idx="48">
                  <c:v>184</c:v>
                </c:pt>
                <c:pt idx="49">
                  <c:v>174</c:v>
                </c:pt>
                <c:pt idx="50">
                  <c:v>176</c:v>
                </c:pt>
                <c:pt idx="51">
                  <c:v>210</c:v>
                </c:pt>
                <c:pt idx="52">
                  <c:v>172</c:v>
                </c:pt>
                <c:pt idx="53">
                  <c:v>187</c:v>
                </c:pt>
                <c:pt idx="54">
                  <c:v>185</c:v>
                </c:pt>
                <c:pt idx="55">
                  <c:v>221</c:v>
                </c:pt>
                <c:pt idx="56">
                  <c:v>172</c:v>
                </c:pt>
                <c:pt idx="57">
                  <c:v>200</c:v>
                </c:pt>
                <c:pt idx="58">
                  <c:v>165</c:v>
                </c:pt>
                <c:pt idx="59">
                  <c:v>167</c:v>
                </c:pt>
                <c:pt idx="60">
                  <c:v>177</c:v>
                </c:pt>
                <c:pt idx="61">
                  <c:v>171</c:v>
                </c:pt>
                <c:pt idx="62">
                  <c:v>176</c:v>
                </c:pt>
                <c:pt idx="63">
                  <c:v>169</c:v>
                </c:pt>
                <c:pt idx="64">
                  <c:v>167</c:v>
                </c:pt>
                <c:pt idx="65">
                  <c:v>171</c:v>
                </c:pt>
                <c:pt idx="66">
                  <c:v>175</c:v>
                </c:pt>
                <c:pt idx="67">
                  <c:v>173</c:v>
                </c:pt>
                <c:pt idx="68">
                  <c:v>246</c:v>
                </c:pt>
                <c:pt idx="69">
                  <c:v>167</c:v>
                </c:pt>
                <c:pt idx="70">
                  <c:v>168</c:v>
                </c:pt>
                <c:pt idx="71">
                  <c:v>169</c:v>
                </c:pt>
                <c:pt idx="72">
                  <c:v>173</c:v>
                </c:pt>
                <c:pt idx="73">
                  <c:v>173</c:v>
                </c:pt>
                <c:pt idx="74">
                  <c:v>170</c:v>
                </c:pt>
                <c:pt idx="75">
                  <c:v>168</c:v>
                </c:pt>
                <c:pt idx="76">
                  <c:v>192</c:v>
                </c:pt>
                <c:pt idx="77">
                  <c:v>170</c:v>
                </c:pt>
                <c:pt idx="78">
                  <c:v>184</c:v>
                </c:pt>
                <c:pt idx="79">
                  <c:v>173</c:v>
                </c:pt>
                <c:pt idx="80">
                  <c:v>195</c:v>
                </c:pt>
                <c:pt idx="81">
                  <c:v>172</c:v>
                </c:pt>
                <c:pt idx="82">
                  <c:v>176</c:v>
                </c:pt>
                <c:pt idx="83">
                  <c:v>168</c:v>
                </c:pt>
                <c:pt idx="84">
                  <c:v>164</c:v>
                </c:pt>
                <c:pt idx="85">
                  <c:v>168</c:v>
                </c:pt>
                <c:pt idx="86">
                  <c:v>614</c:v>
                </c:pt>
                <c:pt idx="87">
                  <c:v>171</c:v>
                </c:pt>
                <c:pt idx="88">
                  <c:v>167</c:v>
                </c:pt>
                <c:pt idx="89">
                  <c:v>169</c:v>
                </c:pt>
                <c:pt idx="90">
                  <c:v>171</c:v>
                </c:pt>
                <c:pt idx="91">
                  <c:v>179</c:v>
                </c:pt>
                <c:pt idx="92">
                  <c:v>204</c:v>
                </c:pt>
                <c:pt idx="93">
                  <c:v>175</c:v>
                </c:pt>
                <c:pt idx="94">
                  <c:v>176</c:v>
                </c:pt>
                <c:pt idx="95">
                  <c:v>169</c:v>
                </c:pt>
                <c:pt idx="96">
                  <c:v>179</c:v>
                </c:pt>
                <c:pt idx="97">
                  <c:v>167</c:v>
                </c:pt>
                <c:pt idx="98">
                  <c:v>170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211</c:v>
                </c:pt>
                <c:pt idx="1">
                  <c:v>205</c:v>
                </c:pt>
                <c:pt idx="2">
                  <c:v>203</c:v>
                </c:pt>
                <c:pt idx="3">
                  <c:v>203</c:v>
                </c:pt>
                <c:pt idx="4">
                  <c:v>256</c:v>
                </c:pt>
                <c:pt idx="5">
                  <c:v>206</c:v>
                </c:pt>
                <c:pt idx="6">
                  <c:v>211</c:v>
                </c:pt>
                <c:pt idx="7">
                  <c:v>202</c:v>
                </c:pt>
                <c:pt idx="8">
                  <c:v>213</c:v>
                </c:pt>
                <c:pt idx="9">
                  <c:v>236</c:v>
                </c:pt>
                <c:pt idx="10">
                  <c:v>210</c:v>
                </c:pt>
                <c:pt idx="11">
                  <c:v>205</c:v>
                </c:pt>
                <c:pt idx="12">
                  <c:v>255</c:v>
                </c:pt>
                <c:pt idx="13">
                  <c:v>209</c:v>
                </c:pt>
                <c:pt idx="14">
                  <c:v>201</c:v>
                </c:pt>
                <c:pt idx="15">
                  <c:v>230</c:v>
                </c:pt>
                <c:pt idx="16">
                  <c:v>247</c:v>
                </c:pt>
                <c:pt idx="17">
                  <c:v>212</c:v>
                </c:pt>
                <c:pt idx="18">
                  <c:v>244</c:v>
                </c:pt>
                <c:pt idx="19">
                  <c:v>265</c:v>
                </c:pt>
                <c:pt idx="20">
                  <c:v>219</c:v>
                </c:pt>
                <c:pt idx="21">
                  <c:v>255</c:v>
                </c:pt>
                <c:pt idx="22">
                  <c:v>246</c:v>
                </c:pt>
                <c:pt idx="23">
                  <c:v>295</c:v>
                </c:pt>
                <c:pt idx="24">
                  <c:v>234</c:v>
                </c:pt>
                <c:pt idx="25">
                  <c:v>217</c:v>
                </c:pt>
                <c:pt idx="26">
                  <c:v>220</c:v>
                </c:pt>
                <c:pt idx="27">
                  <c:v>207</c:v>
                </c:pt>
                <c:pt idx="28">
                  <c:v>200</c:v>
                </c:pt>
                <c:pt idx="29">
                  <c:v>201</c:v>
                </c:pt>
                <c:pt idx="30">
                  <c:v>201</c:v>
                </c:pt>
                <c:pt idx="31">
                  <c:v>229</c:v>
                </c:pt>
                <c:pt idx="32">
                  <c:v>202</c:v>
                </c:pt>
                <c:pt idx="33">
                  <c:v>238</c:v>
                </c:pt>
                <c:pt idx="34">
                  <c:v>200</c:v>
                </c:pt>
                <c:pt idx="35">
                  <c:v>218</c:v>
                </c:pt>
                <c:pt idx="36">
                  <c:v>207</c:v>
                </c:pt>
                <c:pt idx="37">
                  <c:v>224</c:v>
                </c:pt>
                <c:pt idx="38">
                  <c:v>225</c:v>
                </c:pt>
                <c:pt idx="39">
                  <c:v>204</c:v>
                </c:pt>
                <c:pt idx="40">
                  <c:v>201</c:v>
                </c:pt>
                <c:pt idx="41">
                  <c:v>209</c:v>
                </c:pt>
                <c:pt idx="42">
                  <c:v>223</c:v>
                </c:pt>
                <c:pt idx="43">
                  <c:v>215</c:v>
                </c:pt>
                <c:pt idx="44">
                  <c:v>220</c:v>
                </c:pt>
                <c:pt idx="45">
                  <c:v>205</c:v>
                </c:pt>
                <c:pt idx="46">
                  <c:v>216</c:v>
                </c:pt>
                <c:pt idx="47">
                  <c:v>242</c:v>
                </c:pt>
                <c:pt idx="48">
                  <c:v>213</c:v>
                </c:pt>
                <c:pt idx="49">
                  <c:v>225</c:v>
                </c:pt>
                <c:pt idx="50">
                  <c:v>211</c:v>
                </c:pt>
                <c:pt idx="51">
                  <c:v>209</c:v>
                </c:pt>
                <c:pt idx="52">
                  <c:v>212</c:v>
                </c:pt>
                <c:pt idx="53">
                  <c:v>242</c:v>
                </c:pt>
                <c:pt idx="54">
                  <c:v>277</c:v>
                </c:pt>
                <c:pt idx="55">
                  <c:v>205</c:v>
                </c:pt>
                <c:pt idx="56">
                  <c:v>205</c:v>
                </c:pt>
                <c:pt idx="57">
                  <c:v>227</c:v>
                </c:pt>
                <c:pt idx="58">
                  <c:v>208</c:v>
                </c:pt>
                <c:pt idx="59">
                  <c:v>221</c:v>
                </c:pt>
                <c:pt idx="60">
                  <c:v>205</c:v>
                </c:pt>
                <c:pt idx="61">
                  <c:v>205</c:v>
                </c:pt>
                <c:pt idx="62">
                  <c:v>201</c:v>
                </c:pt>
                <c:pt idx="63">
                  <c:v>240</c:v>
                </c:pt>
                <c:pt idx="64">
                  <c:v>215</c:v>
                </c:pt>
                <c:pt idx="65">
                  <c:v>208</c:v>
                </c:pt>
                <c:pt idx="66">
                  <c:v>217</c:v>
                </c:pt>
                <c:pt idx="67">
                  <c:v>235</c:v>
                </c:pt>
                <c:pt idx="68">
                  <c:v>300</c:v>
                </c:pt>
                <c:pt idx="69">
                  <c:v>201</c:v>
                </c:pt>
                <c:pt idx="70">
                  <c:v>228</c:v>
                </c:pt>
                <c:pt idx="71">
                  <c:v>200</c:v>
                </c:pt>
                <c:pt idx="72">
                  <c:v>211</c:v>
                </c:pt>
                <c:pt idx="73">
                  <c:v>238</c:v>
                </c:pt>
                <c:pt idx="74">
                  <c:v>207</c:v>
                </c:pt>
                <c:pt idx="75">
                  <c:v>208</c:v>
                </c:pt>
                <c:pt idx="76">
                  <c:v>233</c:v>
                </c:pt>
                <c:pt idx="77">
                  <c:v>207</c:v>
                </c:pt>
                <c:pt idx="78">
                  <c:v>393</c:v>
                </c:pt>
                <c:pt idx="79">
                  <c:v>230</c:v>
                </c:pt>
                <c:pt idx="80">
                  <c:v>205</c:v>
                </c:pt>
                <c:pt idx="81">
                  <c:v>200</c:v>
                </c:pt>
                <c:pt idx="82">
                  <c:v>243</c:v>
                </c:pt>
                <c:pt idx="83">
                  <c:v>208</c:v>
                </c:pt>
                <c:pt idx="84">
                  <c:v>213</c:v>
                </c:pt>
                <c:pt idx="85">
                  <c:v>217</c:v>
                </c:pt>
                <c:pt idx="86">
                  <c:v>653</c:v>
                </c:pt>
                <c:pt idx="87">
                  <c:v>205</c:v>
                </c:pt>
                <c:pt idx="88">
                  <c:v>206</c:v>
                </c:pt>
                <c:pt idx="89">
                  <c:v>202</c:v>
                </c:pt>
                <c:pt idx="90">
                  <c:v>202</c:v>
                </c:pt>
                <c:pt idx="91">
                  <c:v>206</c:v>
                </c:pt>
                <c:pt idx="92">
                  <c:v>286</c:v>
                </c:pt>
                <c:pt idx="93">
                  <c:v>202</c:v>
                </c:pt>
                <c:pt idx="94">
                  <c:v>216</c:v>
                </c:pt>
                <c:pt idx="95">
                  <c:v>205</c:v>
                </c:pt>
                <c:pt idx="96">
                  <c:v>201</c:v>
                </c:pt>
                <c:pt idx="97">
                  <c:v>256</c:v>
                </c:pt>
                <c:pt idx="98">
                  <c:v>248</c:v>
                </c:pt>
                <c:pt idx="99">
                  <c:v>206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191</c:v>
                </c:pt>
                <c:pt idx="1">
                  <c:v>185</c:v>
                </c:pt>
                <c:pt idx="2">
                  <c:v>187</c:v>
                </c:pt>
                <c:pt idx="3">
                  <c:v>207</c:v>
                </c:pt>
                <c:pt idx="4">
                  <c:v>231</c:v>
                </c:pt>
                <c:pt idx="5">
                  <c:v>204</c:v>
                </c:pt>
                <c:pt idx="6">
                  <c:v>175</c:v>
                </c:pt>
                <c:pt idx="7">
                  <c:v>179</c:v>
                </c:pt>
                <c:pt idx="8">
                  <c:v>186</c:v>
                </c:pt>
                <c:pt idx="9">
                  <c:v>186</c:v>
                </c:pt>
                <c:pt idx="10">
                  <c:v>179</c:v>
                </c:pt>
                <c:pt idx="11">
                  <c:v>212</c:v>
                </c:pt>
                <c:pt idx="12">
                  <c:v>195</c:v>
                </c:pt>
                <c:pt idx="13">
                  <c:v>237</c:v>
                </c:pt>
                <c:pt idx="14">
                  <c:v>182</c:v>
                </c:pt>
                <c:pt idx="15">
                  <c:v>176</c:v>
                </c:pt>
                <c:pt idx="16">
                  <c:v>191</c:v>
                </c:pt>
                <c:pt idx="17">
                  <c:v>214</c:v>
                </c:pt>
                <c:pt idx="18">
                  <c:v>191</c:v>
                </c:pt>
                <c:pt idx="19">
                  <c:v>186</c:v>
                </c:pt>
                <c:pt idx="20">
                  <c:v>177</c:v>
                </c:pt>
                <c:pt idx="21">
                  <c:v>182</c:v>
                </c:pt>
                <c:pt idx="22">
                  <c:v>177</c:v>
                </c:pt>
                <c:pt idx="23">
                  <c:v>179</c:v>
                </c:pt>
                <c:pt idx="24">
                  <c:v>230</c:v>
                </c:pt>
                <c:pt idx="25">
                  <c:v>196</c:v>
                </c:pt>
                <c:pt idx="26">
                  <c:v>191</c:v>
                </c:pt>
                <c:pt idx="27">
                  <c:v>189</c:v>
                </c:pt>
                <c:pt idx="28">
                  <c:v>178</c:v>
                </c:pt>
                <c:pt idx="29">
                  <c:v>176</c:v>
                </c:pt>
                <c:pt idx="30">
                  <c:v>205</c:v>
                </c:pt>
                <c:pt idx="31">
                  <c:v>174</c:v>
                </c:pt>
                <c:pt idx="32">
                  <c:v>177</c:v>
                </c:pt>
                <c:pt idx="33">
                  <c:v>182</c:v>
                </c:pt>
                <c:pt idx="34">
                  <c:v>182</c:v>
                </c:pt>
                <c:pt idx="35">
                  <c:v>177</c:v>
                </c:pt>
                <c:pt idx="36">
                  <c:v>185</c:v>
                </c:pt>
                <c:pt idx="37">
                  <c:v>222</c:v>
                </c:pt>
                <c:pt idx="38">
                  <c:v>178</c:v>
                </c:pt>
                <c:pt idx="39">
                  <c:v>182</c:v>
                </c:pt>
                <c:pt idx="40">
                  <c:v>221</c:v>
                </c:pt>
                <c:pt idx="41">
                  <c:v>183</c:v>
                </c:pt>
                <c:pt idx="42">
                  <c:v>180</c:v>
                </c:pt>
                <c:pt idx="43">
                  <c:v>184</c:v>
                </c:pt>
                <c:pt idx="44">
                  <c:v>187</c:v>
                </c:pt>
                <c:pt idx="45">
                  <c:v>175</c:v>
                </c:pt>
                <c:pt idx="46">
                  <c:v>191</c:v>
                </c:pt>
                <c:pt idx="47">
                  <c:v>179</c:v>
                </c:pt>
                <c:pt idx="48">
                  <c:v>183</c:v>
                </c:pt>
                <c:pt idx="49">
                  <c:v>220</c:v>
                </c:pt>
                <c:pt idx="50">
                  <c:v>187</c:v>
                </c:pt>
                <c:pt idx="51">
                  <c:v>179</c:v>
                </c:pt>
                <c:pt idx="52">
                  <c:v>182</c:v>
                </c:pt>
                <c:pt idx="53">
                  <c:v>181</c:v>
                </c:pt>
                <c:pt idx="54">
                  <c:v>218</c:v>
                </c:pt>
                <c:pt idx="55">
                  <c:v>193</c:v>
                </c:pt>
                <c:pt idx="56">
                  <c:v>187</c:v>
                </c:pt>
                <c:pt idx="57">
                  <c:v>183</c:v>
                </c:pt>
                <c:pt idx="58">
                  <c:v>183</c:v>
                </c:pt>
                <c:pt idx="59">
                  <c:v>186</c:v>
                </c:pt>
                <c:pt idx="60">
                  <c:v>198</c:v>
                </c:pt>
                <c:pt idx="61">
                  <c:v>188</c:v>
                </c:pt>
                <c:pt idx="62">
                  <c:v>465</c:v>
                </c:pt>
                <c:pt idx="63">
                  <c:v>208</c:v>
                </c:pt>
                <c:pt idx="64">
                  <c:v>223</c:v>
                </c:pt>
                <c:pt idx="65">
                  <c:v>176</c:v>
                </c:pt>
                <c:pt idx="66">
                  <c:v>200</c:v>
                </c:pt>
                <c:pt idx="67">
                  <c:v>179</c:v>
                </c:pt>
                <c:pt idx="68">
                  <c:v>174</c:v>
                </c:pt>
                <c:pt idx="69">
                  <c:v>184</c:v>
                </c:pt>
                <c:pt idx="70">
                  <c:v>188</c:v>
                </c:pt>
                <c:pt idx="71">
                  <c:v>215</c:v>
                </c:pt>
                <c:pt idx="72">
                  <c:v>183</c:v>
                </c:pt>
                <c:pt idx="73">
                  <c:v>184</c:v>
                </c:pt>
                <c:pt idx="74">
                  <c:v>178</c:v>
                </c:pt>
                <c:pt idx="75">
                  <c:v>183</c:v>
                </c:pt>
                <c:pt idx="76">
                  <c:v>209</c:v>
                </c:pt>
                <c:pt idx="77">
                  <c:v>221</c:v>
                </c:pt>
                <c:pt idx="78">
                  <c:v>190</c:v>
                </c:pt>
                <c:pt idx="79">
                  <c:v>177</c:v>
                </c:pt>
                <c:pt idx="80">
                  <c:v>179</c:v>
                </c:pt>
                <c:pt idx="81">
                  <c:v>223</c:v>
                </c:pt>
                <c:pt idx="82">
                  <c:v>187</c:v>
                </c:pt>
                <c:pt idx="83">
                  <c:v>174</c:v>
                </c:pt>
                <c:pt idx="84">
                  <c:v>181</c:v>
                </c:pt>
                <c:pt idx="85">
                  <c:v>188</c:v>
                </c:pt>
                <c:pt idx="86">
                  <c:v>198</c:v>
                </c:pt>
                <c:pt idx="87">
                  <c:v>185</c:v>
                </c:pt>
                <c:pt idx="88">
                  <c:v>179</c:v>
                </c:pt>
                <c:pt idx="89">
                  <c:v>190</c:v>
                </c:pt>
                <c:pt idx="90">
                  <c:v>184</c:v>
                </c:pt>
                <c:pt idx="91">
                  <c:v>193</c:v>
                </c:pt>
                <c:pt idx="92">
                  <c:v>191</c:v>
                </c:pt>
                <c:pt idx="93">
                  <c:v>194</c:v>
                </c:pt>
                <c:pt idx="94">
                  <c:v>182</c:v>
                </c:pt>
                <c:pt idx="95">
                  <c:v>176</c:v>
                </c:pt>
                <c:pt idx="96">
                  <c:v>179</c:v>
                </c:pt>
                <c:pt idx="97">
                  <c:v>207</c:v>
                </c:pt>
                <c:pt idx="98">
                  <c:v>186</c:v>
                </c:pt>
                <c:pt idx="99">
                  <c:v>181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292</c:v>
                </c:pt>
                <c:pt idx="1">
                  <c:v>290</c:v>
                </c:pt>
                <c:pt idx="2">
                  <c:v>275</c:v>
                </c:pt>
                <c:pt idx="3">
                  <c:v>259</c:v>
                </c:pt>
                <c:pt idx="4">
                  <c:v>256</c:v>
                </c:pt>
                <c:pt idx="5">
                  <c:v>249</c:v>
                </c:pt>
                <c:pt idx="6">
                  <c:v>242</c:v>
                </c:pt>
                <c:pt idx="7">
                  <c:v>285</c:v>
                </c:pt>
                <c:pt idx="8">
                  <c:v>250</c:v>
                </c:pt>
                <c:pt idx="9">
                  <c:v>286</c:v>
                </c:pt>
                <c:pt idx="10">
                  <c:v>263</c:v>
                </c:pt>
                <c:pt idx="11">
                  <c:v>252</c:v>
                </c:pt>
                <c:pt idx="12">
                  <c:v>248</c:v>
                </c:pt>
                <c:pt idx="13">
                  <c:v>253</c:v>
                </c:pt>
                <c:pt idx="14">
                  <c:v>238</c:v>
                </c:pt>
                <c:pt idx="15">
                  <c:v>245</c:v>
                </c:pt>
                <c:pt idx="16">
                  <c:v>251</c:v>
                </c:pt>
                <c:pt idx="17">
                  <c:v>301</c:v>
                </c:pt>
                <c:pt idx="18">
                  <c:v>248</c:v>
                </c:pt>
                <c:pt idx="19">
                  <c:v>253</c:v>
                </c:pt>
                <c:pt idx="20">
                  <c:v>241</c:v>
                </c:pt>
                <c:pt idx="21">
                  <c:v>629</c:v>
                </c:pt>
                <c:pt idx="22">
                  <c:v>246</c:v>
                </c:pt>
                <c:pt idx="23">
                  <c:v>247</c:v>
                </c:pt>
                <c:pt idx="24">
                  <c:v>244</c:v>
                </c:pt>
                <c:pt idx="25">
                  <c:v>252</c:v>
                </c:pt>
                <c:pt idx="26">
                  <c:v>242</c:v>
                </c:pt>
                <c:pt idx="27">
                  <c:v>249</c:v>
                </c:pt>
                <c:pt idx="28">
                  <c:v>280</c:v>
                </c:pt>
                <c:pt idx="29">
                  <c:v>252</c:v>
                </c:pt>
                <c:pt idx="30">
                  <c:v>273</c:v>
                </c:pt>
                <c:pt idx="31">
                  <c:v>240</c:v>
                </c:pt>
                <c:pt idx="32">
                  <c:v>253</c:v>
                </c:pt>
                <c:pt idx="33">
                  <c:v>247</c:v>
                </c:pt>
                <c:pt idx="34">
                  <c:v>304</c:v>
                </c:pt>
                <c:pt idx="35">
                  <c:v>245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245</c:v>
                </c:pt>
                <c:pt idx="40">
                  <c:v>245</c:v>
                </c:pt>
                <c:pt idx="41">
                  <c:v>551</c:v>
                </c:pt>
                <c:pt idx="42">
                  <c:v>284</c:v>
                </c:pt>
                <c:pt idx="43">
                  <c:v>261</c:v>
                </c:pt>
                <c:pt idx="44">
                  <c:v>256</c:v>
                </c:pt>
                <c:pt idx="45">
                  <c:v>257</c:v>
                </c:pt>
                <c:pt idx="46">
                  <c:v>249</c:v>
                </c:pt>
                <c:pt idx="47">
                  <c:v>253</c:v>
                </c:pt>
                <c:pt idx="48">
                  <c:v>255</c:v>
                </c:pt>
                <c:pt idx="49">
                  <c:v>257</c:v>
                </c:pt>
                <c:pt idx="50">
                  <c:v>253</c:v>
                </c:pt>
                <c:pt idx="51">
                  <c:v>243</c:v>
                </c:pt>
                <c:pt idx="52">
                  <c:v>260</c:v>
                </c:pt>
                <c:pt idx="53">
                  <c:v>309</c:v>
                </c:pt>
                <c:pt idx="54">
                  <c:v>251</c:v>
                </c:pt>
                <c:pt idx="55">
                  <c:v>250</c:v>
                </c:pt>
                <c:pt idx="56">
                  <c:v>255</c:v>
                </c:pt>
                <c:pt idx="57">
                  <c:v>254</c:v>
                </c:pt>
                <c:pt idx="58">
                  <c:v>242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246</c:v>
                </c:pt>
                <c:pt idx="64">
                  <c:v>249</c:v>
                </c:pt>
                <c:pt idx="65">
                  <c:v>251</c:v>
                </c:pt>
                <c:pt idx="66">
                  <c:v>254</c:v>
                </c:pt>
                <c:pt idx="67">
                  <c:v>293</c:v>
                </c:pt>
                <c:pt idx="68">
                  <c:v>240</c:v>
                </c:pt>
                <c:pt idx="69">
                  <c:v>241</c:v>
                </c:pt>
                <c:pt idx="70">
                  <c:v>253</c:v>
                </c:pt>
                <c:pt idx="71">
                  <c:v>246</c:v>
                </c:pt>
                <c:pt idx="72">
                  <c:v>255</c:v>
                </c:pt>
                <c:pt idx="73">
                  <c:v>246</c:v>
                </c:pt>
                <c:pt idx="74">
                  <c:v>237</c:v>
                </c:pt>
                <c:pt idx="75">
                  <c:v>249</c:v>
                </c:pt>
                <c:pt idx="76">
                  <c:v>257</c:v>
                </c:pt>
                <c:pt idx="77">
                  <c:v>262</c:v>
                </c:pt>
                <c:pt idx="78">
                  <c:v>263</c:v>
                </c:pt>
                <c:pt idx="79">
                  <c:v>273</c:v>
                </c:pt>
                <c:pt idx="80">
                  <c:v>249</c:v>
                </c:pt>
                <c:pt idx="81">
                  <c:v>252</c:v>
                </c:pt>
                <c:pt idx="82">
                  <c:v>283</c:v>
                </c:pt>
                <c:pt idx="83">
                  <c:v>247</c:v>
                </c:pt>
                <c:pt idx="84">
                  <c:v>279</c:v>
                </c:pt>
                <c:pt idx="85">
                  <c:v>270</c:v>
                </c:pt>
                <c:pt idx="86">
                  <c:v>251</c:v>
                </c:pt>
                <c:pt idx="87">
                  <c:v>241</c:v>
                </c:pt>
                <c:pt idx="88">
                  <c:v>244</c:v>
                </c:pt>
                <c:pt idx="89">
                  <c:v>238</c:v>
                </c:pt>
                <c:pt idx="90">
                  <c:v>242</c:v>
                </c:pt>
                <c:pt idx="91">
                  <c:v>240</c:v>
                </c:pt>
                <c:pt idx="92">
                  <c:v>252</c:v>
                </c:pt>
                <c:pt idx="93">
                  <c:v>297</c:v>
                </c:pt>
                <c:pt idx="94">
                  <c:v>266</c:v>
                </c:pt>
                <c:pt idx="95">
                  <c:v>239</c:v>
                </c:pt>
                <c:pt idx="96">
                  <c:v>241</c:v>
                </c:pt>
                <c:pt idx="97">
                  <c:v>248</c:v>
                </c:pt>
                <c:pt idx="98">
                  <c:v>235</c:v>
                </c:pt>
                <c:pt idx="99">
                  <c:v>271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75147</c:v>
                </c:pt>
                <c:pt idx="1">
                  <c:v>69341</c:v>
                </c:pt>
                <c:pt idx="2">
                  <c:v>68968</c:v>
                </c:pt>
                <c:pt idx="3">
                  <c:v>69036</c:v>
                </c:pt>
                <c:pt idx="4">
                  <c:v>70501</c:v>
                </c:pt>
                <c:pt idx="5">
                  <c:v>68490</c:v>
                </c:pt>
                <c:pt idx="6">
                  <c:v>67533</c:v>
                </c:pt>
                <c:pt idx="7">
                  <c:v>68622</c:v>
                </c:pt>
                <c:pt idx="8">
                  <c:v>68885</c:v>
                </c:pt>
                <c:pt idx="9">
                  <c:v>67934</c:v>
                </c:pt>
                <c:pt idx="10">
                  <c:v>72873</c:v>
                </c:pt>
                <c:pt idx="11">
                  <c:v>72664</c:v>
                </c:pt>
                <c:pt idx="12">
                  <c:v>69116</c:v>
                </c:pt>
                <c:pt idx="13">
                  <c:v>69578</c:v>
                </c:pt>
                <c:pt idx="14">
                  <c:v>68267</c:v>
                </c:pt>
                <c:pt idx="15">
                  <c:v>69097</c:v>
                </c:pt>
                <c:pt idx="16">
                  <c:v>69123</c:v>
                </c:pt>
                <c:pt idx="17">
                  <c:v>68755</c:v>
                </c:pt>
                <c:pt idx="18">
                  <c:v>68065</c:v>
                </c:pt>
                <c:pt idx="19">
                  <c:v>68136</c:v>
                </c:pt>
                <c:pt idx="20">
                  <c:v>67826</c:v>
                </c:pt>
                <c:pt idx="21">
                  <c:v>69220</c:v>
                </c:pt>
                <c:pt idx="22">
                  <c:v>68122</c:v>
                </c:pt>
                <c:pt idx="23">
                  <c:v>67236</c:v>
                </c:pt>
                <c:pt idx="24">
                  <c:v>69585</c:v>
                </c:pt>
                <c:pt idx="25">
                  <c:v>68301</c:v>
                </c:pt>
                <c:pt idx="26">
                  <c:v>68503</c:v>
                </c:pt>
                <c:pt idx="27">
                  <c:v>67218</c:v>
                </c:pt>
                <c:pt idx="28">
                  <c:v>68215</c:v>
                </c:pt>
                <c:pt idx="29">
                  <c:v>68657</c:v>
                </c:pt>
                <c:pt idx="30">
                  <c:v>68454</c:v>
                </c:pt>
                <c:pt idx="31">
                  <c:v>69433</c:v>
                </c:pt>
                <c:pt idx="32">
                  <c:v>68102</c:v>
                </c:pt>
                <c:pt idx="33">
                  <c:v>68758</c:v>
                </c:pt>
                <c:pt idx="34">
                  <c:v>69171</c:v>
                </c:pt>
                <c:pt idx="35">
                  <c:v>68084</c:v>
                </c:pt>
                <c:pt idx="36">
                  <c:v>68633</c:v>
                </c:pt>
                <c:pt idx="37">
                  <c:v>68379</c:v>
                </c:pt>
                <c:pt idx="38">
                  <c:v>68352</c:v>
                </c:pt>
                <c:pt idx="39">
                  <c:v>70744</c:v>
                </c:pt>
                <c:pt idx="40">
                  <c:v>68024</c:v>
                </c:pt>
                <c:pt idx="41">
                  <c:v>68402</c:v>
                </c:pt>
                <c:pt idx="42">
                  <c:v>68952</c:v>
                </c:pt>
                <c:pt idx="43">
                  <c:v>69039</c:v>
                </c:pt>
                <c:pt idx="44">
                  <c:v>69090</c:v>
                </c:pt>
                <c:pt idx="45">
                  <c:v>67788</c:v>
                </c:pt>
                <c:pt idx="46">
                  <c:v>69098</c:v>
                </c:pt>
                <c:pt idx="47">
                  <c:v>68114</c:v>
                </c:pt>
                <c:pt idx="48">
                  <c:v>68748</c:v>
                </c:pt>
                <c:pt idx="49">
                  <c:v>69116</c:v>
                </c:pt>
                <c:pt idx="50">
                  <c:v>69343</c:v>
                </c:pt>
                <c:pt idx="51">
                  <c:v>68139</c:v>
                </c:pt>
                <c:pt idx="52">
                  <c:v>68457</c:v>
                </c:pt>
                <c:pt idx="53">
                  <c:v>68789</c:v>
                </c:pt>
                <c:pt idx="54">
                  <c:v>68799</c:v>
                </c:pt>
                <c:pt idx="55">
                  <c:v>67878</c:v>
                </c:pt>
                <c:pt idx="56">
                  <c:v>69076</c:v>
                </c:pt>
                <c:pt idx="57">
                  <c:v>69156</c:v>
                </c:pt>
                <c:pt idx="58">
                  <c:v>68225</c:v>
                </c:pt>
                <c:pt idx="59">
                  <c:v>68368</c:v>
                </c:pt>
                <c:pt idx="60">
                  <c:v>68734</c:v>
                </c:pt>
                <c:pt idx="61">
                  <c:v>69193</c:v>
                </c:pt>
                <c:pt idx="62">
                  <c:v>69205</c:v>
                </c:pt>
                <c:pt idx="63">
                  <c:v>68201</c:v>
                </c:pt>
                <c:pt idx="64">
                  <c:v>68350</c:v>
                </c:pt>
                <c:pt idx="65">
                  <c:v>67529</c:v>
                </c:pt>
                <c:pt idx="66">
                  <c:v>67605</c:v>
                </c:pt>
                <c:pt idx="67">
                  <c:v>68462</c:v>
                </c:pt>
                <c:pt idx="68">
                  <c:v>69322</c:v>
                </c:pt>
                <c:pt idx="69">
                  <c:v>68400</c:v>
                </c:pt>
                <c:pt idx="70">
                  <c:v>68165</c:v>
                </c:pt>
                <c:pt idx="71">
                  <c:v>67474</c:v>
                </c:pt>
                <c:pt idx="72">
                  <c:v>67877</c:v>
                </c:pt>
                <c:pt idx="73">
                  <c:v>68567</c:v>
                </c:pt>
                <c:pt idx="74">
                  <c:v>68049</c:v>
                </c:pt>
                <c:pt idx="75">
                  <c:v>68449</c:v>
                </c:pt>
                <c:pt idx="76">
                  <c:v>69164</c:v>
                </c:pt>
                <c:pt idx="77">
                  <c:v>68635</c:v>
                </c:pt>
                <c:pt idx="78">
                  <c:v>68613</c:v>
                </c:pt>
                <c:pt idx="79">
                  <c:v>69005</c:v>
                </c:pt>
                <c:pt idx="80">
                  <c:v>68877</c:v>
                </c:pt>
                <c:pt idx="81">
                  <c:v>67976</c:v>
                </c:pt>
                <c:pt idx="82">
                  <c:v>68024</c:v>
                </c:pt>
                <c:pt idx="83">
                  <c:v>67618</c:v>
                </c:pt>
                <c:pt idx="84">
                  <c:v>68604</c:v>
                </c:pt>
                <c:pt idx="85">
                  <c:v>68951</c:v>
                </c:pt>
                <c:pt idx="86">
                  <c:v>67831</c:v>
                </c:pt>
                <c:pt idx="87">
                  <c:v>67065</c:v>
                </c:pt>
                <c:pt idx="88">
                  <c:v>66920</c:v>
                </c:pt>
                <c:pt idx="89">
                  <c:v>67344</c:v>
                </c:pt>
                <c:pt idx="90">
                  <c:v>67333</c:v>
                </c:pt>
                <c:pt idx="91">
                  <c:v>67474</c:v>
                </c:pt>
                <c:pt idx="92">
                  <c:v>68459</c:v>
                </c:pt>
                <c:pt idx="93">
                  <c:v>68932</c:v>
                </c:pt>
                <c:pt idx="94">
                  <c:v>68123</c:v>
                </c:pt>
                <c:pt idx="95">
                  <c:v>67509</c:v>
                </c:pt>
                <c:pt idx="96">
                  <c:v>68520</c:v>
                </c:pt>
                <c:pt idx="97">
                  <c:v>67276</c:v>
                </c:pt>
                <c:pt idx="98">
                  <c:v>67858</c:v>
                </c:pt>
                <c:pt idx="99">
                  <c:v>67325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417</c:v>
                </c:pt>
                <c:pt idx="1">
                  <c:v>219</c:v>
                </c:pt>
                <c:pt idx="2">
                  <c:v>144</c:v>
                </c:pt>
                <c:pt idx="3">
                  <c:v>141</c:v>
                </c:pt>
                <c:pt idx="4">
                  <c:v>141</c:v>
                </c:pt>
                <c:pt idx="5">
                  <c:v>137</c:v>
                </c:pt>
                <c:pt idx="6">
                  <c:v>138</c:v>
                </c:pt>
                <c:pt idx="7">
                  <c:v>138</c:v>
                </c:pt>
                <c:pt idx="8">
                  <c:v>145</c:v>
                </c:pt>
                <c:pt idx="9">
                  <c:v>141</c:v>
                </c:pt>
                <c:pt idx="10">
                  <c:v>142</c:v>
                </c:pt>
                <c:pt idx="11">
                  <c:v>177</c:v>
                </c:pt>
                <c:pt idx="12">
                  <c:v>138</c:v>
                </c:pt>
                <c:pt idx="13">
                  <c:v>141</c:v>
                </c:pt>
                <c:pt idx="14">
                  <c:v>139</c:v>
                </c:pt>
                <c:pt idx="15">
                  <c:v>172</c:v>
                </c:pt>
                <c:pt idx="16">
                  <c:v>149</c:v>
                </c:pt>
                <c:pt idx="17">
                  <c:v>140</c:v>
                </c:pt>
                <c:pt idx="18">
                  <c:v>138</c:v>
                </c:pt>
                <c:pt idx="19">
                  <c:v>140</c:v>
                </c:pt>
                <c:pt idx="20">
                  <c:v>141</c:v>
                </c:pt>
                <c:pt idx="21">
                  <c:v>138</c:v>
                </c:pt>
                <c:pt idx="22">
                  <c:v>171</c:v>
                </c:pt>
                <c:pt idx="23">
                  <c:v>136</c:v>
                </c:pt>
                <c:pt idx="24">
                  <c:v>139</c:v>
                </c:pt>
                <c:pt idx="25">
                  <c:v>144</c:v>
                </c:pt>
                <c:pt idx="26">
                  <c:v>143</c:v>
                </c:pt>
                <c:pt idx="27">
                  <c:v>136</c:v>
                </c:pt>
                <c:pt idx="28">
                  <c:v>139</c:v>
                </c:pt>
                <c:pt idx="29">
                  <c:v>142</c:v>
                </c:pt>
                <c:pt idx="30">
                  <c:v>138</c:v>
                </c:pt>
                <c:pt idx="31">
                  <c:v>138</c:v>
                </c:pt>
                <c:pt idx="32">
                  <c:v>140</c:v>
                </c:pt>
                <c:pt idx="33">
                  <c:v>138</c:v>
                </c:pt>
                <c:pt idx="34">
                  <c:v>138</c:v>
                </c:pt>
                <c:pt idx="35">
                  <c:v>139</c:v>
                </c:pt>
                <c:pt idx="36">
                  <c:v>139</c:v>
                </c:pt>
                <c:pt idx="37">
                  <c:v>143</c:v>
                </c:pt>
                <c:pt idx="38">
                  <c:v>136</c:v>
                </c:pt>
                <c:pt idx="39">
                  <c:v>139</c:v>
                </c:pt>
                <c:pt idx="40">
                  <c:v>151</c:v>
                </c:pt>
                <c:pt idx="41">
                  <c:v>142</c:v>
                </c:pt>
                <c:pt idx="42">
                  <c:v>137</c:v>
                </c:pt>
                <c:pt idx="43">
                  <c:v>145</c:v>
                </c:pt>
                <c:pt idx="44">
                  <c:v>142</c:v>
                </c:pt>
                <c:pt idx="45">
                  <c:v>214</c:v>
                </c:pt>
                <c:pt idx="46">
                  <c:v>143</c:v>
                </c:pt>
                <c:pt idx="47">
                  <c:v>144</c:v>
                </c:pt>
                <c:pt idx="48">
                  <c:v>141</c:v>
                </c:pt>
                <c:pt idx="49">
                  <c:v>146</c:v>
                </c:pt>
                <c:pt idx="50">
                  <c:v>137</c:v>
                </c:pt>
                <c:pt idx="51">
                  <c:v>143</c:v>
                </c:pt>
                <c:pt idx="52">
                  <c:v>141</c:v>
                </c:pt>
                <c:pt idx="53">
                  <c:v>144</c:v>
                </c:pt>
                <c:pt idx="54">
                  <c:v>138</c:v>
                </c:pt>
                <c:pt idx="55">
                  <c:v>145</c:v>
                </c:pt>
                <c:pt idx="56">
                  <c:v>147</c:v>
                </c:pt>
                <c:pt idx="57">
                  <c:v>154</c:v>
                </c:pt>
                <c:pt idx="58">
                  <c:v>138</c:v>
                </c:pt>
                <c:pt idx="59">
                  <c:v>139</c:v>
                </c:pt>
                <c:pt idx="60">
                  <c:v>140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139</c:v>
                </c:pt>
                <c:pt idx="65">
                  <c:v>139</c:v>
                </c:pt>
                <c:pt idx="66">
                  <c:v>141</c:v>
                </c:pt>
                <c:pt idx="67">
                  <c:v>139</c:v>
                </c:pt>
                <c:pt idx="68">
                  <c:v>137</c:v>
                </c:pt>
                <c:pt idx="69">
                  <c:v>144</c:v>
                </c:pt>
                <c:pt idx="70">
                  <c:v>137</c:v>
                </c:pt>
                <c:pt idx="71">
                  <c:v>139</c:v>
                </c:pt>
                <c:pt idx="72">
                  <c:v>138</c:v>
                </c:pt>
                <c:pt idx="73">
                  <c:v>144</c:v>
                </c:pt>
                <c:pt idx="74">
                  <c:v>140</c:v>
                </c:pt>
                <c:pt idx="75">
                  <c:v>140</c:v>
                </c:pt>
                <c:pt idx="76">
                  <c:v>154</c:v>
                </c:pt>
                <c:pt idx="77">
                  <c:v>143</c:v>
                </c:pt>
                <c:pt idx="78">
                  <c:v>150</c:v>
                </c:pt>
                <c:pt idx="79">
                  <c:v>138</c:v>
                </c:pt>
                <c:pt idx="80">
                  <c:v>137</c:v>
                </c:pt>
                <c:pt idx="81">
                  <c:v>137</c:v>
                </c:pt>
                <c:pt idx="82">
                  <c:v>142</c:v>
                </c:pt>
                <c:pt idx="83">
                  <c:v>138</c:v>
                </c:pt>
                <c:pt idx="84">
                  <c:v>143</c:v>
                </c:pt>
                <c:pt idx="85">
                  <c:v>174</c:v>
                </c:pt>
                <c:pt idx="86">
                  <c:v>145</c:v>
                </c:pt>
                <c:pt idx="87">
                  <c:v>141</c:v>
                </c:pt>
                <c:pt idx="88">
                  <c:v>139</c:v>
                </c:pt>
                <c:pt idx="89">
                  <c:v>138</c:v>
                </c:pt>
                <c:pt idx="90">
                  <c:v>139</c:v>
                </c:pt>
                <c:pt idx="91">
                  <c:v>137</c:v>
                </c:pt>
                <c:pt idx="92">
                  <c:v>144</c:v>
                </c:pt>
                <c:pt idx="93">
                  <c:v>139</c:v>
                </c:pt>
                <c:pt idx="94">
                  <c:v>148</c:v>
                </c:pt>
                <c:pt idx="95">
                  <c:v>138</c:v>
                </c:pt>
                <c:pt idx="96">
                  <c:v>162</c:v>
                </c:pt>
                <c:pt idx="97">
                  <c:v>135</c:v>
                </c:pt>
                <c:pt idx="98">
                  <c:v>136</c:v>
                </c:pt>
                <c:pt idx="99">
                  <c:v>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tabSelected="1" workbookViewId="0">
      <selection activeCell="P14" sqref="P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7"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0.33301990888658994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0.95158635008705639</v>
      </c>
      <c r="I3" s="3" cm="1">
        <f t="array" ref="I3">MAX(ABS('Data-Difference'!J4:'Data-Difference'!J103))</f>
        <v>0.96869110937535896</v>
      </c>
      <c r="J3" s="3" cm="1">
        <f t="array" ref="J3">MAX(ABS('Data-Difference'!K4:'Data-Difference'!K103))</f>
        <v>0.98012316237665176</v>
      </c>
      <c r="K3" s="3" cm="1">
        <f t="array" ref="K3">MAX(ABS('Data-Difference'!L4:'Data-Difference'!L103))</f>
        <v>0.9516063568891997</v>
      </c>
      <c r="L3" s="3" cm="1">
        <f t="array" ref="L3">MAX(ABS('Data-Difference'!M4:'Data-Difference'!M103))</f>
        <v>0.96837050968296545</v>
      </c>
      <c r="M3" s="3" cm="1">
        <f t="array" ref="M3">MAX(ABS('Data-Difference'!N4:'Data-Difference'!N103))</f>
        <v>0.95158635008705639</v>
      </c>
      <c r="N3" s="3" cm="1">
        <f t="array" ref="N3">MAX(ABS('Data-Difference'!O4:'Data-Difference'!O103))</f>
        <v>0.92812158344725104</v>
      </c>
      <c r="O3" s="3" cm="1">
        <f t="array" ref="O3">MAX(ABS('Data-Difference'!P4:'Data-Difference'!P103))</f>
        <v>0.95158635008705639</v>
      </c>
      <c r="P3" s="3" cm="1">
        <f t="array" ref="P3">MAX(ABS('Data-Difference'!Q4:'Data-Difference'!Q103))</f>
        <v>0.93146113314000389</v>
      </c>
      <c r="Q3" s="3" cm="1">
        <f t="array" ref="Q3">MAX(ABS('Data-Difference'!R4:'Data-Difference'!R103))</f>
        <v>0.62414922992518684</v>
      </c>
      <c r="R3" s="3" cm="1">
        <f t="array" ref="R3">MAX(ABS('Data-Difference'!S4:'Data-Difference'!S103))</f>
        <v>0.87011173679339548</v>
      </c>
      <c r="U3">
        <f>MAX(C3:R3)</f>
        <v>1</v>
      </c>
      <c r="V3">
        <f>MIN(C3:R3)</f>
        <v>0.33301990888658994</v>
      </c>
    </row>
    <row r="4" spans="1:22" x14ac:dyDescent="0.25">
      <c r="B4" t="s">
        <v>9</v>
      </c>
      <c r="C4" s="3" cm="1">
        <f t="array" ref="C4">SUM(ABS('Data-Difference'!D4:'Data-Difference'!D103))</f>
        <v>11.353557799521257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48.40343876923243</v>
      </c>
      <c r="I4" s="3" cm="1">
        <f t="array" ref="I4">SUM(ABS('Data-Difference'!J4:'Data-Difference'!J103))</f>
        <v>48.881468290686719</v>
      </c>
      <c r="J4" s="3" cm="1">
        <f t="array" ref="J4">SUM(ABS('Data-Difference'!K4:'Data-Difference'!K103))</f>
        <v>49.403677148309079</v>
      </c>
      <c r="K4" s="3" cm="1">
        <f t="array" ref="K4">SUM(ABS('Data-Difference'!L4:'Data-Difference'!L103))</f>
        <v>48.359417024508566</v>
      </c>
      <c r="L4" s="3" cm="1">
        <f t="array" ref="L4">SUM(ABS('Data-Difference'!M4:'Data-Difference'!M103))</f>
        <v>48.877868869565049</v>
      </c>
      <c r="M4" s="3" cm="1">
        <f t="array" ref="M4">SUM(ABS('Data-Difference'!N4:'Data-Difference'!N103))</f>
        <v>48.40343876923243</v>
      </c>
      <c r="N4" s="3" cm="1">
        <f t="array" ref="N4">SUM(ABS('Data-Difference'!O4:'Data-Difference'!O103))</f>
        <v>45.994622603566491</v>
      </c>
      <c r="O4" s="3" cm="1">
        <f t="array" ref="O4">SUM(ABS('Data-Difference'!P4:'Data-Difference'!P103))</f>
        <v>48.40343876923243</v>
      </c>
      <c r="P4" s="3" cm="1">
        <f t="array" ref="P4">SUM(ABS('Data-Difference'!Q4:'Data-Difference'!Q103))</f>
        <v>46.121374635406184</v>
      </c>
      <c r="Q4" s="3" cm="1">
        <f t="array" ref="Q4">SUM(ABS('Data-Difference'!R4:'Data-Difference'!R103))</f>
        <v>16.947688863610782</v>
      </c>
      <c r="R4" s="3" cm="1">
        <f t="array" ref="R4">SUM(ABS('Data-Difference'!S4:'Data-Difference'!S103))</f>
        <v>44.980437653567947</v>
      </c>
      <c r="U4">
        <f t="shared" ref="U4:U5" si="0">MAX(C4:R4)</f>
        <v>50.499999999999957</v>
      </c>
      <c r="V4">
        <f t="shared" ref="V4:V5" si="1">MIN(C4:R4)</f>
        <v>11.353557799521257</v>
      </c>
    </row>
    <row r="5" spans="1:22" x14ac:dyDescent="0.25">
      <c r="B5" t="s">
        <v>10</v>
      </c>
      <c r="C5" s="3">
        <f>C4/100</f>
        <v>0.11353557799521256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0.48403438769232432</v>
      </c>
      <c r="I5" s="3">
        <f t="shared" si="2"/>
        <v>0.48881468290686719</v>
      </c>
      <c r="J5" s="3">
        <f t="shared" si="2"/>
        <v>0.49403677148309078</v>
      </c>
      <c r="K5" s="3">
        <f t="shared" si="2"/>
        <v>0.48359417024508566</v>
      </c>
      <c r="L5" s="3">
        <f t="shared" si="2"/>
        <v>0.4887786886956505</v>
      </c>
      <c r="M5" s="3">
        <f t="shared" si="2"/>
        <v>0.48403438769232432</v>
      </c>
      <c r="N5" s="3">
        <f t="shared" si="2"/>
        <v>0.45994622603566493</v>
      </c>
      <c r="O5" s="3">
        <f t="shared" si="2"/>
        <v>0.48403438769232432</v>
      </c>
      <c r="P5" s="3">
        <f t="shared" si="2"/>
        <v>0.46121374635406182</v>
      </c>
      <c r="Q5" s="3">
        <f t="shared" si="2"/>
        <v>0.16947688863610783</v>
      </c>
      <c r="R5" s="3">
        <f t="shared" si="2"/>
        <v>0.44980437653567945</v>
      </c>
      <c r="U5">
        <f t="shared" si="0"/>
        <v>0.50499999999999956</v>
      </c>
      <c r="V5">
        <f t="shared" si="1"/>
        <v>0.11353557799521256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8789</v>
      </c>
      <c r="D12">
        <f>SUM(Time!E3:E102)</f>
        <v>59</v>
      </c>
      <c r="E12">
        <f>SUM(Time!F3:F102)</f>
        <v>0</v>
      </c>
      <c r="F12">
        <f>SUM(Time!G3:G102)</f>
        <v>0</v>
      </c>
      <c r="G12">
        <f>SUM(Time!H3:H102)</f>
        <v>1</v>
      </c>
      <c r="H12">
        <f>SUM(Time!I3:I102)</f>
        <v>18848</v>
      </c>
      <c r="I12">
        <f>SUM(Time!J3:J102)</f>
        <v>4830361</v>
      </c>
      <c r="J12">
        <f>SUM(Time!K3:K102)</f>
        <v>44556714</v>
      </c>
      <c r="K12">
        <f>SUM(Time!L3:L102)</f>
        <v>3434563</v>
      </c>
      <c r="L12">
        <f>SUM(Time!M3:M102)</f>
        <v>3939243</v>
      </c>
      <c r="M12">
        <f>SUM(Time!N3:N102)</f>
        <v>18311</v>
      </c>
      <c r="N12">
        <f>SUM(Time!O3:O102)</f>
        <v>22614</v>
      </c>
      <c r="O12">
        <f>SUM(Time!P3:P102)</f>
        <v>19295</v>
      </c>
      <c r="P12">
        <f>SUM(Time!Q3:Q102)</f>
        <v>26255</v>
      </c>
      <c r="Q12">
        <f>SUM(Time!R3:R102)</f>
        <v>6860743</v>
      </c>
      <c r="R12">
        <f>SUM(Time!S3:S102)</f>
        <v>14662</v>
      </c>
    </row>
    <row r="13" spans="1:22" x14ac:dyDescent="0.25">
      <c r="B13" t="s">
        <v>12</v>
      </c>
      <c r="C13">
        <f>C12/COUNT(Time!D3:D102)</f>
        <v>87.89</v>
      </c>
      <c r="D13">
        <f>D12/COUNT(Time!E3:E102)</f>
        <v>0.59</v>
      </c>
      <c r="E13">
        <f>E12/COUNT(Time!F3:F102)</f>
        <v>0</v>
      </c>
      <c r="F13">
        <f>F12/COUNT(Time!G3:G102)</f>
        <v>0</v>
      </c>
      <c r="G13">
        <f>G12/COUNT(Time!H3:H102)</f>
        <v>0.01</v>
      </c>
      <c r="H13">
        <f>H12/COUNT(Time!I3:I102)</f>
        <v>188.48</v>
      </c>
      <c r="I13">
        <f>I12/COUNT(Time!J3:J102)</f>
        <v>48303.61</v>
      </c>
      <c r="J13">
        <f>J12/COUNT(Time!K3:K102)</f>
        <v>445567.14</v>
      </c>
      <c r="K13">
        <f>K12/COUNT(Time!L3:L102)</f>
        <v>34345.629999999997</v>
      </c>
      <c r="L13">
        <f>L12/COUNT(Time!M3:M102)</f>
        <v>39392.43</v>
      </c>
      <c r="M13">
        <f>M12/COUNT(Time!N3:N102)</f>
        <v>183.11</v>
      </c>
      <c r="N13">
        <f>N12/COUNT(Time!O3:O102)</f>
        <v>226.14</v>
      </c>
      <c r="O13">
        <f>O12/COUNT(Time!P3:P102)</f>
        <v>192.95</v>
      </c>
      <c r="P13">
        <f>P12/COUNT(Time!Q3:Q102)</f>
        <v>262.55</v>
      </c>
      <c r="Q13">
        <f>Q12/COUNT(Time!R3:R102)</f>
        <v>68607.429999999993</v>
      </c>
      <c r="R13">
        <f>R12/COUNT(Time!S3:S102)</f>
        <v>146.62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-87.3</v>
      </c>
      <c r="E14">
        <f t="shared" si="3"/>
        <v>-87.89</v>
      </c>
      <c r="F14">
        <f t="shared" si="3"/>
        <v>-87.89</v>
      </c>
      <c r="G14">
        <f t="shared" si="3"/>
        <v>-87.88</v>
      </c>
      <c r="H14">
        <f t="shared" si="3"/>
        <v>100.58999999999999</v>
      </c>
      <c r="I14">
        <f t="shared" si="3"/>
        <v>48215.72</v>
      </c>
      <c r="J14">
        <f t="shared" si="3"/>
        <v>445479.25</v>
      </c>
      <c r="K14">
        <f t="shared" si="3"/>
        <v>34257.74</v>
      </c>
      <c r="L14">
        <f t="shared" si="3"/>
        <v>39304.54</v>
      </c>
      <c r="M14">
        <f t="shared" si="3"/>
        <v>95.220000000000013</v>
      </c>
      <c r="N14">
        <f t="shared" si="3"/>
        <v>138.25</v>
      </c>
      <c r="O14">
        <f t="shared" si="3"/>
        <v>105.05999999999999</v>
      </c>
      <c r="P14">
        <f t="shared" si="3"/>
        <v>174.66000000000003</v>
      </c>
      <c r="Q14">
        <f t="shared" si="3"/>
        <v>68519.539999999994</v>
      </c>
      <c r="R14">
        <f t="shared" si="3"/>
        <v>58.730000000000004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6.7129366253271131E-3</v>
      </c>
      <c r="E15" s="3">
        <f t="shared" si="4"/>
        <v>0</v>
      </c>
      <c r="F15" s="3">
        <f t="shared" si="4"/>
        <v>0</v>
      </c>
      <c r="G15" s="3">
        <f t="shared" si="4"/>
        <v>1.1377858686995108E-4</v>
      </c>
      <c r="H15" s="3">
        <f t="shared" si="4"/>
        <v>2.1444988053248379</v>
      </c>
      <c r="I15" s="3">
        <f t="shared" si="4"/>
        <v>549.59164865172374</v>
      </c>
      <c r="J15" s="3">
        <f t="shared" si="4"/>
        <v>5069.5999544885653</v>
      </c>
      <c r="K15" s="3">
        <f t="shared" si="4"/>
        <v>390.77972465581973</v>
      </c>
      <c r="L15" s="3">
        <f t="shared" si="4"/>
        <v>448.20150187734669</v>
      </c>
      <c r="M15" s="3">
        <f t="shared" si="4"/>
        <v>2.0833997041756742</v>
      </c>
      <c r="N15" s="3">
        <f t="shared" si="4"/>
        <v>2.5729889634770733</v>
      </c>
      <c r="O15" s="3">
        <f t="shared" si="4"/>
        <v>2.1953578336557058</v>
      </c>
      <c r="P15" s="3">
        <f t="shared" si="4"/>
        <v>2.9872567982705656</v>
      </c>
      <c r="Q15" s="3">
        <f t="shared" si="4"/>
        <v>780.60564341790871</v>
      </c>
      <c r="R15" s="3">
        <f t="shared" si="4"/>
        <v>1.6682216406872228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-1.2339686598532684E-2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0</v>
      </c>
      <c r="K1">
        <f t="shared" si="0"/>
        <v>-2.735017189781086E-5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-4.6056631323784236E-3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0.33301990888658994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0.95158635008705639</v>
      </c>
      <c r="J2" cm="1">
        <f t="array" ref="J2">MAX(ABS(J4:J103))</f>
        <v>0.96869110937535896</v>
      </c>
      <c r="K2" cm="1">
        <f t="array" ref="K2">MAX(ABS(K4:K103))</f>
        <v>0.98012316237665176</v>
      </c>
      <c r="L2" cm="1">
        <f t="array" ref="L2">MAX(ABS(L4:L103))</f>
        <v>0.9516063568891997</v>
      </c>
      <c r="M2" cm="1">
        <f t="array" ref="M2">MAX(ABS(M4:M103))</f>
        <v>0.96837050968296545</v>
      </c>
      <c r="N2" cm="1">
        <f t="array" ref="N2">MAX(ABS(N4:N103))</f>
        <v>0.95158635008705639</v>
      </c>
      <c r="O2" cm="1">
        <f t="array" ref="O2">MAX(ABS(O4:O103))</f>
        <v>0.92812158344725104</v>
      </c>
      <c r="P2" cm="1">
        <f t="array" ref="P2">MAX(ABS(P4:P103))</f>
        <v>0.95158635008705639</v>
      </c>
      <c r="Q2" cm="1">
        <f t="array" ref="Q2">MAX(ABS(Q4:Q103))</f>
        <v>0.93146113314000389</v>
      </c>
      <c r="R2" cm="1">
        <f t="array" ref="R2">MAX(ABS(R4:R103))</f>
        <v>0.62414922992518684</v>
      </c>
      <c r="S2" cm="1">
        <f t="array" ref="S2">MAX(ABS(S4:S103))</f>
        <v>0.87011173679339548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-2.735017189781086E-5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8.9525336924118903E-3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9.9587742479138042E-3</v>
      </c>
      <c r="J5">
        <f>'Data-Normalized'!I5-'Data-Normalized'!B5</f>
        <v>9.9477244283634469E-3</v>
      </c>
      <c r="K5">
        <f>'Data-Normalized'!J5-'Data-Normalized'!B5</f>
        <v>1.0000000000000009E-2</v>
      </c>
      <c r="L5">
        <f>'Data-Normalized'!K5-'Data-Normalized'!B5</f>
        <v>9.9667768036213467E-3</v>
      </c>
      <c r="M5">
        <f>'Data-Normalized'!L5-'Data-Normalized'!B5</f>
        <v>9.9485541118456977E-3</v>
      </c>
      <c r="N5">
        <f>'Data-Normalized'!M5-'Data-Normalized'!B5</f>
        <v>9.9587742479138042E-3</v>
      </c>
      <c r="O5">
        <f>'Data-Normalized'!N5-'Data-Normalized'!B5</f>
        <v>9.2468675519830068E-3</v>
      </c>
      <c r="P5">
        <f>'Data-Normalized'!O5-'Data-Normalized'!B5</f>
        <v>9.9587742479138042E-3</v>
      </c>
      <c r="Q5">
        <f>'Data-Normalized'!P5-'Data-Normalized'!B5</f>
        <v>8.8505327371882769E-3</v>
      </c>
      <c r="R5">
        <f>'Data-Normalized'!Q5-'Data-Normalized'!B5</f>
        <v>-3.6773797059472813E-3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-3.8610871173149208E-3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1.9947236255822398E-2</v>
      </c>
      <c r="J6">
        <f>'Data-Normalized'!I6-'Data-Normalized'!B6</f>
        <v>1.9946413861461343E-2</v>
      </c>
      <c r="K6">
        <f>'Data-Normalized'!J6-'Data-Normalized'!B6</f>
        <v>1.9952501752798502E-2</v>
      </c>
      <c r="L6">
        <f>'Data-Normalized'!K6-'Data-Normalized'!B6</f>
        <v>1.9949757711919647E-2</v>
      </c>
      <c r="M6">
        <f>'Data-Normalized'!L6-'Data-Normalized'!B6</f>
        <v>1.9947228370349013E-2</v>
      </c>
      <c r="N6">
        <f>'Data-Normalized'!M6-'Data-Normalized'!B6</f>
        <v>1.9947236255822398E-2</v>
      </c>
      <c r="O6">
        <f>'Data-Normalized'!N6-'Data-Normalized'!B6</f>
        <v>1.8125947231747652E-2</v>
      </c>
      <c r="P6">
        <f>'Data-Normalized'!O6-'Data-Normalized'!B6</f>
        <v>1.9947236255822398E-2</v>
      </c>
      <c r="Q6">
        <f>'Data-Normalized'!P6-'Data-Normalized'!B6</f>
        <v>1.5650613247465306E-2</v>
      </c>
      <c r="R6">
        <f>'Data-Normalized'!Q6-'Data-Normalized'!B6</f>
        <v>-3.0381922357997082E-3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1.1082713292595692E-2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2.9915915666317572E-2</v>
      </c>
      <c r="J7">
        <f>'Data-Normalized'!I7-'Data-Normalized'!B7</f>
        <v>2.9855654874634374E-2</v>
      </c>
      <c r="K7">
        <f>'Data-Normalized'!J7-'Data-Normalized'!B7</f>
        <v>2.9978803987511626E-2</v>
      </c>
      <c r="L7">
        <f>'Data-Normalized'!K7-'Data-Normalized'!B7</f>
        <v>2.9895680865342222E-2</v>
      </c>
      <c r="M7">
        <f>'Data-Normalized'!L7-'Data-Normalized'!B7</f>
        <v>2.9856010237287567E-2</v>
      </c>
      <c r="N7">
        <f>'Data-Normalized'!M7-'Data-Normalized'!B7</f>
        <v>2.9915915666317572E-2</v>
      </c>
      <c r="O7">
        <f>'Data-Normalized'!N7-'Data-Normalized'!B7</f>
        <v>2.8123522845576621E-2</v>
      </c>
      <c r="P7">
        <f>'Data-Normalized'!O7-'Data-Normalized'!B7</f>
        <v>2.9915915666317572E-2</v>
      </c>
      <c r="Q7">
        <f>'Data-Normalized'!P7-'Data-Normalized'!B7</f>
        <v>2.5871555679864877E-2</v>
      </c>
      <c r="R7">
        <f>'Data-Normalized'!Q7-'Data-Normalized'!B7</f>
        <v>1.2816955546735009E-4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8.5437529130949486E-3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3.9942351135617948E-2</v>
      </c>
      <c r="J8">
        <f>'Data-Normalized'!I8-'Data-Normalized'!B8</f>
        <v>3.9882129217599371E-2</v>
      </c>
      <c r="K8">
        <f>'Data-Normalized'!J8-'Data-Normalized'!B8</f>
        <v>3.9908661399543299E-2</v>
      </c>
      <c r="L8">
        <f>'Data-Normalized'!K8-'Data-Normalized'!B8</f>
        <v>3.9909468317461005E-2</v>
      </c>
      <c r="M8">
        <f>'Data-Normalized'!L8-'Data-Normalized'!B8</f>
        <v>3.9885105369467544E-2</v>
      </c>
      <c r="N8">
        <f>'Data-Normalized'!M8-'Data-Normalized'!B8</f>
        <v>3.9942351135617948E-2</v>
      </c>
      <c r="O8">
        <f>'Data-Normalized'!N8-'Data-Normalized'!B8</f>
        <v>3.6790897254784016E-2</v>
      </c>
      <c r="P8">
        <f>'Data-Normalized'!O8-'Data-Normalized'!B8</f>
        <v>3.9942351135617948E-2</v>
      </c>
      <c r="Q8">
        <f>'Data-Normalized'!P8-'Data-Normalized'!B8</f>
        <v>3.6654746160523555E-2</v>
      </c>
      <c r="R8">
        <f>'Data-Normalized'!Q8-'Data-Normalized'!B8</f>
        <v>-1.3025946031685054E-3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1.3151512824103317E-3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4.9919136500893524E-2</v>
      </c>
      <c r="J9">
        <f>'Data-Normalized'!I9-'Data-Normalized'!B9</f>
        <v>4.9778255646330205E-2</v>
      </c>
      <c r="K9">
        <f>'Data-Normalized'!J9-'Data-Normalized'!B9</f>
        <v>4.9894716914648418E-2</v>
      </c>
      <c r="L9">
        <f>'Data-Normalized'!K9-'Data-Normalized'!B9</f>
        <v>4.9877019320067162E-2</v>
      </c>
      <c r="M9">
        <f>'Data-Normalized'!L9-'Data-Normalized'!B9</f>
        <v>4.9778165187915224E-2</v>
      </c>
      <c r="N9">
        <f>'Data-Normalized'!M9-'Data-Normalized'!B9</f>
        <v>4.9919136500893524E-2</v>
      </c>
      <c r="O9">
        <f>'Data-Normalized'!N9-'Data-Normalized'!B9</f>
        <v>4.5933553786666526E-2</v>
      </c>
      <c r="P9">
        <f>'Data-Normalized'!O9-'Data-Normalized'!B9</f>
        <v>4.9919136500893524E-2</v>
      </c>
      <c r="Q9">
        <f>'Data-Normalized'!P9-'Data-Normalized'!B9</f>
        <v>4.2962638221282545E-2</v>
      </c>
      <c r="R9">
        <f>'Data-Normalized'!Q9-'Data-Normalized'!B9</f>
        <v>7.1957160300606393E-4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1.0699190450510154E-2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5.9791055089794876E-2</v>
      </c>
      <c r="J10">
        <f>'Data-Normalized'!I10-'Data-Normalized'!B10</f>
        <v>5.965562402906055E-2</v>
      </c>
      <c r="K10">
        <f>'Data-Normalized'!J10-'Data-Normalized'!B10</f>
        <v>5.9887104540760294E-2</v>
      </c>
      <c r="L10">
        <f>'Data-Normalized'!K10-'Data-Normalized'!B10</f>
        <v>5.9745043094572625E-2</v>
      </c>
      <c r="M10">
        <f>'Data-Normalized'!L10-'Data-Normalized'!B10</f>
        <v>5.965736700380464E-2</v>
      </c>
      <c r="N10">
        <f>'Data-Normalized'!M10-'Data-Normalized'!B10</f>
        <v>5.9791055089794876E-2</v>
      </c>
      <c r="O10">
        <f>'Data-Normalized'!N10-'Data-Normalized'!B10</f>
        <v>5.4527413811380931E-2</v>
      </c>
      <c r="P10">
        <f>'Data-Normalized'!O10-'Data-Normalized'!B10</f>
        <v>5.9791055089794876E-2</v>
      </c>
      <c r="Q10">
        <f>'Data-Normalized'!P10-'Data-Normalized'!B10</f>
        <v>5.2689208900683515E-2</v>
      </c>
      <c r="R10">
        <f>'Data-Normalized'!Q10-'Data-Normalized'!B10</f>
        <v>-4.6056631323784236E-3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1.3409757974729986E-2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6.9774342121393218E-2</v>
      </c>
      <c r="J11">
        <f>'Data-Normalized'!I11-'Data-Normalized'!B11</f>
        <v>6.9595770349486497E-2</v>
      </c>
      <c r="K11">
        <f>'Data-Normalized'!J11-'Data-Normalized'!B11</f>
        <v>6.9854875529234084E-2</v>
      </c>
      <c r="L11">
        <f>'Data-Normalized'!K11-'Data-Normalized'!B11</f>
        <v>6.9707453642843142E-2</v>
      </c>
      <c r="M11">
        <f>'Data-Normalized'!L11-'Data-Normalized'!B11</f>
        <v>6.9596026991188831E-2</v>
      </c>
      <c r="N11">
        <f>'Data-Normalized'!M11-'Data-Normalized'!B11</f>
        <v>6.9774342121393218E-2</v>
      </c>
      <c r="O11">
        <f>'Data-Normalized'!N11-'Data-Normalized'!B11</f>
        <v>6.3026497708576601E-2</v>
      </c>
      <c r="P11">
        <f>'Data-Normalized'!O11-'Data-Normalized'!B11</f>
        <v>6.9774342121393218E-2</v>
      </c>
      <c r="Q11">
        <f>'Data-Normalized'!P11-'Data-Normalized'!B11</f>
        <v>6.2897564051159538E-2</v>
      </c>
      <c r="R11">
        <f>'Data-Normalized'!Q11-'Data-Normalized'!B11</f>
        <v>-1.9966414611188865E-3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-1.2339686598532684E-2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7.9802611646204946E-2</v>
      </c>
      <c r="J12">
        <f>'Data-Normalized'!I12-'Data-Normalized'!B12</f>
        <v>7.9503156955070264E-2</v>
      </c>
      <c r="K12">
        <f>'Data-Normalized'!J12-'Data-Normalized'!B12</f>
        <v>7.9864603549891222E-2</v>
      </c>
      <c r="L12">
        <f>'Data-Normalized'!K12-'Data-Normalized'!B12</f>
        <v>7.9738613276679526E-2</v>
      </c>
      <c r="M12">
        <f>'Data-Normalized'!L12-'Data-Normalized'!B12</f>
        <v>7.9502998197761632E-2</v>
      </c>
      <c r="N12">
        <f>'Data-Normalized'!M12-'Data-Normalized'!B12</f>
        <v>7.9802611646204946E-2</v>
      </c>
      <c r="O12">
        <f>'Data-Normalized'!N12-'Data-Normalized'!B12</f>
        <v>7.188925717673178E-2</v>
      </c>
      <c r="P12">
        <f>'Data-Normalized'!O12-'Data-Normalized'!B12</f>
        <v>7.9802611646204946E-2</v>
      </c>
      <c r="Q12">
        <f>'Data-Normalized'!P12-'Data-Normalized'!B12</f>
        <v>7.1550373294005376E-2</v>
      </c>
      <c r="R12">
        <f>'Data-Normalized'!Q12-'Data-Normalized'!B12</f>
        <v>-8.4033045883658009E-4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2.5320222522254854E-2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8.9771591487990188E-2</v>
      </c>
      <c r="J13">
        <f>'Data-Normalized'!I13-'Data-Normalized'!B13</f>
        <v>8.9392864280606776E-2</v>
      </c>
      <c r="K13">
        <f>'Data-Normalized'!J13-'Data-Normalized'!B13</f>
        <v>8.9856432605711301E-2</v>
      </c>
      <c r="L13">
        <f>'Data-Normalized'!K13-'Data-Normalized'!B13</f>
        <v>8.9697105764570018E-2</v>
      </c>
      <c r="M13">
        <f>'Data-Normalized'!L13-'Data-Normalized'!B13</f>
        <v>8.9393455469982452E-2</v>
      </c>
      <c r="N13">
        <f>'Data-Normalized'!M13-'Data-Normalized'!B13</f>
        <v>8.9771591487990188E-2</v>
      </c>
      <c r="O13">
        <f>'Data-Normalized'!N13-'Data-Normalized'!B13</f>
        <v>8.1559270852753607E-2</v>
      </c>
      <c r="P13">
        <f>'Data-Normalized'!O13-'Data-Normalized'!B13</f>
        <v>8.9771591487990188E-2</v>
      </c>
      <c r="Q13">
        <f>'Data-Normalized'!P13-'Data-Normalized'!B13</f>
        <v>8.113803918954321E-2</v>
      </c>
      <c r="R13">
        <f>'Data-Normalized'!Q13-'Data-Normalized'!B13</f>
        <v>-1.3561868080380624E-4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2.460288211422923E-2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9.9618830709531814E-2</v>
      </c>
      <c r="J14">
        <f>'Data-Normalized'!I14-'Data-Normalized'!B14</f>
        <v>9.9204548298362116E-2</v>
      </c>
      <c r="K14">
        <f>'Data-Normalized'!J14-'Data-Normalized'!B14</f>
        <v>9.9866936693056907E-2</v>
      </c>
      <c r="L14">
        <f>'Data-Normalized'!K14-'Data-Normalized'!B14</f>
        <v>9.9553350284163455E-2</v>
      </c>
      <c r="M14">
        <f>'Data-Normalized'!L14-'Data-Normalized'!B14</f>
        <v>9.9205542734790098E-2</v>
      </c>
      <c r="N14">
        <f>'Data-Normalized'!M14-'Data-Normalized'!B14</f>
        <v>9.9618830709531814E-2</v>
      </c>
      <c r="O14">
        <f>'Data-Normalized'!N14-'Data-Normalized'!B14</f>
        <v>9.069083593449434E-2</v>
      </c>
      <c r="P14">
        <f>'Data-Normalized'!O14-'Data-Normalized'!B14</f>
        <v>9.9618830709531814E-2</v>
      </c>
      <c r="Q14">
        <f>'Data-Normalized'!P14-'Data-Normalized'!B14</f>
        <v>9.0050266135764279E-2</v>
      </c>
      <c r="R14">
        <f>'Data-Normalized'!Q14-'Data-Normalized'!B14</f>
        <v>3.2694240955428722E-3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3.1627062336843426E-2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0.10951060374485821</v>
      </c>
      <c r="J15">
        <f>'Data-Normalized'!I15-'Data-Normalized'!B15</f>
        <v>0.10904630403149718</v>
      </c>
      <c r="K15">
        <f>'Data-Normalized'!J15-'Data-Normalized'!B15</f>
        <v>0.10984779701013836</v>
      </c>
      <c r="L15">
        <f>'Data-Normalized'!K15-'Data-Normalized'!B15</f>
        <v>0.10942962046234295</v>
      </c>
      <c r="M15">
        <f>'Data-Normalized'!L15-'Data-Normalized'!B15</f>
        <v>0.10904749477365372</v>
      </c>
      <c r="N15">
        <f>'Data-Normalized'!M15-'Data-Normalized'!B15</f>
        <v>0.10951060374485821</v>
      </c>
      <c r="O15">
        <f>'Data-Normalized'!N15-'Data-Normalized'!B15</f>
        <v>9.6478303148815225E-2</v>
      </c>
      <c r="P15">
        <f>'Data-Normalized'!O15-'Data-Normalized'!B15</f>
        <v>0.10951060374485821</v>
      </c>
      <c r="Q15">
        <f>'Data-Normalized'!P15-'Data-Normalized'!B15</f>
        <v>9.5647443409547894E-2</v>
      </c>
      <c r="R15">
        <f>'Data-Normalized'!Q15-'Data-Normalized'!B15</f>
        <v>1.9212528176493215E-5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2.2176325419382747E-2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0.11950270595221524</v>
      </c>
      <c r="J16">
        <f>'Data-Normalized'!I16-'Data-Normalized'!B16</f>
        <v>0.11888215329815177</v>
      </c>
      <c r="K16">
        <f>'Data-Normalized'!J16-'Data-Normalized'!B16</f>
        <v>0.11983285401905797</v>
      </c>
      <c r="L16">
        <f>'Data-Normalized'!K16-'Data-Normalized'!B16</f>
        <v>0.11939608890364206</v>
      </c>
      <c r="M16">
        <f>'Data-Normalized'!L16-'Data-Normalized'!B16</f>
        <v>0.11888314731600824</v>
      </c>
      <c r="N16">
        <f>'Data-Normalized'!M16-'Data-Normalized'!B16</f>
        <v>0.11950270595221524</v>
      </c>
      <c r="O16">
        <f>'Data-Normalized'!N16-'Data-Normalized'!B16</f>
        <v>0.10923834741134408</v>
      </c>
      <c r="P16">
        <f>'Data-Normalized'!O16-'Data-Normalized'!B16</f>
        <v>0.11950270595221524</v>
      </c>
      <c r="Q16">
        <f>'Data-Normalized'!P16-'Data-Normalized'!B16</f>
        <v>0.10659274925393569</v>
      </c>
      <c r="R16">
        <f>'Data-Normalized'!Q16-'Data-Normalized'!B16</f>
        <v>-1.3747354802527978E-3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5.9008372751263583E-3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0.12938481123457846</v>
      </c>
      <c r="J17">
        <f>'Data-Normalized'!I17-'Data-Normalized'!B17</f>
        <v>0.12881329950097453</v>
      </c>
      <c r="K17">
        <f>'Data-Normalized'!J17-'Data-Normalized'!B17</f>
        <v>0.12979682870678788</v>
      </c>
      <c r="L17">
        <f>'Data-Normalized'!K17-'Data-Normalized'!B17</f>
        <v>0.12927301825295068</v>
      </c>
      <c r="M17">
        <f>'Data-Normalized'!L17-'Data-Normalized'!B17</f>
        <v>0.12881363931215717</v>
      </c>
      <c r="N17">
        <f>'Data-Normalized'!M17-'Data-Normalized'!B17</f>
        <v>0.12938481123457846</v>
      </c>
      <c r="O17">
        <f>'Data-Normalized'!N17-'Data-Normalized'!B17</f>
        <v>0.11551474138453255</v>
      </c>
      <c r="P17">
        <f>'Data-Normalized'!O17-'Data-Normalized'!B17</f>
        <v>0.12938481123457846</v>
      </c>
      <c r="Q17">
        <f>'Data-Normalized'!P17-'Data-Normalized'!B17</f>
        <v>0.11310394782584465</v>
      </c>
      <c r="R17">
        <f>'Data-Normalized'!Q17-'Data-Normalized'!B17</f>
        <v>1.604637381939944E-3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3.2161462295529519E-2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0.13938837518236369</v>
      </c>
      <c r="J18">
        <f>'Data-Normalized'!I18-'Data-Normalized'!B18</f>
        <v>0.13871572021700396</v>
      </c>
      <c r="K18">
        <f>'Data-Normalized'!J18-'Data-Normalized'!B18</f>
        <v>0.13977519770150604</v>
      </c>
      <c r="L18">
        <f>'Data-Normalized'!K18-'Data-Normalized'!B18</f>
        <v>0.13926984561584144</v>
      </c>
      <c r="M18">
        <f>'Data-Normalized'!L18-'Data-Normalized'!B18</f>
        <v>0.13871710931551506</v>
      </c>
      <c r="N18">
        <f>'Data-Normalized'!M18-'Data-Normalized'!B18</f>
        <v>0.13938837518236369</v>
      </c>
      <c r="O18">
        <f>'Data-Normalized'!N18-'Data-Normalized'!B18</f>
        <v>0.12447674681071574</v>
      </c>
      <c r="P18">
        <f>'Data-Normalized'!O18-'Data-Normalized'!B18</f>
        <v>0.13938837518236369</v>
      </c>
      <c r="Q18">
        <f>'Data-Normalized'!P18-'Data-Normalized'!B18</f>
        <v>0.12430119629311553</v>
      </c>
      <c r="R18">
        <f>'Data-Normalized'!Q18-'Data-Normalized'!B18</f>
        <v>3.5090194526388174E-3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2.80554484963631E-2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0.14932328559817509</v>
      </c>
      <c r="J19">
        <f>'Data-Normalized'!I19-'Data-Normalized'!B19</f>
        <v>0.14858398149707763</v>
      </c>
      <c r="K19">
        <f>'Data-Normalized'!J19-'Data-Normalized'!B19</f>
        <v>0.14978998251338849</v>
      </c>
      <c r="L19">
        <f>'Data-Normalized'!K19-'Data-Normalized'!B19</f>
        <v>0.14918951096396638</v>
      </c>
      <c r="M19">
        <f>'Data-Normalized'!L19-'Data-Normalized'!B19</f>
        <v>0.14858280903260013</v>
      </c>
      <c r="N19">
        <f>'Data-Normalized'!M19-'Data-Normalized'!B19</f>
        <v>0.14932328559817509</v>
      </c>
      <c r="O19">
        <f>'Data-Normalized'!N19-'Data-Normalized'!B19</f>
        <v>0.13587609146607138</v>
      </c>
      <c r="P19">
        <f>'Data-Normalized'!O19-'Data-Normalized'!B19</f>
        <v>0.14932328559817509</v>
      </c>
      <c r="Q19">
        <f>'Data-Normalized'!P19-'Data-Normalized'!B19</f>
        <v>0.13433982848078374</v>
      </c>
      <c r="R19">
        <f>'Data-Normalized'!Q19-'Data-Normalized'!B19</f>
        <v>5.0624076862469947E-3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1.0056653966327378E-2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0.15914926065539992</v>
      </c>
      <c r="J20">
        <f>'Data-Normalized'!I20-'Data-Normalized'!B20</f>
        <v>0.15842411908128262</v>
      </c>
      <c r="K20">
        <f>'Data-Normalized'!J20-'Data-Normalized'!B20</f>
        <v>0.1598301056554986</v>
      </c>
      <c r="L20">
        <f>'Data-Normalized'!K20-'Data-Normalized'!B20</f>
        <v>0.15899212543072416</v>
      </c>
      <c r="M20">
        <f>'Data-Normalized'!L20-'Data-Normalized'!B20</f>
        <v>0.15842412489349789</v>
      </c>
      <c r="N20">
        <f>'Data-Normalized'!M20-'Data-Normalized'!B20</f>
        <v>0.15914926065539992</v>
      </c>
      <c r="O20">
        <f>'Data-Normalized'!N20-'Data-Normalized'!B20</f>
        <v>0.1445262245695097</v>
      </c>
      <c r="P20">
        <f>'Data-Normalized'!O20-'Data-Normalized'!B20</f>
        <v>0.15914926065539992</v>
      </c>
      <c r="Q20">
        <f>'Data-Normalized'!P20-'Data-Normalized'!B20</f>
        <v>0.14292883862740713</v>
      </c>
      <c r="R20">
        <f>'Data-Normalized'!Q20-'Data-Normalized'!B20</f>
        <v>3.0534457639339596E-3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5.9100575824169166E-3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0.16898119863980565</v>
      </c>
      <c r="J21">
        <f>'Data-Normalized'!I21-'Data-Normalized'!B21</f>
        <v>0.16830912797989817</v>
      </c>
      <c r="K21">
        <f>'Data-Normalized'!J21-'Data-Normalized'!B21</f>
        <v>0.16975248910044005</v>
      </c>
      <c r="L21">
        <f>'Data-Normalized'!K21-'Data-Normalized'!B21</f>
        <v>0.16882396093944085</v>
      </c>
      <c r="M21">
        <f>'Data-Normalized'!L21-'Data-Normalized'!B21</f>
        <v>0.16830902561830385</v>
      </c>
      <c r="N21">
        <f>'Data-Normalized'!M21-'Data-Normalized'!B21</f>
        <v>0.16898119863980565</v>
      </c>
      <c r="O21">
        <f>'Data-Normalized'!N21-'Data-Normalized'!B21</f>
        <v>0.15275490726783436</v>
      </c>
      <c r="P21">
        <f>'Data-Normalized'!O21-'Data-Normalized'!B21</f>
        <v>0.16898119863980565</v>
      </c>
      <c r="Q21">
        <f>'Data-Normalized'!P21-'Data-Normalized'!B21</f>
        <v>0.15150781004948688</v>
      </c>
      <c r="R21">
        <f>'Data-Normalized'!Q21-'Data-Normalized'!B21</f>
        <v>5.5679135457910034E-3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3.0560779021349904E-2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0.17884409081628727</v>
      </c>
      <c r="J22">
        <f>'Data-Normalized'!I22-'Data-Normalized'!B22</f>
        <v>0.17816975765950804</v>
      </c>
      <c r="K22">
        <f>'Data-Normalized'!J22-'Data-Normalized'!B22</f>
        <v>0.17977912252284822</v>
      </c>
      <c r="L22">
        <f>'Data-Normalized'!K22-'Data-Normalized'!B22</f>
        <v>0.17866739292035039</v>
      </c>
      <c r="M22">
        <f>'Data-Normalized'!L22-'Data-Normalized'!B22</f>
        <v>0.178168292374972</v>
      </c>
      <c r="N22">
        <f>'Data-Normalized'!M22-'Data-Normalized'!B22</f>
        <v>0.17884409081628727</v>
      </c>
      <c r="O22">
        <f>'Data-Normalized'!N22-'Data-Normalized'!B22</f>
        <v>0.16088913640037461</v>
      </c>
      <c r="P22">
        <f>'Data-Normalized'!O22-'Data-Normalized'!B22</f>
        <v>0.17884409081628727</v>
      </c>
      <c r="Q22">
        <f>'Data-Normalized'!P22-'Data-Normalized'!B22</f>
        <v>0.15941681197590185</v>
      </c>
      <c r="R22">
        <f>'Data-Normalized'!Q22-'Data-Normalized'!B22</f>
        <v>4.8295678801067998E-3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2.3348715016508481E-2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0.18863800689759147</v>
      </c>
      <c r="J23">
        <f>'Data-Normalized'!I23-'Data-Normalized'!B23</f>
        <v>0.18808108042350835</v>
      </c>
      <c r="K23">
        <f>'Data-Normalized'!J23-'Data-Normalized'!B23</f>
        <v>0.1897612581597109</v>
      </c>
      <c r="L23">
        <f>'Data-Normalized'!K23-'Data-Normalized'!B23</f>
        <v>0.18845985738121018</v>
      </c>
      <c r="M23">
        <f>'Data-Normalized'!L23-'Data-Normalized'!B23</f>
        <v>0.1880803040685104</v>
      </c>
      <c r="N23">
        <f>'Data-Normalized'!M23-'Data-Normalized'!B23</f>
        <v>0.18863800689759147</v>
      </c>
      <c r="O23">
        <f>'Data-Normalized'!N23-'Data-Normalized'!B23</f>
        <v>0.17006672801419398</v>
      </c>
      <c r="P23">
        <f>'Data-Normalized'!O23-'Data-Normalized'!B23</f>
        <v>0.18863800689759147</v>
      </c>
      <c r="Q23">
        <f>'Data-Normalized'!P23-'Data-Normalized'!B23</f>
        <v>0.16887407275702715</v>
      </c>
      <c r="R23">
        <f>'Data-Normalized'!Q23-'Data-Normalized'!B23</f>
        <v>8.6004137364860123E-3</v>
      </c>
      <c r="S23">
        <f>'Data-Normalized'!R23-'Data-Normalized'!B23</f>
        <v>0.1889601498570127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2.4242483642896162E-2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0.19857564345451684</v>
      </c>
      <c r="J24">
        <f>'Data-Normalized'!I24-'Data-Normalized'!B24</f>
        <v>0.1979140321783045</v>
      </c>
      <c r="K24">
        <f>'Data-Normalized'!J24-'Data-Normalized'!B24</f>
        <v>0.19972876222078884</v>
      </c>
      <c r="L24">
        <f>'Data-Normalized'!K24-'Data-Normalized'!B24</f>
        <v>0.19837660569589988</v>
      </c>
      <c r="M24">
        <f>'Data-Normalized'!L24-'Data-Normalized'!B24</f>
        <v>0.19791324284471412</v>
      </c>
      <c r="N24">
        <f>'Data-Normalized'!M24-'Data-Normalized'!B24</f>
        <v>0.19857564345451684</v>
      </c>
      <c r="O24">
        <f>'Data-Normalized'!N24-'Data-Normalized'!B24</f>
        <v>0.18148071182456516</v>
      </c>
      <c r="P24">
        <f>'Data-Normalized'!O24-'Data-Normalized'!B24</f>
        <v>0.19857564345451684</v>
      </c>
      <c r="Q24">
        <f>'Data-Normalized'!P24-'Data-Normalized'!B24</f>
        <v>0.17983736921059712</v>
      </c>
      <c r="R24">
        <f>'Data-Normalized'!Q24-'Data-Normalized'!B24</f>
        <v>9.1038301051034054E-3</v>
      </c>
      <c r="S24">
        <f>'Data-Normalized'!R24-'Data-Normalized'!B24</f>
        <v>0.19740037464252924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3.5788542723897754E-2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0.20851567642736768</v>
      </c>
      <c r="J25">
        <f>'Data-Normalized'!I25-'Data-Normalized'!B25</f>
        <v>0.20776817588906193</v>
      </c>
      <c r="K25">
        <f>'Data-Normalized'!J25-'Data-Normalized'!B25</f>
        <v>0.20969237111912398</v>
      </c>
      <c r="L25">
        <f>'Data-Normalized'!K25-'Data-Normalized'!B25</f>
        <v>0.20828881765537788</v>
      </c>
      <c r="M25">
        <f>'Data-Normalized'!L25-'Data-Normalized'!B25</f>
        <v>0.20776841225937415</v>
      </c>
      <c r="N25">
        <f>'Data-Normalized'!M25-'Data-Normalized'!B25</f>
        <v>0.20851567642736768</v>
      </c>
      <c r="O25">
        <f>'Data-Normalized'!N25-'Data-Normalized'!B25</f>
        <v>0.18727665705009855</v>
      </c>
      <c r="P25">
        <f>'Data-Normalized'!O25-'Data-Normalized'!B25</f>
        <v>0.20851567642736768</v>
      </c>
      <c r="Q25">
        <f>'Data-Normalized'!P25-'Data-Normalized'!B25</f>
        <v>0.18834881310951945</v>
      </c>
      <c r="R25">
        <f>'Data-Normalized'!Q25-'Data-Normalized'!B25</f>
        <v>8.8357372844520832E-3</v>
      </c>
      <c r="S25">
        <f>'Data-Normalized'!R25-'Data-Normalized'!B25</f>
        <v>0.20636052449954223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4.0131536398495538E-3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0.21827660299620022</v>
      </c>
      <c r="J26">
        <f>'Data-Normalized'!I26-'Data-Normalized'!B26</f>
        <v>0.21755153115626291</v>
      </c>
      <c r="K26">
        <f>'Data-Normalized'!J26-'Data-Normalized'!B26</f>
        <v>0.21972164909999337</v>
      </c>
      <c r="L26">
        <f>'Data-Normalized'!K26-'Data-Normalized'!B26</f>
        <v>0.21803734685068987</v>
      </c>
      <c r="M26">
        <f>'Data-Normalized'!L26-'Data-Normalized'!B26</f>
        <v>0.2175482235021674</v>
      </c>
      <c r="N26">
        <f>'Data-Normalized'!M26-'Data-Normalized'!B26</f>
        <v>0.21827660299620022</v>
      </c>
      <c r="O26">
        <f>'Data-Normalized'!N26-'Data-Normalized'!B26</f>
        <v>0.19665443283871142</v>
      </c>
      <c r="P26">
        <f>'Data-Normalized'!O26-'Data-Normalized'!B26</f>
        <v>0.21827660299620022</v>
      </c>
      <c r="Q26">
        <f>'Data-Normalized'!P26-'Data-Normalized'!B26</f>
        <v>0.1965609747999808</v>
      </c>
      <c r="R26">
        <f>'Data-Normalized'!Q26-'Data-Normalized'!B26</f>
        <v>1.0871803726414275E-2</v>
      </c>
      <c r="S26">
        <f>'Data-Normalized'!R26-'Data-Normalized'!B26</f>
        <v>0.21220112392758794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2.0270902534965329E-2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0.22838577795630122</v>
      </c>
      <c r="J27">
        <f>'Data-Normalized'!I27-'Data-Normalized'!B27</f>
        <v>0.22754192479002466</v>
      </c>
      <c r="K27">
        <f>'Data-Normalized'!J27-'Data-Normalized'!B27</f>
        <v>0.22966183264777307</v>
      </c>
      <c r="L27">
        <f>'Data-Normalized'!K27-'Data-Normalized'!B27</f>
        <v>0.22811970158290773</v>
      </c>
      <c r="M27">
        <f>'Data-Normalized'!L27-'Data-Normalized'!B27</f>
        <v>0.22753950830890524</v>
      </c>
      <c r="N27">
        <f>'Data-Normalized'!M27-'Data-Normalized'!B27</f>
        <v>0.22838577795630122</v>
      </c>
      <c r="O27">
        <f>'Data-Normalized'!N27-'Data-Normalized'!B27</f>
        <v>0.2078390466711254</v>
      </c>
      <c r="P27">
        <f>'Data-Normalized'!O27-'Data-Normalized'!B27</f>
        <v>0.22838577795630122</v>
      </c>
      <c r="Q27">
        <f>'Data-Normalized'!P27-'Data-Normalized'!B27</f>
        <v>0.20597034078149157</v>
      </c>
      <c r="R27">
        <f>'Data-Normalized'!Q27-'Data-Normalized'!B27</f>
        <v>1.3164012862717622E-2</v>
      </c>
      <c r="S27">
        <f>'Data-Normalized'!R27-'Data-Normalized'!B27</f>
        <v>0.21180262249771098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1.3184326594926632E-2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0.23795313534381657</v>
      </c>
      <c r="J28">
        <f>'Data-Normalized'!I28-'Data-Normalized'!B28</f>
        <v>0.23742361715199001</v>
      </c>
      <c r="K28">
        <f>'Data-Normalized'!J28-'Data-Normalized'!B28</f>
        <v>0.23964364204004074</v>
      </c>
      <c r="L28">
        <f>'Data-Normalized'!K28-'Data-Normalized'!B28</f>
        <v>0.23767923173542216</v>
      </c>
      <c r="M28">
        <f>'Data-Normalized'!L28-'Data-Normalized'!B28</f>
        <v>0.23742270959326839</v>
      </c>
      <c r="N28">
        <f>'Data-Normalized'!M28-'Data-Normalized'!B28</f>
        <v>0.23795313534381657</v>
      </c>
      <c r="O28">
        <f>'Data-Normalized'!N28-'Data-Normalized'!B28</f>
        <v>0.21594675329774671</v>
      </c>
      <c r="P28">
        <f>'Data-Normalized'!O28-'Data-Normalized'!B28</f>
        <v>0.23795313534381657</v>
      </c>
      <c r="Q28">
        <f>'Data-Normalized'!P28-'Data-Normalized'!B28</f>
        <v>0.21733872853540648</v>
      </c>
      <c r="R28">
        <f>'Data-Normalized'!Q28-'Data-Normalized'!B28</f>
        <v>1.4206630944685328E-2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4.3524613966628656E-2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0.24798084168093593</v>
      </c>
      <c r="J29">
        <f>'Data-Normalized'!I29-'Data-Normalized'!B29</f>
        <v>0.24721820139206996</v>
      </c>
      <c r="K29">
        <f>'Data-Normalized'!J29-'Data-Normalized'!B29</f>
        <v>0.24959621299623813</v>
      </c>
      <c r="L29">
        <f>'Data-Normalized'!K29-'Data-Normalized'!B29</f>
        <v>0.24766428943101459</v>
      </c>
      <c r="M29">
        <f>'Data-Normalized'!L29-'Data-Normalized'!B29</f>
        <v>0.24721789587838938</v>
      </c>
      <c r="N29">
        <f>'Data-Normalized'!M29-'Data-Normalized'!B29</f>
        <v>0.24798084168093593</v>
      </c>
      <c r="O29">
        <f>'Data-Normalized'!N29-'Data-Normalized'!B29</f>
        <v>0.22449099355843394</v>
      </c>
      <c r="P29">
        <f>'Data-Normalized'!O29-'Data-Normalized'!B29</f>
        <v>0.24798084168093593</v>
      </c>
      <c r="Q29">
        <f>'Data-Normalized'!P29-'Data-Normalized'!B29</f>
        <v>0.22779175106049077</v>
      </c>
      <c r="R29">
        <f>'Data-Normalized'!Q29-'Data-Normalized'!B29</f>
        <v>1.1252677897232277E-2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2.4426091233384795E-2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0.25787868563514404</v>
      </c>
      <c r="J30">
        <f>'Data-Normalized'!I30-'Data-Normalized'!B30</f>
        <v>0.25710829208071406</v>
      </c>
      <c r="K30">
        <f>'Data-Normalized'!J30-'Data-Normalized'!B30</f>
        <v>0.25963209990171043</v>
      </c>
      <c r="L30">
        <f>'Data-Normalized'!K30-'Data-Normalized'!B30</f>
        <v>0.25755616733568543</v>
      </c>
      <c r="M30">
        <f>'Data-Normalized'!L30-'Data-Normalized'!B30</f>
        <v>0.25710612430332958</v>
      </c>
      <c r="N30">
        <f>'Data-Normalized'!M30-'Data-Normalized'!B30</f>
        <v>0.25787868563514404</v>
      </c>
      <c r="O30">
        <f>'Data-Normalized'!N30-'Data-Normalized'!B30</f>
        <v>0.2339602312162381</v>
      </c>
      <c r="P30">
        <f>'Data-Normalized'!O30-'Data-Normalized'!B30</f>
        <v>0.25787868563514404</v>
      </c>
      <c r="Q30">
        <f>'Data-Normalized'!P30-'Data-Normalized'!B30</f>
        <v>0.23580544791445057</v>
      </c>
      <c r="R30">
        <f>'Data-Normalized'!Q30-'Data-Normalized'!B30</f>
        <v>1.7147935081922694E-2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3.4311319574195087E-2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0.26758660902046183</v>
      </c>
      <c r="J31">
        <f>'Data-Normalized'!I31-'Data-Normalized'!B31</f>
        <v>0.26689397427282269</v>
      </c>
      <c r="K31">
        <f>'Data-Normalized'!J31-'Data-Normalized'!B31</f>
        <v>0.26962218404325622</v>
      </c>
      <c r="L31">
        <f>'Data-Normalized'!K31-'Data-Normalized'!B31</f>
        <v>0.26722716089064324</v>
      </c>
      <c r="M31">
        <f>'Data-Normalized'!L31-'Data-Normalized'!B31</f>
        <v>0.26689301358210193</v>
      </c>
      <c r="N31">
        <f>'Data-Normalized'!M31-'Data-Normalized'!B31</f>
        <v>0.26758660902046183</v>
      </c>
      <c r="O31">
        <f>'Data-Normalized'!N31-'Data-Normalized'!B31</f>
        <v>0.2436813332436274</v>
      </c>
      <c r="P31">
        <f>'Data-Normalized'!O31-'Data-Normalized'!B31</f>
        <v>0.26758660902046183</v>
      </c>
      <c r="Q31">
        <f>'Data-Normalized'!P31-'Data-Normalized'!B31</f>
        <v>0.24481837205578239</v>
      </c>
      <c r="R31">
        <f>'Data-Normalized'!Q31-'Data-Normalized'!B31</f>
        <v>1.5184363038500792E-2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2.0408198588019344E-2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0.27741537954414475</v>
      </c>
      <c r="J32">
        <f>'Data-Normalized'!I32-'Data-Normalized'!B32</f>
        <v>0.27690005459001488</v>
      </c>
      <c r="K32">
        <f>'Data-Normalized'!J32-'Data-Normalized'!B32</f>
        <v>0.27959832864300704</v>
      </c>
      <c r="L32">
        <f>'Data-Normalized'!K32-'Data-Normalized'!B32</f>
        <v>0.27706104681041677</v>
      </c>
      <c r="M32">
        <f>'Data-Normalized'!L32-'Data-Normalized'!B32</f>
        <v>0.27689766702373186</v>
      </c>
      <c r="N32">
        <f>'Data-Normalized'!M32-'Data-Normalized'!B32</f>
        <v>0.27741537954414475</v>
      </c>
      <c r="O32">
        <f>'Data-Normalized'!N32-'Data-Normalized'!B32</f>
        <v>0.25397275369504901</v>
      </c>
      <c r="P32">
        <f>'Data-Normalized'!O32-'Data-Normalized'!B32</f>
        <v>0.27741537954414475</v>
      </c>
      <c r="Q32">
        <f>'Data-Normalized'!P32-'Data-Normalized'!B32</f>
        <v>0.25550334024323995</v>
      </c>
      <c r="R32">
        <f>'Data-Normalized'!Q32-'Data-Normalized'!B32</f>
        <v>2.1858050067667278E-2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3.4765509999152289E-2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0.28710589239463202</v>
      </c>
      <c r="J33">
        <f>'Data-Normalized'!I33-'Data-Normalized'!B33</f>
        <v>0.28663304218569541</v>
      </c>
      <c r="K33">
        <f>'Data-Normalized'!J33-'Data-Normalized'!B33</f>
        <v>0.28960775513456849</v>
      </c>
      <c r="L33">
        <f>'Data-Normalized'!K33-'Data-Normalized'!B33</f>
        <v>0.2867411160945853</v>
      </c>
      <c r="M33">
        <f>'Data-Normalized'!L33-'Data-Normalized'!B33</f>
        <v>0.28663156668180068</v>
      </c>
      <c r="N33">
        <f>'Data-Normalized'!M33-'Data-Normalized'!B33</f>
        <v>0.28710589239463202</v>
      </c>
      <c r="O33">
        <f>'Data-Normalized'!N33-'Data-Normalized'!B33</f>
        <v>0.26173184127505278</v>
      </c>
      <c r="P33">
        <f>'Data-Normalized'!O33-'Data-Normalized'!B33</f>
        <v>0.28710589239463202</v>
      </c>
      <c r="Q33">
        <f>'Data-Normalized'!P33-'Data-Normalized'!B33</f>
        <v>0.2638604834979783</v>
      </c>
      <c r="R33">
        <f>'Data-Normalized'!Q33-'Data-Normalized'!B33</f>
        <v>2.3604178035396717E-2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3.7878828697649247E-2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0.29701397824081044</v>
      </c>
      <c r="J34">
        <f>'Data-Normalized'!I34-'Data-Normalized'!B34</f>
        <v>0.2964716240289178</v>
      </c>
      <c r="K34">
        <f>'Data-Normalized'!J34-'Data-Normalized'!B34</f>
        <v>0.2995251163899838</v>
      </c>
      <c r="L34">
        <f>'Data-Normalized'!K34-'Data-Normalized'!B34</f>
        <v>0.2966097762328509</v>
      </c>
      <c r="M34">
        <f>'Data-Normalized'!L34-'Data-Normalized'!B34</f>
        <v>0.29646921673399484</v>
      </c>
      <c r="N34">
        <f>'Data-Normalized'!M34-'Data-Normalized'!B34</f>
        <v>0.29701397824081044</v>
      </c>
      <c r="O34">
        <f>'Data-Normalized'!N34-'Data-Normalized'!B34</f>
        <v>0.27014357115386789</v>
      </c>
      <c r="P34">
        <f>'Data-Normalized'!O34-'Data-Normalized'!B34</f>
        <v>0.29701397824081044</v>
      </c>
      <c r="Q34">
        <f>'Data-Normalized'!P34-'Data-Normalized'!B34</f>
        <v>0.27258994391758085</v>
      </c>
      <c r="R34">
        <f>'Data-Normalized'!Q34-'Data-Normalized'!B34</f>
        <v>2.452032140419369E-2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2.623172811260932E-2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0.30689257819973093</v>
      </c>
      <c r="J35">
        <f>'Data-Normalized'!I35-'Data-Normalized'!B35</f>
        <v>0.30626241475731852</v>
      </c>
      <c r="K35">
        <f>'Data-Normalized'!J35-'Data-Normalized'!B35</f>
        <v>0.30957127011400498</v>
      </c>
      <c r="L35">
        <f>'Data-Normalized'!K35-'Data-Normalized'!B35</f>
        <v>0.30647445026687647</v>
      </c>
      <c r="M35">
        <f>'Data-Normalized'!L35-'Data-Normalized'!B35</f>
        <v>0.30625949599605884</v>
      </c>
      <c r="N35">
        <f>'Data-Normalized'!M35-'Data-Normalized'!B35</f>
        <v>0.30689257819973093</v>
      </c>
      <c r="O35">
        <f>'Data-Normalized'!N35-'Data-Normalized'!B35</f>
        <v>0.28017839932412558</v>
      </c>
      <c r="P35">
        <f>'Data-Normalized'!O35-'Data-Normalized'!B35</f>
        <v>0.30689257819973093</v>
      </c>
      <c r="Q35">
        <f>'Data-Normalized'!P35-'Data-Normalized'!B35</f>
        <v>0.2836537438718163</v>
      </c>
      <c r="R35">
        <f>'Data-Normalized'!Q35-'Data-Normalized'!B35</f>
        <v>2.3820644943234326E-2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3.8976497831606172E-2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0.31652901771008424</v>
      </c>
      <c r="J36">
        <f>'Data-Normalized'!I36-'Data-Normalized'!B36</f>
        <v>0.31619112705018015</v>
      </c>
      <c r="K36">
        <f>'Data-Normalized'!J36-'Data-Normalized'!B36</f>
        <v>0.31957221918919099</v>
      </c>
      <c r="L36">
        <f>'Data-Normalized'!K36-'Data-Normalized'!B36</f>
        <v>0.31611276488368856</v>
      </c>
      <c r="M36">
        <f>'Data-Normalized'!L36-'Data-Normalized'!B36</f>
        <v>0.31618770131056551</v>
      </c>
      <c r="N36">
        <f>'Data-Normalized'!M36-'Data-Normalized'!B36</f>
        <v>0.31652901771008424</v>
      </c>
      <c r="O36">
        <f>'Data-Normalized'!N36-'Data-Normalized'!B36</f>
        <v>0.29033951474305675</v>
      </c>
      <c r="P36">
        <f>'Data-Normalized'!O36-'Data-Normalized'!B36</f>
        <v>0.31652901771008424</v>
      </c>
      <c r="Q36">
        <f>'Data-Normalized'!P36-'Data-Normalized'!B36</f>
        <v>0.29196003250053926</v>
      </c>
      <c r="R36">
        <f>'Data-Normalized'!Q36-'Data-Normalized'!B36</f>
        <v>3.0764270890645484E-2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3.8004720443905682E-2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0.32631878178589602</v>
      </c>
      <c r="J37">
        <f>'Data-Normalized'!I37-'Data-Normalized'!B37</f>
        <v>0.32596656988115236</v>
      </c>
      <c r="K37">
        <f>'Data-Normalized'!J37-'Data-Normalized'!B37</f>
        <v>0.32947176551246826</v>
      </c>
      <c r="L37">
        <f>'Data-Normalized'!K37-'Data-Normalized'!B37</f>
        <v>0.32586147221153194</v>
      </c>
      <c r="M37">
        <f>'Data-Normalized'!L37-'Data-Normalized'!B37</f>
        <v>0.32596424713638417</v>
      </c>
      <c r="N37">
        <f>'Data-Normalized'!M37-'Data-Normalized'!B37</f>
        <v>0.32631878178589602</v>
      </c>
      <c r="O37">
        <f>'Data-Normalized'!N37-'Data-Normalized'!B37</f>
        <v>0.29800466850641905</v>
      </c>
      <c r="P37">
        <f>'Data-Normalized'!O37-'Data-Normalized'!B37</f>
        <v>0.32631878178589602</v>
      </c>
      <c r="Q37">
        <f>'Data-Normalized'!P37-'Data-Normalized'!B37</f>
        <v>0.29977896872214282</v>
      </c>
      <c r="R37">
        <f>'Data-Normalized'!Q37-'Data-Normalized'!B37</f>
        <v>2.8458309319895791E-2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3.8168694629955646E-2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0.33611604825565444</v>
      </c>
      <c r="J38">
        <f>'Data-Normalized'!I38-'Data-Normalized'!B38</f>
        <v>0.33585493097810259</v>
      </c>
      <c r="K38">
        <f>'Data-Normalized'!J38-'Data-Normalized'!B38</f>
        <v>0.3395400890396636</v>
      </c>
      <c r="L38">
        <f>'Data-Normalized'!K38-'Data-Normalized'!B38</f>
        <v>0.33564188418291685</v>
      </c>
      <c r="M38">
        <f>'Data-Normalized'!L38-'Data-Normalized'!B38</f>
        <v>0.33585300941696017</v>
      </c>
      <c r="N38">
        <f>'Data-Normalized'!M38-'Data-Normalized'!B38</f>
        <v>0.33611604825565444</v>
      </c>
      <c r="O38">
        <f>'Data-Normalized'!N38-'Data-Normalized'!B38</f>
        <v>0.3093508114574669</v>
      </c>
      <c r="P38">
        <f>'Data-Normalized'!O38-'Data-Normalized'!B38</f>
        <v>0.33611604825565444</v>
      </c>
      <c r="Q38">
        <f>'Data-Normalized'!P38-'Data-Normalized'!B38</f>
        <v>0.31047348420009102</v>
      </c>
      <c r="R38">
        <f>'Data-Normalized'!Q38-'Data-Normalized'!B38</f>
        <v>3.1498344172661064E-2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1.6887923217260625E-2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0.34591156063923922</v>
      </c>
      <c r="J39">
        <f>'Data-Normalized'!I39-'Data-Normalized'!B39</f>
        <v>0.34577531626765412</v>
      </c>
      <c r="K39">
        <f>'Data-Normalized'!J39-'Data-Normalized'!B39</f>
        <v>0.34947550249601333</v>
      </c>
      <c r="L39">
        <f>'Data-Normalized'!K39-'Data-Normalized'!B39</f>
        <v>0.34542430733450469</v>
      </c>
      <c r="M39">
        <f>'Data-Normalized'!L39-'Data-Normalized'!B39</f>
        <v>0.34577175214031231</v>
      </c>
      <c r="N39">
        <f>'Data-Normalized'!M39-'Data-Normalized'!B39</f>
        <v>0.34591156063923922</v>
      </c>
      <c r="O39">
        <f>'Data-Normalized'!N39-'Data-Normalized'!B39</f>
        <v>0.31793023575311907</v>
      </c>
      <c r="P39">
        <f>'Data-Normalized'!O39-'Data-Normalized'!B39</f>
        <v>0.34591156063923922</v>
      </c>
      <c r="Q39">
        <f>'Data-Normalized'!P39-'Data-Normalized'!B39</f>
        <v>0.31791887561852505</v>
      </c>
      <c r="R39">
        <f>'Data-Normalized'!Q39-'Data-Normalized'!B39</f>
        <v>3.5551165484977498E-2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2.6652060182806414E-2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0.35572341204237801</v>
      </c>
      <c r="J40">
        <f>'Data-Normalized'!I40-'Data-Normalized'!B40</f>
        <v>0.35561680899586667</v>
      </c>
      <c r="K40">
        <f>'Data-Normalized'!J40-'Data-Normalized'!B40</f>
        <v>0.35943490975941039</v>
      </c>
      <c r="L40">
        <f>'Data-Normalized'!K40-'Data-Normalized'!B40</f>
        <v>0.35522518349754362</v>
      </c>
      <c r="M40">
        <f>'Data-Normalized'!L40-'Data-Normalized'!B40</f>
        <v>0.35561524346292694</v>
      </c>
      <c r="N40">
        <f>'Data-Normalized'!M40-'Data-Normalized'!B40</f>
        <v>0.35572341204237801</v>
      </c>
      <c r="O40">
        <f>'Data-Normalized'!N40-'Data-Normalized'!B40</f>
        <v>0.32572116180466149</v>
      </c>
      <c r="P40">
        <f>'Data-Normalized'!O40-'Data-Normalized'!B40</f>
        <v>0.35572341204237801</v>
      </c>
      <c r="Q40">
        <f>'Data-Normalized'!P40-'Data-Normalized'!B40</f>
        <v>0.32528737665513663</v>
      </c>
      <c r="R40">
        <f>'Data-Normalized'!Q40-'Data-Normalized'!B40</f>
        <v>3.9677460822240551E-2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3.9155964622245465E-2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0.36534694611183494</v>
      </c>
      <c r="J41">
        <f>'Data-Normalized'!I41-'Data-Normalized'!B41</f>
        <v>0.36542864457578073</v>
      </c>
      <c r="K41">
        <f>'Data-Normalized'!J41-'Data-Normalized'!B41</f>
        <v>0.36944701541113234</v>
      </c>
      <c r="L41">
        <f>'Data-Normalized'!K41-'Data-Normalized'!B41</f>
        <v>0.3648322937256343</v>
      </c>
      <c r="M41">
        <f>'Data-Normalized'!L41-'Data-Normalized'!B41</f>
        <v>0.36542451463925363</v>
      </c>
      <c r="N41">
        <f>'Data-Normalized'!M41-'Data-Normalized'!B41</f>
        <v>0.36534694611183494</v>
      </c>
      <c r="O41">
        <f>'Data-Normalized'!N41-'Data-Normalized'!B41</f>
        <v>0.33608591120830467</v>
      </c>
      <c r="P41">
        <f>'Data-Normalized'!O41-'Data-Normalized'!B41</f>
        <v>0.36534694611183838</v>
      </c>
      <c r="Q41">
        <f>'Data-Normalized'!P41-'Data-Normalized'!B41</f>
        <v>0.33626608019953297</v>
      </c>
      <c r="R41">
        <f>'Data-Normalized'!Q41-'Data-Normalized'!B41</f>
        <v>4.1248508803118478E-2</v>
      </c>
      <c r="S41">
        <f>'Data-Normalized'!R41-'Data-Normalized'!B41</f>
        <v>0.34400374642529896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4.6511779455102764E-2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0.37531711696566694</v>
      </c>
      <c r="J42">
        <f>'Data-Normalized'!I42-'Data-Normalized'!B42</f>
        <v>0.37533846509132529</v>
      </c>
      <c r="K42">
        <f>'Data-Normalized'!J42-'Data-Normalized'!B42</f>
        <v>0.37943723795947615</v>
      </c>
      <c r="L42">
        <f>'Data-Normalized'!K42-'Data-Normalized'!B42</f>
        <v>0.37477084911058267</v>
      </c>
      <c r="M42">
        <f>'Data-Normalized'!L42-'Data-Normalized'!B42</f>
        <v>0.37533788321586758</v>
      </c>
      <c r="N42">
        <f>'Data-Normalized'!M42-'Data-Normalized'!B42</f>
        <v>0.37531711696566694</v>
      </c>
      <c r="O42">
        <f>'Data-Normalized'!N42-'Data-Normalized'!B42</f>
        <v>0.34689770310889423</v>
      </c>
      <c r="P42">
        <f>'Data-Normalized'!O42-'Data-Normalized'!B42</f>
        <v>0.37531711696566694</v>
      </c>
      <c r="Q42">
        <f>'Data-Normalized'!P42-'Data-Normalized'!B42</f>
        <v>0.34685871197383444</v>
      </c>
      <c r="R42">
        <f>'Data-Normalized'!Q42-'Data-Normalized'!B42</f>
        <v>4.3070648655765487E-2</v>
      </c>
      <c r="S42">
        <f>'Data-Normalized'!R42-'Data-Normalized'!B42</f>
        <v>0.35400374642529897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4.1337205154263201E-2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0.38504995871552117</v>
      </c>
      <c r="J43">
        <f>'Data-Normalized'!I43-'Data-Normalized'!B43</f>
        <v>0.3851005927408806</v>
      </c>
      <c r="K43">
        <f>'Data-Normalized'!J43-'Data-Normalized'!B43</f>
        <v>0.389347421833797</v>
      </c>
      <c r="L43">
        <f>'Data-Normalized'!K43-'Data-Normalized'!B43</f>
        <v>0.38447531179177241</v>
      </c>
      <c r="M43">
        <f>'Data-Normalized'!L43-'Data-Normalized'!B43</f>
        <v>0.38509931647838058</v>
      </c>
      <c r="N43">
        <f>'Data-Normalized'!M43-'Data-Normalized'!B43</f>
        <v>0.38504995871552117</v>
      </c>
      <c r="O43">
        <f>'Data-Normalized'!N43-'Data-Normalized'!B43</f>
        <v>0.35343105677448083</v>
      </c>
      <c r="P43">
        <f>'Data-Normalized'!O43-'Data-Normalized'!B43</f>
        <v>0.38504995871552117</v>
      </c>
      <c r="Q43">
        <f>'Data-Normalized'!P43-'Data-Normalized'!B43</f>
        <v>0.35501542408552766</v>
      </c>
      <c r="R43">
        <f>'Data-Normalized'!Q43-'Data-Normalized'!B43</f>
        <v>4.6479916048554948E-2</v>
      </c>
      <c r="S43">
        <f>'Data-Normalized'!R43-'Data-Normalized'!B43</f>
        <v>0.36400374642529898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3.2099932851922253E-2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0.39473185867934479</v>
      </c>
      <c r="J44">
        <f>'Data-Normalized'!I44-'Data-Normalized'!B44</f>
        <v>0.39493201995866789</v>
      </c>
      <c r="K44">
        <f>'Data-Normalized'!J44-'Data-Normalized'!B44</f>
        <v>0.39939514252049513</v>
      </c>
      <c r="L44">
        <f>'Data-Normalized'!K44-'Data-Normalized'!B44</f>
        <v>0.39415085330008481</v>
      </c>
      <c r="M44">
        <f>'Data-Normalized'!L44-'Data-Normalized'!B44</f>
        <v>0.39492749949062433</v>
      </c>
      <c r="N44">
        <f>'Data-Normalized'!M44-'Data-Normalized'!B44</f>
        <v>0.39473185867934479</v>
      </c>
      <c r="O44">
        <f>'Data-Normalized'!N44-'Data-Normalized'!B44</f>
        <v>0.3610596668487821</v>
      </c>
      <c r="P44">
        <f>'Data-Normalized'!O44-'Data-Normalized'!B44</f>
        <v>0.39473185867934479</v>
      </c>
      <c r="Q44">
        <f>'Data-Normalized'!P44-'Data-Normalized'!B44</f>
        <v>0.3615344248088832</v>
      </c>
      <c r="R44">
        <f>'Data-Normalized'!Q44-'Data-Normalized'!B44</f>
        <v>4.9116563470068542E-2</v>
      </c>
      <c r="S44">
        <f>'Data-Normalized'!R44-'Data-Normalized'!B44</f>
        <v>0.37400374642529899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4.0439393549939973E-2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0.40449723352322664</v>
      </c>
      <c r="J45">
        <f>'Data-Normalized'!I45-'Data-Normalized'!B45</f>
        <v>0.40477867471569906</v>
      </c>
      <c r="K45">
        <f>'Data-Normalized'!J45-'Data-Normalized'!B45</f>
        <v>0.40934180647227958</v>
      </c>
      <c r="L45">
        <f>'Data-Normalized'!K45-'Data-Normalized'!B45</f>
        <v>0.40391289342307313</v>
      </c>
      <c r="M45">
        <f>'Data-Normalized'!L45-'Data-Normalized'!B45</f>
        <v>0.40477445642607801</v>
      </c>
      <c r="N45">
        <f>'Data-Normalized'!M45-'Data-Normalized'!B45</f>
        <v>0.40449723352322664</v>
      </c>
      <c r="O45">
        <f>'Data-Normalized'!N45-'Data-Normalized'!B45</f>
        <v>0.37429118775365766</v>
      </c>
      <c r="P45">
        <f>'Data-Normalized'!O45-'Data-Normalized'!B45</f>
        <v>0.40449723352322664</v>
      </c>
      <c r="Q45">
        <f>'Data-Normalized'!P45-'Data-Normalized'!B45</f>
        <v>0.37467635825362566</v>
      </c>
      <c r="R45">
        <f>'Data-Normalized'!Q45-'Data-Normalized'!B45</f>
        <v>5.4440750767082324E-2</v>
      </c>
      <c r="S45">
        <f>'Data-Normalized'!R45-'Data-Normalized'!B45</f>
        <v>0.384003746425299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4.1600435875207009E-2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0.41417398513615844</v>
      </c>
      <c r="J46">
        <f>'Data-Normalized'!I46-'Data-Normalized'!B46</f>
        <v>0.41454557657325464</v>
      </c>
      <c r="K46">
        <f>'Data-Normalized'!J46-'Data-Normalized'!B46</f>
        <v>0.41936942357157347</v>
      </c>
      <c r="L46">
        <f>'Data-Normalized'!K46-'Data-Normalized'!B46</f>
        <v>0.41355829682719325</v>
      </c>
      <c r="M46">
        <f>'Data-Normalized'!L46-'Data-Normalized'!B46</f>
        <v>0.41454024061202743</v>
      </c>
      <c r="N46">
        <f>'Data-Normalized'!M46-'Data-Normalized'!B46</f>
        <v>0.41417398513615844</v>
      </c>
      <c r="O46">
        <f>'Data-Normalized'!N46-'Data-Normalized'!B46</f>
        <v>0.38284963866607069</v>
      </c>
      <c r="P46">
        <f>'Data-Normalized'!O46-'Data-Normalized'!B46</f>
        <v>0.41417398513615844</v>
      </c>
      <c r="Q46">
        <f>'Data-Normalized'!P46-'Data-Normalized'!B46</f>
        <v>0.38255544624178384</v>
      </c>
      <c r="R46">
        <f>'Data-Normalized'!Q46-'Data-Normalized'!B46</f>
        <v>5.629831761366999E-2</v>
      </c>
      <c r="S46">
        <f>'Data-Normalized'!R46-'Data-Normalized'!B46</f>
        <v>0.39400374642529901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4.8088327253837604E-2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0.42396728723777677</v>
      </c>
      <c r="J47">
        <f>'Data-Normalized'!I47-'Data-Normalized'!B47</f>
        <v>0.42433318895403227</v>
      </c>
      <c r="K47">
        <f>'Data-Normalized'!J47-'Data-Normalized'!B47</f>
        <v>0.42937791087414856</v>
      </c>
      <c r="L47">
        <f>'Data-Normalized'!K47-'Data-Normalized'!B47</f>
        <v>0.42334396258854112</v>
      </c>
      <c r="M47">
        <f>'Data-Normalized'!L47-'Data-Normalized'!B47</f>
        <v>0.42432849122267202</v>
      </c>
      <c r="N47">
        <f>'Data-Normalized'!M47-'Data-Normalized'!B47</f>
        <v>0.42396728723777677</v>
      </c>
      <c r="O47">
        <f>'Data-Normalized'!N47-'Data-Normalized'!B47</f>
        <v>0.38995516303045519</v>
      </c>
      <c r="P47">
        <f>'Data-Normalized'!O47-'Data-Normalized'!B47</f>
        <v>0.42396728723777677</v>
      </c>
      <c r="Q47">
        <f>'Data-Normalized'!P47-'Data-Normalized'!B47</f>
        <v>0.39014970910446067</v>
      </c>
      <c r="R47">
        <f>'Data-Normalized'!Q47-'Data-Normalized'!B47</f>
        <v>5.8975478127461956E-2</v>
      </c>
      <c r="S47">
        <f>'Data-Normalized'!R47-'Data-Normalized'!B47</f>
        <v>0.40343850367685674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3.4696027102266158E-2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0.43348342423094754</v>
      </c>
      <c r="J48">
        <f>'Data-Normalized'!I48-'Data-Normalized'!B48</f>
        <v>0.43413227993947956</v>
      </c>
      <c r="K48">
        <f>'Data-Normalized'!J48-'Data-Normalized'!B48</f>
        <v>0.43928376459293306</v>
      </c>
      <c r="L48">
        <f>'Data-Normalized'!K48-'Data-Normalized'!B48</f>
        <v>0.43284681819634552</v>
      </c>
      <c r="M48">
        <f>'Data-Normalized'!L48-'Data-Normalized'!B48</f>
        <v>0.4341280417776201</v>
      </c>
      <c r="N48">
        <f>'Data-Normalized'!M48-'Data-Normalized'!B48</f>
        <v>0.43348342423094754</v>
      </c>
      <c r="O48">
        <f>'Data-Normalized'!N48-'Data-Normalized'!B48</f>
        <v>0.39827939800443923</v>
      </c>
      <c r="P48">
        <f>'Data-Normalized'!O48-'Data-Normalized'!B48</f>
        <v>0.43348342423094754</v>
      </c>
      <c r="Q48">
        <f>'Data-Normalized'!P48-'Data-Normalized'!B48</f>
        <v>0.39910452212088166</v>
      </c>
      <c r="R48">
        <f>'Data-Normalized'!Q48-'Data-Normalized'!B48</f>
        <v>6.2130991600631624E-2</v>
      </c>
      <c r="S48">
        <f>'Data-Normalized'!R48-'Data-Normalized'!B48</f>
        <v>0.41400374642529891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5.3805440005651683E-2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0.44336582594938911</v>
      </c>
      <c r="J49">
        <f>'Data-Normalized'!I49-'Data-Normalized'!B49</f>
        <v>0.44409995262256063</v>
      </c>
      <c r="K49">
        <f>'Data-Normalized'!J49-'Data-Normalized'!B49</f>
        <v>0.44930136202867421</v>
      </c>
      <c r="L49">
        <f>'Data-Normalized'!K49-'Data-Normalized'!B49</f>
        <v>0.44272904478531083</v>
      </c>
      <c r="M49">
        <f>'Data-Normalized'!L49-'Data-Normalized'!B49</f>
        <v>0.44409456458042518</v>
      </c>
      <c r="N49">
        <f>'Data-Normalized'!M49-'Data-Normalized'!B49</f>
        <v>0.44336582594938911</v>
      </c>
      <c r="O49">
        <f>'Data-Normalized'!N49-'Data-Normalized'!B49</f>
        <v>0.41182987509730673</v>
      </c>
      <c r="P49">
        <f>'Data-Normalized'!O49-'Data-Normalized'!B49</f>
        <v>0.44336582594938911</v>
      </c>
      <c r="Q49">
        <f>'Data-Normalized'!P49-'Data-Normalized'!B49</f>
        <v>0.41026986299666546</v>
      </c>
      <c r="R49">
        <f>'Data-Normalized'!Q49-'Data-Normalized'!B49</f>
        <v>7.1115562751380534E-2</v>
      </c>
      <c r="S49">
        <f>'Data-Normalized'!R49-'Data-Normalized'!B49</f>
        <v>0.42174277543153016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4.3968212610361546E-2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0.45310104647693084</v>
      </c>
      <c r="J50">
        <f>'Data-Normalized'!I50-'Data-Normalized'!B50</f>
        <v>0.45395542918877307</v>
      </c>
      <c r="K50">
        <f>'Data-Normalized'!J50-'Data-Normalized'!B50</f>
        <v>0.45927027981633139</v>
      </c>
      <c r="L50">
        <f>'Data-Normalized'!K50-'Data-Normalized'!B50</f>
        <v>0.45243100276695147</v>
      </c>
      <c r="M50">
        <f>'Data-Normalized'!L50-'Data-Normalized'!B50</f>
        <v>0.45394955604320653</v>
      </c>
      <c r="N50">
        <f>'Data-Normalized'!M50-'Data-Normalized'!B50</f>
        <v>0.45310104647693084</v>
      </c>
      <c r="O50">
        <f>'Data-Normalized'!N50-'Data-Normalized'!B50</f>
        <v>0.4215659699694656</v>
      </c>
      <c r="P50">
        <f>'Data-Normalized'!O50-'Data-Normalized'!B50</f>
        <v>0.45310104647693084</v>
      </c>
      <c r="Q50">
        <f>'Data-Normalized'!P50-'Data-Normalized'!B50</f>
        <v>0.42083623730511077</v>
      </c>
      <c r="R50">
        <f>'Data-Normalized'!Q50-'Data-Normalized'!B50</f>
        <v>7.2671374273950984E-2</v>
      </c>
      <c r="S50">
        <f>'Data-Normalized'!R50-'Data-Normalized'!B50</f>
        <v>0.42665559069555026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5.6459052516751873E-2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0.46274227727056427</v>
      </c>
      <c r="J51">
        <f>'Data-Normalized'!I51-'Data-Normalized'!B51</f>
        <v>0.46371403078928197</v>
      </c>
      <c r="K51">
        <f>'Data-Normalized'!J51-'Data-Normalized'!B51</f>
        <v>0.46928366573093461</v>
      </c>
      <c r="L51">
        <f>'Data-Normalized'!K51-'Data-Normalized'!B51</f>
        <v>0.46206124508542556</v>
      </c>
      <c r="M51">
        <f>'Data-Normalized'!L51-'Data-Normalized'!B51</f>
        <v>0.46370685192453764</v>
      </c>
      <c r="N51">
        <f>'Data-Normalized'!M51-'Data-Normalized'!B51</f>
        <v>0.46274227727056427</v>
      </c>
      <c r="O51">
        <f>'Data-Normalized'!N51-'Data-Normalized'!B51</f>
        <v>0.42913721936133553</v>
      </c>
      <c r="P51">
        <f>'Data-Normalized'!O51-'Data-Normalized'!B51</f>
        <v>0.46274227727056427</v>
      </c>
      <c r="Q51">
        <f>'Data-Normalized'!P51-'Data-Normalized'!B51</f>
        <v>0.42731964193298466</v>
      </c>
      <c r="R51">
        <f>'Data-Normalized'!Q51-'Data-Normalized'!B51</f>
        <v>7.5703780591728775E-2</v>
      </c>
      <c r="S51">
        <f>'Data-Normalized'!R51-'Data-Normalized'!B51</f>
        <v>0.42930743496579604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5.3287171973558367E-2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0.47238905850479485</v>
      </c>
      <c r="J52">
        <f>'Data-Normalized'!I52-'Data-Normalized'!B52</f>
        <v>0.47361229246136693</v>
      </c>
      <c r="K52">
        <f>'Data-Normalized'!J52-'Data-Normalized'!B52</f>
        <v>0.47924339923892667</v>
      </c>
      <c r="L52">
        <f>'Data-Normalized'!K52-'Data-Normalized'!B52</f>
        <v>0.47168391010589927</v>
      </c>
      <c r="M52">
        <f>'Data-Normalized'!L52-'Data-Normalized'!B52</f>
        <v>0.47360392455785216</v>
      </c>
      <c r="N52">
        <f>'Data-Normalized'!M52-'Data-Normalized'!B52</f>
        <v>0.47238905850479485</v>
      </c>
      <c r="O52">
        <f>'Data-Normalized'!N52-'Data-Normalized'!B52</f>
        <v>0.43811933545804127</v>
      </c>
      <c r="P52">
        <f>'Data-Normalized'!O52-'Data-Normalized'!B52</f>
        <v>0.47238905850479485</v>
      </c>
      <c r="Q52">
        <f>'Data-Normalized'!P52-'Data-Normalized'!B52</f>
        <v>0.43654840116583649</v>
      </c>
      <c r="R52">
        <f>'Data-Normalized'!Q52-'Data-Normalized'!B52</f>
        <v>8.0499590847448732E-2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5.8039206781549169E-2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0.48209348531771445</v>
      </c>
      <c r="J53">
        <f>'Data-Normalized'!I53-'Data-Normalized'!B53</f>
        <v>0.48347199493718207</v>
      </c>
      <c r="K53">
        <f>'Data-Normalized'!J53-'Data-Normalized'!B53</f>
        <v>0.48918292041131617</v>
      </c>
      <c r="L53">
        <f>'Data-Normalized'!K53-'Data-Normalized'!B53</f>
        <v>0.48139299661869828</v>
      </c>
      <c r="M53">
        <f>'Data-Normalized'!L53-'Data-Normalized'!B53</f>
        <v>0.48346348938391814</v>
      </c>
      <c r="N53">
        <f>'Data-Normalized'!M53-'Data-Normalized'!B53</f>
        <v>0.48209348531771445</v>
      </c>
      <c r="O53">
        <f>'Data-Normalized'!N53-'Data-Normalized'!B53</f>
        <v>0.44956583133275618</v>
      </c>
      <c r="P53">
        <f>'Data-Normalized'!O53-'Data-Normalized'!B53</f>
        <v>0.48209348531771445</v>
      </c>
      <c r="Q53">
        <f>'Data-Normalized'!P53-'Data-Normalized'!B53</f>
        <v>0.44803150667046243</v>
      </c>
      <c r="R53">
        <f>'Data-Normalized'!Q53-'Data-Normalized'!B53</f>
        <v>8.8265154985914474E-2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5.0399609954605129E-2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0.49188108541587294</v>
      </c>
      <c r="J54">
        <f>'Data-Normalized'!I54-'Data-Normalized'!B54</f>
        <v>0.49329478311192088</v>
      </c>
      <c r="K54">
        <f>'Data-Normalized'!J54-'Data-Normalized'!B54</f>
        <v>0.49922330553772221</v>
      </c>
      <c r="L54">
        <f>'Data-Normalized'!K54-'Data-Normalized'!B54</f>
        <v>0.49115638610015433</v>
      </c>
      <c r="M54">
        <f>'Data-Normalized'!L54-'Data-Normalized'!B54</f>
        <v>0.49328593789686725</v>
      </c>
      <c r="N54">
        <f>'Data-Normalized'!M54-'Data-Normalized'!B54</f>
        <v>0.49188108541587294</v>
      </c>
      <c r="O54">
        <f>'Data-Normalized'!N54-'Data-Normalized'!B54</f>
        <v>0.45834642185984753</v>
      </c>
      <c r="P54">
        <f>'Data-Normalized'!O54-'Data-Normalized'!B54</f>
        <v>0.49188108541587294</v>
      </c>
      <c r="Q54">
        <f>'Data-Normalized'!P54-'Data-Normalized'!B54</f>
        <v>0.4573049783740244</v>
      </c>
      <c r="R54">
        <f>'Data-Normalized'!Q54-'Data-Normalized'!B54</f>
        <v>9.1697002591480281E-2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4.1310454845766453E-2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0.50143151524199103</v>
      </c>
      <c r="J55">
        <f>'Data-Normalized'!I55-'Data-Normalized'!B55</f>
        <v>0.50311243154639373</v>
      </c>
      <c r="K55">
        <f>'Data-Normalized'!J55-'Data-Normalized'!B55</f>
        <v>0.50913432973903072</v>
      </c>
      <c r="L55">
        <f>'Data-Normalized'!K55-'Data-Normalized'!B55</f>
        <v>0.50070751941420111</v>
      </c>
      <c r="M55">
        <f>'Data-Normalized'!L55-'Data-Normalized'!B55</f>
        <v>0.50310589953231177</v>
      </c>
      <c r="N55">
        <f>'Data-Normalized'!M55-'Data-Normalized'!B55</f>
        <v>0.50143151524199103</v>
      </c>
      <c r="O55">
        <f>'Data-Normalized'!N55-'Data-Normalized'!B55</f>
        <v>0.46420361871042415</v>
      </c>
      <c r="P55">
        <f>'Data-Normalized'!O55-'Data-Normalized'!B55</f>
        <v>0.50143151524199103</v>
      </c>
      <c r="Q55">
        <f>'Data-Normalized'!P55-'Data-Normalized'!B55</f>
        <v>0.4641721800809856</v>
      </c>
      <c r="R55">
        <f>'Data-Normalized'!Q55-'Data-Normalized'!B55</f>
        <v>9.6856170118217455E-2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5.375950149343689E-2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0.51121369340129263</v>
      </c>
      <c r="J56">
        <f>'Data-Normalized'!I56-'Data-Normalized'!B56</f>
        <v>0.51305581416468027</v>
      </c>
      <c r="K56">
        <f>'Data-Normalized'!J56-'Data-Normalized'!B56</f>
        <v>0.51915631664750739</v>
      </c>
      <c r="L56">
        <f>'Data-Normalized'!K56-'Data-Normalized'!B56</f>
        <v>0.51047807971298409</v>
      </c>
      <c r="M56">
        <f>'Data-Normalized'!L56-'Data-Normalized'!B56</f>
        <v>0.51304651254156608</v>
      </c>
      <c r="N56">
        <f>'Data-Normalized'!M56-'Data-Normalized'!B56</f>
        <v>0.51121369340129263</v>
      </c>
      <c r="O56">
        <f>'Data-Normalized'!N56-'Data-Normalized'!B56</f>
        <v>0.47626509341064993</v>
      </c>
      <c r="P56">
        <f>'Data-Normalized'!O56-'Data-Normalized'!B56</f>
        <v>0.51121369340129263</v>
      </c>
      <c r="Q56">
        <f>'Data-Normalized'!P56-'Data-Normalized'!B56</f>
        <v>0.47464274143721741</v>
      </c>
      <c r="R56">
        <f>'Data-Normalized'!Q56-'Data-Normalized'!B56</f>
        <v>0.10414803554305851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4.9202839644338248E-2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0.52080271798289368</v>
      </c>
      <c r="J57">
        <f>'Data-Normalized'!I57-'Data-Normalized'!B57</f>
        <v>0.52269309025711097</v>
      </c>
      <c r="K57">
        <f>'Data-Normalized'!J57-'Data-Normalized'!B57</f>
        <v>0.52916291074281041</v>
      </c>
      <c r="L57">
        <f>'Data-Normalized'!K57-'Data-Normalized'!B57</f>
        <v>0.52004831886182679</v>
      </c>
      <c r="M57">
        <f>'Data-Normalized'!L57-'Data-Normalized'!B57</f>
        <v>0.52268255646149619</v>
      </c>
      <c r="N57">
        <f>'Data-Normalized'!M57-'Data-Normalized'!B57</f>
        <v>0.52080271798289368</v>
      </c>
      <c r="O57">
        <f>'Data-Normalized'!N57-'Data-Normalized'!B57</f>
        <v>0.48381397386757352</v>
      </c>
      <c r="P57">
        <f>'Data-Normalized'!O57-'Data-Normalized'!B57</f>
        <v>0.52080271798289368</v>
      </c>
      <c r="Q57">
        <f>'Data-Normalized'!P57-'Data-Normalized'!B57</f>
        <v>0.48199024070130114</v>
      </c>
      <c r="R57">
        <f>'Data-Normalized'!Q57-'Data-Normalized'!B57</f>
        <v>0.10498645264069673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7.0202681999052385E-2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0.53021825590526883</v>
      </c>
      <c r="J58">
        <f>'Data-Normalized'!I58-'Data-Normalized'!B58</f>
        <v>0.53257965935441942</v>
      </c>
      <c r="K58">
        <f>'Data-Normalized'!J58-'Data-Normalized'!B58</f>
        <v>0.53914114133073054</v>
      </c>
      <c r="L58">
        <f>'Data-Normalized'!K58-'Data-Normalized'!B58</f>
        <v>0.52947859272562003</v>
      </c>
      <c r="M58">
        <f>'Data-Normalized'!L58-'Data-Normalized'!B58</f>
        <v>0.53256896532847442</v>
      </c>
      <c r="N58">
        <f>'Data-Normalized'!M58-'Data-Normalized'!B58</f>
        <v>0.53021825590526883</v>
      </c>
      <c r="O58">
        <f>'Data-Normalized'!N58-'Data-Normalized'!B58</f>
        <v>0.4949841488734476</v>
      </c>
      <c r="P58">
        <f>'Data-Normalized'!O58-'Data-Normalized'!B58</f>
        <v>0.53021825590526883</v>
      </c>
      <c r="Q58">
        <f>'Data-Normalized'!P58-'Data-Normalized'!B58</f>
        <v>0.49445291116867834</v>
      </c>
      <c r="R58">
        <f>'Data-Normalized'!Q58-'Data-Normalized'!B58</f>
        <v>0.11392425628834985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5.9255942474634116E-2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0.54003101145279842</v>
      </c>
      <c r="J59">
        <f>'Data-Normalized'!I59-'Data-Normalized'!B59</f>
        <v>0.54239322006831703</v>
      </c>
      <c r="K59">
        <f>'Data-Normalized'!J59-'Data-Normalized'!B59</f>
        <v>0.54905435532530689</v>
      </c>
      <c r="L59">
        <f>'Data-Normalized'!K59-'Data-Normalized'!B59</f>
        <v>0.53927642561474376</v>
      </c>
      <c r="M59">
        <f>'Data-Normalized'!L59-'Data-Normalized'!B59</f>
        <v>0.54238288549763403</v>
      </c>
      <c r="N59">
        <f>'Data-Normalized'!M59-'Data-Normalized'!B59</f>
        <v>0.54003101145279842</v>
      </c>
      <c r="O59">
        <f>'Data-Normalized'!N59-'Data-Normalized'!B59</f>
        <v>0.50579482886031668</v>
      </c>
      <c r="P59">
        <f>'Data-Normalized'!O59-'Data-Normalized'!B59</f>
        <v>0.54003101145279842</v>
      </c>
      <c r="Q59">
        <f>'Data-Normalized'!P59-'Data-Normalized'!B59</f>
        <v>0.5029770495628354</v>
      </c>
      <c r="R59">
        <f>'Data-Normalized'!Q59-'Data-Normalized'!B59</f>
        <v>0.11880631795621227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6.5344757359679873E-2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0.54956807125737095</v>
      </c>
      <c r="J60">
        <f>'Data-Normalized'!I60-'Data-Normalized'!B60</f>
        <v>0.55220159200713237</v>
      </c>
      <c r="K60">
        <f>'Data-Normalized'!J60-'Data-Normalized'!B60</f>
        <v>0.55906315898627734</v>
      </c>
      <c r="L60">
        <f>'Data-Normalized'!K60-'Data-Normalized'!B60</f>
        <v>0.54880423119634236</v>
      </c>
      <c r="M60">
        <f>'Data-Normalized'!L60-'Data-Normalized'!B60</f>
        <v>0.55218949629337089</v>
      </c>
      <c r="N60">
        <f>'Data-Normalized'!M60-'Data-Normalized'!B60</f>
        <v>0.54956807125737095</v>
      </c>
      <c r="O60">
        <f>'Data-Normalized'!N60-'Data-Normalized'!B60</f>
        <v>0.51352873609143468</v>
      </c>
      <c r="P60">
        <f>'Data-Normalized'!O60-'Data-Normalized'!B60</f>
        <v>0.54956807125737095</v>
      </c>
      <c r="Q60">
        <f>'Data-Normalized'!P60-'Data-Normalized'!B60</f>
        <v>0.51075459941402568</v>
      </c>
      <c r="R60">
        <f>'Data-Normalized'!Q60-'Data-Normalized'!B60</f>
        <v>0.12406878365648127</v>
      </c>
      <c r="S60">
        <f>'Data-Normalized'!R60-'Data-Normalized'!B60</f>
        <v>0.50574160900317766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6.1237553162174219E-2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0.55934448010266147</v>
      </c>
      <c r="J61">
        <f>'Data-Normalized'!I61-'Data-Normalized'!B61</f>
        <v>0.56216954106826855</v>
      </c>
      <c r="K61">
        <f>'Data-Normalized'!J61-'Data-Normalized'!B61</f>
        <v>0.56905470628540256</v>
      </c>
      <c r="L61">
        <f>'Data-Normalized'!K61-'Data-Normalized'!B61</f>
        <v>0.55858272065670334</v>
      </c>
      <c r="M61">
        <f>'Data-Normalized'!L61-'Data-Normalized'!B61</f>
        <v>0.56215691330436801</v>
      </c>
      <c r="N61">
        <f>'Data-Normalized'!M61-'Data-Normalized'!B61</f>
        <v>0.55934448010266147</v>
      </c>
      <c r="O61">
        <f>'Data-Normalized'!N61-'Data-Normalized'!B61</f>
        <v>0.52473540057064527</v>
      </c>
      <c r="P61">
        <f>'Data-Normalized'!O61-'Data-Normalized'!B61</f>
        <v>0.55934448010266502</v>
      </c>
      <c r="Q61">
        <f>'Data-Normalized'!P61-'Data-Normalized'!B61</f>
        <v>0.52198910437993584</v>
      </c>
      <c r="R61">
        <f>'Data-Normalized'!Q61-'Data-Normalized'!B61</f>
        <v>0.13299018383207212</v>
      </c>
      <c r="S61">
        <f>'Data-Normalized'!R61-'Data-Normalized'!B61</f>
        <v>0.51574160900317856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7.2088264468179841E-2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0.56893230516387328</v>
      </c>
      <c r="J62">
        <f>'Data-Normalized'!I62-'Data-Normalized'!B62</f>
        <v>0.57200474396689316</v>
      </c>
      <c r="K62">
        <f>'Data-Normalized'!J62-'Data-Normalized'!B62</f>
        <v>0.57905462225270399</v>
      </c>
      <c r="L62">
        <f>'Data-Normalized'!K62-'Data-Normalized'!B62</f>
        <v>0.56816339592000142</v>
      </c>
      <c r="M62">
        <f>'Data-Normalized'!L62-'Data-Normalized'!B62</f>
        <v>0.57199152927702879</v>
      </c>
      <c r="N62">
        <f>'Data-Normalized'!M62-'Data-Normalized'!B62</f>
        <v>0.56893230516387328</v>
      </c>
      <c r="O62">
        <f>'Data-Normalized'!N62-'Data-Normalized'!B62</f>
        <v>0.53209538907338083</v>
      </c>
      <c r="P62">
        <f>'Data-Normalized'!O62-'Data-Normalized'!B62</f>
        <v>0.56893230516387328</v>
      </c>
      <c r="Q62">
        <f>'Data-Normalized'!P62-'Data-Normalized'!B62</f>
        <v>0.53151444961870276</v>
      </c>
      <c r="R62">
        <f>'Data-Normalized'!Q62-'Data-Normalized'!B62</f>
        <v>0.13899474768160519</v>
      </c>
      <c r="S62">
        <f>'Data-Normalized'!R62-'Data-Normalized'!B62</f>
        <v>0.52574160900317857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6.4977552539614902E-2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0.57863826528984053</v>
      </c>
      <c r="J63">
        <f>'Data-Normalized'!I63-'Data-Normalized'!B63</f>
        <v>0.58190332659413802</v>
      </c>
      <c r="K63">
        <f>'Data-Normalized'!J63-'Data-Normalized'!B63</f>
        <v>0.58900984271046242</v>
      </c>
      <c r="L63">
        <f>'Data-Normalized'!K63-'Data-Normalized'!B63</f>
        <v>0.57786093911279424</v>
      </c>
      <c r="M63">
        <f>'Data-Normalized'!L63-'Data-Normalized'!B63</f>
        <v>0.58188978973913397</v>
      </c>
      <c r="N63">
        <f>'Data-Normalized'!M63-'Data-Normalized'!B63</f>
        <v>0.57863826528984053</v>
      </c>
      <c r="O63">
        <f>'Data-Normalized'!N63-'Data-Normalized'!B63</f>
        <v>0.54278390172305024</v>
      </c>
      <c r="P63">
        <f>'Data-Normalized'!O63-'Data-Normalized'!B63</f>
        <v>0.57863826528984053</v>
      </c>
      <c r="Q63">
        <f>'Data-Normalized'!P63-'Data-Normalized'!B63</f>
        <v>0.54157283086016905</v>
      </c>
      <c r="R63">
        <f>'Data-Normalized'!Q63-'Data-Normalized'!B63</f>
        <v>0.14595876168157645</v>
      </c>
      <c r="S63">
        <f>'Data-Normalized'!R63-'Data-Normalized'!B63</f>
        <v>0.53574160900317858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7.2859597039403867E-2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0.58818792971905487</v>
      </c>
      <c r="J64">
        <f>'Data-Normalized'!I64-'Data-Normalized'!B64</f>
        <v>0.59176303798537389</v>
      </c>
      <c r="K64">
        <f>'Data-Normalized'!J64-'Data-Normalized'!B64</f>
        <v>0.59905593711728455</v>
      </c>
      <c r="L64">
        <f>'Data-Normalized'!K64-'Data-Normalized'!B64</f>
        <v>0.58741440637968079</v>
      </c>
      <c r="M64">
        <f>'Data-Normalized'!L64-'Data-Normalized'!B64</f>
        <v>0.59174695221483642</v>
      </c>
      <c r="N64">
        <f>'Data-Normalized'!M64-'Data-Normalized'!B64</f>
        <v>0.58818792971905487</v>
      </c>
      <c r="O64">
        <f>'Data-Normalized'!N64-'Data-Normalized'!B64</f>
        <v>0.55243319500715393</v>
      </c>
      <c r="P64">
        <f>'Data-Normalized'!O64-'Data-Normalized'!B64</f>
        <v>0.58818792971905487</v>
      </c>
      <c r="Q64">
        <f>'Data-Normalized'!P64-'Data-Normalized'!B64</f>
        <v>0.55155678036273847</v>
      </c>
      <c r="R64">
        <f>'Data-Normalized'!Q64-'Data-Normalized'!B64</f>
        <v>0.15320812560510044</v>
      </c>
      <c r="S64">
        <f>'Data-Normalized'!R64-'Data-Normalized'!B64</f>
        <v>0.54574160900317858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8.6680270826938521E-2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0.59800836432520066</v>
      </c>
      <c r="J65">
        <f>'Data-Normalized'!I65-'Data-Normalized'!B65</f>
        <v>0.60173103608132539</v>
      </c>
      <c r="K65">
        <f>'Data-Normalized'!J65-'Data-Normalized'!B65</f>
        <v>0.609018443704336</v>
      </c>
      <c r="L65">
        <f>'Data-Normalized'!K65-'Data-Normalized'!B65</f>
        <v>0.59721830548204391</v>
      </c>
      <c r="M65">
        <f>'Data-Normalized'!L65-'Data-Normalized'!B65</f>
        <v>0.60171476071996544</v>
      </c>
      <c r="N65">
        <f>'Data-Normalized'!M65-'Data-Normalized'!B65</f>
        <v>0.59800836432520066</v>
      </c>
      <c r="O65">
        <f>'Data-Normalized'!N65-'Data-Normalized'!B65</f>
        <v>0.56093727431004548</v>
      </c>
      <c r="P65">
        <f>'Data-Normalized'!O65-'Data-Normalized'!B65</f>
        <v>0.59800836432519722</v>
      </c>
      <c r="Q65">
        <f>'Data-Normalized'!P65-'Data-Normalized'!B65</f>
        <v>0.55978064702851904</v>
      </c>
      <c r="R65">
        <f>'Data-Normalized'!Q65-'Data-Normalized'!B65</f>
        <v>0.16083675093059857</v>
      </c>
      <c r="S65">
        <f>'Data-Normalized'!R65-'Data-Normalized'!B65</f>
        <v>0.55574160900317859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0.10131932430492596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0.60769003518146236</v>
      </c>
      <c r="J66">
        <f>'Data-Normalized'!I66-'Data-Normalized'!B66</f>
        <v>0.61171729741740588</v>
      </c>
      <c r="K66">
        <f>'Data-Normalized'!J66-'Data-Normalized'!B66</f>
        <v>0.61898967486275913</v>
      </c>
      <c r="L66">
        <f>'Data-Normalized'!K66-'Data-Normalized'!B66</f>
        <v>0.60689899663956959</v>
      </c>
      <c r="M66">
        <f>'Data-Normalized'!L66-'Data-Normalized'!B66</f>
        <v>0.6116987050117032</v>
      </c>
      <c r="N66">
        <f>'Data-Normalized'!M66-'Data-Normalized'!B66</f>
        <v>0.60769003518146236</v>
      </c>
      <c r="O66">
        <f>'Data-Normalized'!N66-'Data-Normalized'!B66</f>
        <v>0.57002360635679927</v>
      </c>
      <c r="P66">
        <f>'Data-Normalized'!O66-'Data-Normalized'!B66</f>
        <v>0.60769003518146236</v>
      </c>
      <c r="Q66">
        <f>'Data-Normalized'!P66-'Data-Normalized'!B66</f>
        <v>0.57014681437544612</v>
      </c>
      <c r="R66">
        <f>'Data-Normalized'!Q66-'Data-Normalized'!B66</f>
        <v>0.1713452872247383</v>
      </c>
      <c r="S66">
        <f>'Data-Normalized'!R66-'Data-Normalized'!B66</f>
        <v>0.5657416090031786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0.10636950740268714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0.61706948947221818</v>
      </c>
      <c r="J67">
        <f>'Data-Normalized'!I67-'Data-Normalized'!B67</f>
        <v>0.62161799299945186</v>
      </c>
      <c r="K67">
        <f>'Data-Normalized'!J67-'Data-Normalized'!B67</f>
        <v>0.62899923976111838</v>
      </c>
      <c r="L67">
        <f>'Data-Normalized'!K67-'Data-Normalized'!B67</f>
        <v>0.61628996872048358</v>
      </c>
      <c r="M67">
        <f>'Data-Normalized'!L67-'Data-Normalized'!B67</f>
        <v>0.62160019974920544</v>
      </c>
      <c r="N67">
        <f>'Data-Normalized'!M67-'Data-Normalized'!B67</f>
        <v>0.61706948947221818</v>
      </c>
      <c r="O67">
        <f>'Data-Normalized'!N67-'Data-Normalized'!B67</f>
        <v>0.58242376637276838</v>
      </c>
      <c r="P67">
        <f>'Data-Normalized'!O67-'Data-Normalized'!B67</f>
        <v>0.61706948947221818</v>
      </c>
      <c r="Q67">
        <f>'Data-Normalized'!P67-'Data-Normalized'!B67</f>
        <v>0.5802293805882297</v>
      </c>
      <c r="R67">
        <f>'Data-Normalized'!Q67-'Data-Normalized'!B67</f>
        <v>0.17810170064832775</v>
      </c>
      <c r="S67">
        <f>'Data-Normalized'!R67-'Data-Normalized'!B67</f>
        <v>0.57574160900317861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0.11640221691886604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0.62665764243683708</v>
      </c>
      <c r="J68">
        <f>'Data-Normalized'!I68-'Data-Normalized'!B68</f>
        <v>0.63148342363332555</v>
      </c>
      <c r="K68">
        <f>'Data-Normalized'!J68-'Data-Normalized'!B68</f>
        <v>0.63898058450199269</v>
      </c>
      <c r="L68">
        <f>'Data-Normalized'!K68-'Data-Normalized'!B68</f>
        <v>0.62587522168335818</v>
      </c>
      <c r="M68">
        <f>'Data-Normalized'!L68-'Data-Normalized'!B68</f>
        <v>0.63146335475442539</v>
      </c>
      <c r="N68">
        <f>'Data-Normalized'!M68-'Data-Normalized'!B68</f>
        <v>0.62665764243683708</v>
      </c>
      <c r="O68">
        <f>'Data-Normalized'!N68-'Data-Normalized'!B68</f>
        <v>0.59202196801677009</v>
      </c>
      <c r="P68">
        <f>'Data-Normalized'!O68-'Data-Normalized'!B68</f>
        <v>0.62665764243683708</v>
      </c>
      <c r="Q68">
        <f>'Data-Normalized'!P68-'Data-Normalized'!B68</f>
        <v>0.59005972266726225</v>
      </c>
      <c r="R68">
        <f>'Data-Normalized'!Q68-'Data-Normalized'!B68</f>
        <v>0.18594722791177898</v>
      </c>
      <c r="S68">
        <f>'Data-Normalized'!R68-'Data-Normalized'!B68</f>
        <v>0.58574160900317862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0.11334226357851956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0.63629509012936425</v>
      </c>
      <c r="J69">
        <f>'Data-Normalized'!I69-'Data-Normalized'!B69</f>
        <v>0.64137580558519325</v>
      </c>
      <c r="K69">
        <f>'Data-Normalized'!J69-'Data-Normalized'!B69</f>
        <v>0.64895949229460292</v>
      </c>
      <c r="L69">
        <f>'Data-Normalized'!K69-'Data-Normalized'!B69</f>
        <v>0.63550174816070482</v>
      </c>
      <c r="M69">
        <f>'Data-Normalized'!L69-'Data-Normalized'!B69</f>
        <v>0.6413530423847712</v>
      </c>
      <c r="N69">
        <f>'Data-Normalized'!M69-'Data-Normalized'!B69</f>
        <v>0.63629509012936425</v>
      </c>
      <c r="O69">
        <f>'Data-Normalized'!N69-'Data-Normalized'!B69</f>
        <v>0.59980253742411493</v>
      </c>
      <c r="P69">
        <f>'Data-Normalized'!O69-'Data-Normalized'!B69</f>
        <v>0.63629509012936425</v>
      </c>
      <c r="Q69">
        <f>'Data-Normalized'!P69-'Data-Normalized'!B69</f>
        <v>0.59762952425104809</v>
      </c>
      <c r="R69">
        <f>'Data-Normalized'!Q69-'Data-Normalized'!B69</f>
        <v>0.19197231238876244</v>
      </c>
      <c r="S69">
        <f>'Data-Normalized'!R69-'Data-Normalized'!B69</f>
        <v>0.59574160900317863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0.12069977569193546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0.64588806548825084</v>
      </c>
      <c r="J70">
        <f>'Data-Normalized'!I70-'Data-Normalized'!B70</f>
        <v>0.65129381937273134</v>
      </c>
      <c r="K70">
        <f>'Data-Normalized'!J70-'Data-Normalized'!B70</f>
        <v>0.65895114339882555</v>
      </c>
      <c r="L70">
        <f>'Data-Normalized'!K70-'Data-Normalized'!B70</f>
        <v>0.6451032579928111</v>
      </c>
      <c r="M70">
        <f>'Data-Normalized'!L70-'Data-Normalized'!B70</f>
        <v>0.65127113558376659</v>
      </c>
      <c r="N70">
        <f>'Data-Normalized'!M70-'Data-Normalized'!B70</f>
        <v>0.64588806548825084</v>
      </c>
      <c r="O70">
        <f>'Data-Normalized'!N70-'Data-Normalized'!B70</f>
        <v>0.60944116321595687</v>
      </c>
      <c r="P70">
        <f>'Data-Normalized'!O70-'Data-Normalized'!B70</f>
        <v>0.64588806548825084</v>
      </c>
      <c r="Q70">
        <f>'Data-Normalized'!P70-'Data-Normalized'!B70</f>
        <v>0.60745120770245054</v>
      </c>
      <c r="R70">
        <f>'Data-Normalized'!Q70-'Data-Normalized'!B70</f>
        <v>0.20134007187885122</v>
      </c>
      <c r="S70">
        <f>'Data-Normalized'!R70-'Data-Normalized'!B70</f>
        <v>0.60574160900317864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0.13504546907554477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0.6555671831931571</v>
      </c>
      <c r="J71">
        <f>'Data-Normalized'!I71-'Data-Normalized'!B71</f>
        <v>0.66151048639408327</v>
      </c>
      <c r="K71">
        <f>'Data-Normalized'!J71-'Data-Normalized'!B71</f>
        <v>0.66890918142354283</v>
      </c>
      <c r="L71">
        <f>'Data-Normalized'!K71-'Data-Normalized'!B71</f>
        <v>0.65478580753791249</v>
      </c>
      <c r="M71">
        <f>'Data-Normalized'!L71-'Data-Normalized'!B71</f>
        <v>0.6614838904012359</v>
      </c>
      <c r="N71">
        <f>'Data-Normalized'!M71-'Data-Normalized'!B71</f>
        <v>0.6555671831931571</v>
      </c>
      <c r="O71">
        <f>'Data-Normalized'!N71-'Data-Normalized'!B71</f>
        <v>0.62149398676757595</v>
      </c>
      <c r="P71">
        <f>'Data-Normalized'!O71-'Data-Normalized'!B71</f>
        <v>0.6555671831931571</v>
      </c>
      <c r="Q71">
        <f>'Data-Normalized'!P71-'Data-Normalized'!B71</f>
        <v>0.62243575622853342</v>
      </c>
      <c r="R71">
        <f>'Data-Normalized'!Q71-'Data-Normalized'!B71</f>
        <v>0.21148793700359508</v>
      </c>
      <c r="S71">
        <f>'Data-Normalized'!R71-'Data-Normalized'!B71</f>
        <v>0.61574160900317865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0.15929839281421554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0.66493009453101548</v>
      </c>
      <c r="J72">
        <f>'Data-Normalized'!I72-'Data-Normalized'!B72</f>
        <v>0.67171925881004846</v>
      </c>
      <c r="K72">
        <f>'Data-Normalized'!J72-'Data-Normalized'!B72</f>
        <v>0.67901036173595486</v>
      </c>
      <c r="L72">
        <f>'Data-Normalized'!K72-'Data-Normalized'!B72</f>
        <v>0.66417831296693719</v>
      </c>
      <c r="M72">
        <f>'Data-Normalized'!L72-'Data-Normalized'!B72</f>
        <v>0.67169099524655507</v>
      </c>
      <c r="N72">
        <f>'Data-Normalized'!M72-'Data-Normalized'!B72</f>
        <v>0.66493009453101548</v>
      </c>
      <c r="O72">
        <f>'Data-Normalized'!N72-'Data-Normalized'!B72</f>
        <v>0.6322991420272579</v>
      </c>
      <c r="P72">
        <f>'Data-Normalized'!O72-'Data-Normalized'!B72</f>
        <v>0.66493009453101548</v>
      </c>
      <c r="Q72">
        <f>'Data-Normalized'!P72-'Data-Normalized'!B72</f>
        <v>0.63165257365672112</v>
      </c>
      <c r="R72">
        <f>'Data-Normalized'!Q72-'Data-Normalized'!B72</f>
        <v>0.22488521906520059</v>
      </c>
      <c r="S72">
        <f>'Data-Normalized'!R72-'Data-Normalized'!B72</f>
        <v>0.62574160900317866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0.16512082509676856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0.67447307492796593</v>
      </c>
      <c r="J73">
        <f>'Data-Normalized'!I73-'Data-Normalized'!B73</f>
        <v>0.68167304126705153</v>
      </c>
      <c r="K73">
        <f>'Data-Normalized'!J73-'Data-Normalized'!B73</f>
        <v>0.68897017433354568</v>
      </c>
      <c r="L73">
        <f>'Data-Normalized'!K73-'Data-Normalized'!B73</f>
        <v>0.67373349787443026</v>
      </c>
      <c r="M73">
        <f>'Data-Normalized'!L73-'Data-Normalized'!B73</f>
        <v>0.68164265016988757</v>
      </c>
      <c r="N73">
        <f>'Data-Normalized'!M73-'Data-Normalized'!B73</f>
        <v>0.67447307492796593</v>
      </c>
      <c r="O73">
        <f>'Data-Normalized'!N73-'Data-Normalized'!B73</f>
        <v>0.64048072894922559</v>
      </c>
      <c r="P73">
        <f>'Data-Normalized'!O73-'Data-Normalized'!B73</f>
        <v>0.67447307492796593</v>
      </c>
      <c r="Q73">
        <f>'Data-Normalized'!P73-'Data-Normalized'!B73</f>
        <v>0.64377910989817666</v>
      </c>
      <c r="R73">
        <f>'Data-Normalized'!Q73-'Data-Normalized'!B73</f>
        <v>0.23396850261413721</v>
      </c>
      <c r="S73">
        <f>'Data-Normalized'!R73-'Data-Normalized'!B73</f>
        <v>0.63574160900317866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0.18235585280908267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0.68397630145559285</v>
      </c>
      <c r="J74">
        <f>'Data-Normalized'!I74-'Data-Normalized'!B74</f>
        <v>0.69161157389625783</v>
      </c>
      <c r="K74">
        <f>'Data-Normalized'!J74-'Data-Normalized'!B74</f>
        <v>0.69897275463170772</v>
      </c>
      <c r="L74">
        <f>'Data-Normalized'!K74-'Data-Normalized'!B74</f>
        <v>0.68323575887243915</v>
      </c>
      <c r="M74">
        <f>'Data-Normalized'!L74-'Data-Normalized'!B74</f>
        <v>0.69157972193675432</v>
      </c>
      <c r="N74">
        <f>'Data-Normalized'!M74-'Data-Normalized'!B74</f>
        <v>0.68397630145559285</v>
      </c>
      <c r="O74">
        <f>'Data-Normalized'!N74-'Data-Normalized'!B74</f>
        <v>0.65305923306735658</v>
      </c>
      <c r="P74">
        <f>'Data-Normalized'!O74-'Data-Normalized'!B74</f>
        <v>0.68397630145559285</v>
      </c>
      <c r="Q74">
        <f>'Data-Normalized'!P74-'Data-Normalized'!B74</f>
        <v>0.65758701199588732</v>
      </c>
      <c r="R74">
        <f>'Data-Normalized'!Q74-'Data-Normalized'!B74</f>
        <v>0.24168303169577948</v>
      </c>
      <c r="S74">
        <f>'Data-Normalized'!R74-'Data-Normalized'!B74</f>
        <v>0.64325757782121684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0.1988720774097788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0.69342073662817505</v>
      </c>
      <c r="J75">
        <f>'Data-Normalized'!I75-'Data-Normalized'!B75</f>
        <v>0.70167194021254509</v>
      </c>
      <c r="K75">
        <f>'Data-Normalized'!J75-'Data-Normalized'!B75</f>
        <v>0.70893732249142905</v>
      </c>
      <c r="L75">
        <f>'Data-Normalized'!K75-'Data-Normalized'!B75</f>
        <v>0.69269703984387232</v>
      </c>
      <c r="M75">
        <f>'Data-Normalized'!L75-'Data-Normalized'!B75</f>
        <v>0.70163789440592761</v>
      </c>
      <c r="N75">
        <f>'Data-Normalized'!M75-'Data-Normalized'!B75</f>
        <v>0.69342073662817505</v>
      </c>
      <c r="O75">
        <f>'Data-Normalized'!N75-'Data-Normalized'!B75</f>
        <v>0.663937831592607</v>
      </c>
      <c r="P75">
        <f>'Data-Normalized'!O75-'Data-Normalized'!B75</f>
        <v>0.69342073662817505</v>
      </c>
      <c r="Q75">
        <f>'Data-Normalized'!P75-'Data-Normalized'!B75</f>
        <v>0.6677613554125994</v>
      </c>
      <c r="R75">
        <f>'Data-Normalized'!Q75-'Data-Normalized'!B75</f>
        <v>0.25366192899083145</v>
      </c>
      <c r="S75">
        <f>'Data-Normalized'!R75-'Data-Normalized'!B75</f>
        <v>0.6464264920708318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0.22651796681334524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0.70295189393984336</v>
      </c>
      <c r="J76">
        <f>'Data-Normalized'!I76-'Data-Normalized'!B76</f>
        <v>0.71155002182896376</v>
      </c>
      <c r="K76">
        <f>'Data-Normalized'!J76-'Data-Normalized'!B76</f>
        <v>0.71895081221113055</v>
      </c>
      <c r="L76">
        <f>'Data-Normalized'!K76-'Data-Normalized'!B76</f>
        <v>0.70223855111996525</v>
      </c>
      <c r="M76">
        <f>'Data-Normalized'!L76-'Data-Normalized'!B76</f>
        <v>0.71151472501303126</v>
      </c>
      <c r="N76">
        <f>'Data-Normalized'!M76-'Data-Normalized'!B76</f>
        <v>0.70295189393984336</v>
      </c>
      <c r="O76">
        <f>'Data-Normalized'!N76-'Data-Normalized'!B76</f>
        <v>0.67358340857256871</v>
      </c>
      <c r="P76">
        <f>'Data-Normalized'!O76-'Data-Normalized'!B76</f>
        <v>0.70295189393984336</v>
      </c>
      <c r="Q76">
        <f>'Data-Normalized'!P76-'Data-Normalized'!B76</f>
        <v>0.68097048348532019</v>
      </c>
      <c r="R76">
        <f>'Data-Normalized'!Q76-'Data-Normalized'!B76</f>
        <v>0.26296589259432501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0.23814757065353487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0.71226017962204213</v>
      </c>
      <c r="J77">
        <f>'Data-Normalized'!I77-'Data-Normalized'!B77</f>
        <v>0.7215034521268332</v>
      </c>
      <c r="K77">
        <f>'Data-Normalized'!J77-'Data-Normalized'!B77</f>
        <v>0.72897271014380849</v>
      </c>
      <c r="L77">
        <f>'Data-Normalized'!K77-'Data-Normalized'!B77</f>
        <v>0.71156851570226309</v>
      </c>
      <c r="M77">
        <f>'Data-Normalized'!L77-'Data-Normalized'!B77</f>
        <v>0.72146463600795241</v>
      </c>
      <c r="N77">
        <f>'Data-Normalized'!M77-'Data-Normalized'!B77</f>
        <v>0.71226017962204213</v>
      </c>
      <c r="O77">
        <f>'Data-Normalized'!N77-'Data-Normalized'!B77</f>
        <v>0.68195887150027446</v>
      </c>
      <c r="P77">
        <f>'Data-Normalized'!O77-'Data-Normalized'!B77</f>
        <v>0.71226017962204213</v>
      </c>
      <c r="Q77">
        <f>'Data-Normalized'!P77-'Data-Normalized'!B77</f>
        <v>0.68571169247653041</v>
      </c>
      <c r="R77">
        <f>'Data-Normalized'!Q77-'Data-Normalized'!B77</f>
        <v>0.27396330595689011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0.25081803175666462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0.72176931943252887</v>
      </c>
      <c r="J78">
        <f>'Data-Normalized'!I78-'Data-Normalized'!B78</f>
        <v>0.73143392075765212</v>
      </c>
      <c r="K78">
        <f>'Data-Normalized'!J78-'Data-Normalized'!B78</f>
        <v>0.73897676842884885</v>
      </c>
      <c r="L78">
        <f>'Data-Normalized'!K78-'Data-Normalized'!B78</f>
        <v>0.72109733269382359</v>
      </c>
      <c r="M78">
        <f>'Data-Normalized'!L78-'Data-Normalized'!B78</f>
        <v>0.73139147109299274</v>
      </c>
      <c r="N78">
        <f>'Data-Normalized'!M78-'Data-Normalized'!B78</f>
        <v>0.72176931943252887</v>
      </c>
      <c r="O78">
        <f>'Data-Normalized'!N78-'Data-Normalized'!B78</f>
        <v>0.69121688222905719</v>
      </c>
      <c r="P78">
        <f>'Data-Normalized'!O78-'Data-Normalized'!B78</f>
        <v>0.72176931943252887</v>
      </c>
      <c r="Q78">
        <f>'Data-Normalized'!P78-'Data-Normalized'!B78</f>
        <v>0.69541514299126828</v>
      </c>
      <c r="R78">
        <f>'Data-Normalized'!Q78-'Data-Normalized'!B78</f>
        <v>0.28556945141628509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0.27301653223470834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0.731045550111731</v>
      </c>
      <c r="J79">
        <f>'Data-Normalized'!I79-'Data-Normalized'!B79</f>
        <v>0.74146233420470675</v>
      </c>
      <c r="K79">
        <f>'Data-Normalized'!J79-'Data-Normalized'!B79</f>
        <v>0.74900862670788027</v>
      </c>
      <c r="L79">
        <f>'Data-Normalized'!K79-'Data-Normalized'!B79</f>
        <v>0.73040406390373747</v>
      </c>
      <c r="M79">
        <f>'Data-Normalized'!L79-'Data-Normalized'!B79</f>
        <v>0.74141895576067018</v>
      </c>
      <c r="N79">
        <f>'Data-Normalized'!M79-'Data-Normalized'!B79</f>
        <v>0.731045550111731</v>
      </c>
      <c r="O79">
        <f>'Data-Normalized'!N79-'Data-Normalized'!B79</f>
        <v>0.7033142712863929</v>
      </c>
      <c r="P79">
        <f>'Data-Normalized'!O79-'Data-Normalized'!B79</f>
        <v>0.731045550111731</v>
      </c>
      <c r="Q79">
        <f>'Data-Normalized'!P79-'Data-Normalized'!B79</f>
        <v>0.70445621749335363</v>
      </c>
      <c r="R79">
        <f>'Data-Normalized'!Q79-'Data-Normalized'!B79</f>
        <v>0.29839362899790656</v>
      </c>
      <c r="S79">
        <f>'Data-Normalized'!R79-'Data-Normalized'!B79</f>
        <v>0.66469121922869878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0.2840157323827871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0.740849647346292</v>
      </c>
      <c r="J80">
        <f>'Data-Normalized'!I80-'Data-Normalized'!B80</f>
        <v>0.75148433746398857</v>
      </c>
      <c r="K80">
        <f>'Data-Normalized'!J80-'Data-Normalized'!B80</f>
        <v>0.75892774276376984</v>
      </c>
      <c r="L80">
        <f>'Data-Normalized'!K80-'Data-Normalized'!B80</f>
        <v>0.74021830242183073</v>
      </c>
      <c r="M80">
        <f>'Data-Normalized'!L80-'Data-Normalized'!B80</f>
        <v>0.75143522945998487</v>
      </c>
      <c r="N80">
        <f>'Data-Normalized'!M80-'Data-Normalized'!B80</f>
        <v>0.740849647346292</v>
      </c>
      <c r="O80">
        <f>'Data-Normalized'!N80-'Data-Normalized'!B80</f>
        <v>0.71299021997688117</v>
      </c>
      <c r="P80">
        <f>'Data-Normalized'!O80-'Data-Normalized'!B80</f>
        <v>0.740849647346292</v>
      </c>
      <c r="Q80">
        <f>'Data-Normalized'!P80-'Data-Normalized'!B80</f>
        <v>0.71643634784979993</v>
      </c>
      <c r="R80">
        <f>'Data-Normalized'!Q80-'Data-Normalized'!B80</f>
        <v>0.30936602434550631</v>
      </c>
      <c r="S80">
        <f>'Data-Normalized'!R80-'Data-Normalized'!B80</f>
        <v>0.67469121922869879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0.28464302654000695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0.75040324876544451</v>
      </c>
      <c r="J81">
        <f>'Data-Normalized'!I81-'Data-Normalized'!B81</f>
        <v>0.76147956325598798</v>
      </c>
      <c r="K81">
        <f>'Data-Normalized'!J81-'Data-Normalized'!B81</f>
        <v>0.7690188292661303</v>
      </c>
      <c r="L81">
        <f>'Data-Normalized'!K81-'Data-Normalized'!B81</f>
        <v>0.74979202224286845</v>
      </c>
      <c r="M81">
        <f>'Data-Normalized'!L81-'Data-Normalized'!B81</f>
        <v>0.76142822705355429</v>
      </c>
      <c r="N81">
        <f>'Data-Normalized'!M81-'Data-Normalized'!B81</f>
        <v>0.75040324876544451</v>
      </c>
      <c r="O81">
        <f>'Data-Normalized'!N81-'Data-Normalized'!B81</f>
        <v>0.72308515942053542</v>
      </c>
      <c r="P81">
        <f>'Data-Normalized'!O81-'Data-Normalized'!B81</f>
        <v>0.75040324876544451</v>
      </c>
      <c r="Q81">
        <f>'Data-Normalized'!P81-'Data-Normalized'!B81</f>
        <v>0.72624580574788478</v>
      </c>
      <c r="R81">
        <f>'Data-Normalized'!Q81-'Data-Normalized'!B81</f>
        <v>0.3226416570870978</v>
      </c>
      <c r="S81">
        <f>'Data-Normalized'!R81-'Data-Normalized'!B81</f>
        <v>0.6846912192286988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0.29252777015338061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0.76009963994434382</v>
      </c>
      <c r="J82">
        <f>'Data-Normalized'!I82-'Data-Normalized'!B82</f>
        <v>0.77145961500127036</v>
      </c>
      <c r="K82">
        <f>'Data-Normalized'!J82-'Data-Normalized'!B82</f>
        <v>0.77895345182649178</v>
      </c>
      <c r="L82">
        <f>'Data-Normalized'!K82-'Data-Normalized'!B82</f>
        <v>0.75948878172532508</v>
      </c>
      <c r="M82">
        <f>'Data-Normalized'!L82-'Data-Normalized'!B82</f>
        <v>0.7714066859786286</v>
      </c>
      <c r="N82">
        <f>'Data-Normalized'!M82-'Data-Normalized'!B82</f>
        <v>0.76009963994434382</v>
      </c>
      <c r="O82">
        <f>'Data-Normalized'!N82-'Data-Normalized'!B82</f>
        <v>0.73526410099532469</v>
      </c>
      <c r="P82">
        <f>'Data-Normalized'!O82-'Data-Normalized'!B82</f>
        <v>0.76009963994434382</v>
      </c>
      <c r="Q82">
        <f>'Data-Normalized'!P82-'Data-Normalized'!B82</f>
        <v>0.73970467120524697</v>
      </c>
      <c r="R82">
        <f>'Data-Normalized'!Q82-'Data-Normalized'!B82</f>
        <v>0.33163788740303446</v>
      </c>
      <c r="S82">
        <f>'Data-Normalized'!R82-'Data-Normalized'!B82</f>
        <v>0.69469121922869881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0.29897584632670904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0.76950772851242943</v>
      </c>
      <c r="J83">
        <f>'Data-Normalized'!I83-'Data-Normalized'!B83</f>
        <v>0.78157376359536079</v>
      </c>
      <c r="K83">
        <f>'Data-Normalized'!J83-'Data-Normalized'!B83</f>
        <v>0.78891636869083714</v>
      </c>
      <c r="L83">
        <f>'Data-Normalized'!K83-'Data-Normalized'!B83</f>
        <v>0.7689169614346949</v>
      </c>
      <c r="M83">
        <f>'Data-Normalized'!L83-'Data-Normalized'!B83</f>
        <v>0.78151872448150628</v>
      </c>
      <c r="N83">
        <f>'Data-Normalized'!M83-'Data-Normalized'!B83</f>
        <v>0.76950772851242943</v>
      </c>
      <c r="O83">
        <f>'Data-Normalized'!N83-'Data-Normalized'!B83</f>
        <v>0.74520766014258055</v>
      </c>
      <c r="P83">
        <f>'Data-Normalized'!O83-'Data-Normalized'!B83</f>
        <v>0.76950772851242943</v>
      </c>
      <c r="Q83">
        <f>'Data-Normalized'!P83-'Data-Normalized'!B83</f>
        <v>0.74888632096036722</v>
      </c>
      <c r="R83">
        <f>'Data-Normalized'!Q83-'Data-Normalized'!B83</f>
        <v>0.34378655285501247</v>
      </c>
      <c r="S83">
        <f>'Data-Normalized'!R83-'Data-Normalized'!B83</f>
        <v>0.70469121922869882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0.30432664650485758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0.77889265820301357</v>
      </c>
      <c r="J84">
        <f>'Data-Normalized'!I84-'Data-Normalized'!B84</f>
        <v>0.79159469700411011</v>
      </c>
      <c r="K84">
        <f>'Data-Normalized'!J84-'Data-Normalized'!B84</f>
        <v>0.79888925578773584</v>
      </c>
      <c r="L84">
        <f>'Data-Normalized'!K84-'Data-Normalized'!B84</f>
        <v>0.77833667105463444</v>
      </c>
      <c r="M84">
        <f>'Data-Normalized'!L84-'Data-Normalized'!B84</f>
        <v>0.79153502487360261</v>
      </c>
      <c r="N84">
        <f>'Data-Normalized'!M84-'Data-Normalized'!B84</f>
        <v>0.77889265820301357</v>
      </c>
      <c r="O84">
        <f>'Data-Normalized'!N84-'Data-Normalized'!B84</f>
        <v>0.75727118470161559</v>
      </c>
      <c r="P84">
        <f>'Data-Normalized'!O84-'Data-Normalized'!B84</f>
        <v>0.77889265820301357</v>
      </c>
      <c r="Q84">
        <f>'Data-Normalized'!P84-'Data-Normalized'!B84</f>
        <v>0.75949193829865291</v>
      </c>
      <c r="R84">
        <f>'Data-Normalized'!Q84-'Data-Normalized'!B84</f>
        <v>0.35764461923343144</v>
      </c>
      <c r="S84">
        <f>'Data-Normalized'!R84-'Data-Normalized'!B84</f>
        <v>0.71469121922869872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0.28988408397492432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0.78842070568852884</v>
      </c>
      <c r="J85">
        <f>'Data-Normalized'!I85-'Data-Normalized'!B85</f>
        <v>0.80150197662464051</v>
      </c>
      <c r="K85">
        <f>'Data-Normalized'!J85-'Data-Normalized'!B85</f>
        <v>0.80888588953668528</v>
      </c>
      <c r="L85">
        <f>'Data-Normalized'!K85-'Data-Normalized'!B85</f>
        <v>0.78787979970877164</v>
      </c>
      <c r="M85">
        <f>'Data-Normalized'!L85-'Data-Normalized'!B85</f>
        <v>0.80143865948244719</v>
      </c>
      <c r="N85">
        <f>'Data-Normalized'!M85-'Data-Normalized'!B85</f>
        <v>0.78842070568852884</v>
      </c>
      <c r="O85">
        <f>'Data-Normalized'!N85-'Data-Normalized'!B85</f>
        <v>0.76732552760773776</v>
      </c>
      <c r="P85">
        <f>'Data-Normalized'!O85-'Data-Normalized'!B85</f>
        <v>0.78842070568852884</v>
      </c>
      <c r="Q85">
        <f>'Data-Normalized'!P85-'Data-Normalized'!B85</f>
        <v>0.76935052040887708</v>
      </c>
      <c r="R85">
        <f>'Data-Normalized'!Q85-'Data-Normalized'!B85</f>
        <v>0.3693518477702013</v>
      </c>
      <c r="S85">
        <f>'Data-Normalized'!R85-'Data-Normalized'!B85</f>
        <v>0.72469121922869872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0.29346184564656397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0.79804732689832147</v>
      </c>
      <c r="J86">
        <f>'Data-Normalized'!I86-'Data-Normalized'!B86</f>
        <v>0.81143886435865364</v>
      </c>
      <c r="K86">
        <f>'Data-Normalized'!J86-'Data-Normalized'!B86</f>
        <v>0.81882559360377205</v>
      </c>
      <c r="L86">
        <f>'Data-Normalized'!K86-'Data-Normalized'!B86</f>
        <v>0.79753139497986569</v>
      </c>
      <c r="M86">
        <f>'Data-Normalized'!L86-'Data-Normalized'!B86</f>
        <v>0.81137055729844021</v>
      </c>
      <c r="N86">
        <f>'Data-Normalized'!M86-'Data-Normalized'!B86</f>
        <v>0.79804732689832147</v>
      </c>
      <c r="O86">
        <f>'Data-Normalized'!N86-'Data-Normalized'!B86</f>
        <v>0.77582176733856301</v>
      </c>
      <c r="P86">
        <f>'Data-Normalized'!O86-'Data-Normalized'!B86</f>
        <v>0.79804732689832147</v>
      </c>
      <c r="Q86">
        <f>'Data-Normalized'!P86-'Data-Normalized'!B86</f>
        <v>0.77989786062272359</v>
      </c>
      <c r="R86">
        <f>'Data-Normalized'!Q86-'Data-Normalized'!B86</f>
        <v>0.3830401925738412</v>
      </c>
      <c r="S86">
        <f>'Data-Normalized'!R86-'Data-Normalized'!B86</f>
        <v>0.73469121922869873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0.29596047562181704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0.80750559294338464</v>
      </c>
      <c r="J87">
        <f>'Data-Normalized'!I87-'Data-Normalized'!B87</f>
        <v>0.82140273015692367</v>
      </c>
      <c r="K87">
        <f>'Data-Normalized'!J87-'Data-Normalized'!B87</f>
        <v>0.8288629140082231</v>
      </c>
      <c r="L87">
        <f>'Data-Normalized'!K87-'Data-Normalized'!B87</f>
        <v>0.80700707135668004</v>
      </c>
      <c r="M87">
        <f>'Data-Normalized'!L87-'Data-Normalized'!B87</f>
        <v>0.82133043804736872</v>
      </c>
      <c r="N87">
        <f>'Data-Normalized'!M87-'Data-Normalized'!B87</f>
        <v>0.80750559294338464</v>
      </c>
      <c r="O87">
        <f>'Data-Normalized'!N87-'Data-Normalized'!B87</f>
        <v>0.78252208404905088</v>
      </c>
      <c r="P87">
        <f>'Data-Normalized'!O87-'Data-Normalized'!B87</f>
        <v>0.80750559294338464</v>
      </c>
      <c r="Q87">
        <f>'Data-Normalized'!P87-'Data-Normalized'!B87</f>
        <v>0.79218966369185262</v>
      </c>
      <c r="R87">
        <f>'Data-Normalized'!Q87-'Data-Normalized'!B87</f>
        <v>0.39682950882376133</v>
      </c>
      <c r="S87">
        <f>'Data-Normalized'!R87-'Data-Normalized'!B87</f>
        <v>0.74469121922869874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0.29179297724556541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0.81688750556810286</v>
      </c>
      <c r="J88">
        <f>'Data-Normalized'!I88-'Data-Normalized'!B88</f>
        <v>0.83109216146280607</v>
      </c>
      <c r="K88">
        <f>'Data-Normalized'!J88-'Data-Normalized'!B88</f>
        <v>0.83876420030267484</v>
      </c>
      <c r="L88">
        <f>'Data-Normalized'!K88-'Data-Normalized'!B88</f>
        <v>0.81640235461507527</v>
      </c>
      <c r="M88">
        <f>'Data-Normalized'!L88-'Data-Normalized'!B88</f>
        <v>0.83101213552179931</v>
      </c>
      <c r="N88">
        <f>'Data-Normalized'!M88-'Data-Normalized'!B88</f>
        <v>0.81688750556810286</v>
      </c>
      <c r="O88">
        <f>'Data-Normalized'!N88-'Data-Normalized'!B88</f>
        <v>0.78471904608533427</v>
      </c>
      <c r="P88">
        <f>'Data-Normalized'!O88-'Data-Normalized'!B88</f>
        <v>0.81688750556810286</v>
      </c>
      <c r="Q88">
        <f>'Data-Normalized'!P88-'Data-Normalized'!B88</f>
        <v>0.79996389027209824</v>
      </c>
      <c r="R88">
        <f>'Data-Normalized'!Q88-'Data-Normalized'!B88</f>
        <v>0.40806213855534201</v>
      </c>
      <c r="S88">
        <f>'Data-Normalized'!R88-'Data-Normalized'!B88</f>
        <v>0.75469121922869875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0.29652871999897779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0.82631686513261005</v>
      </c>
      <c r="J89">
        <f>'Data-Normalized'!I89-'Data-Normalized'!B89</f>
        <v>0.84101905055205228</v>
      </c>
      <c r="K89">
        <f>'Data-Normalized'!J89-'Data-Normalized'!B89</f>
        <v>0.84875814994836385</v>
      </c>
      <c r="L89">
        <f>'Data-Normalized'!K89-'Data-Normalized'!B89</f>
        <v>0.82585722064692257</v>
      </c>
      <c r="M89">
        <f>'Data-Normalized'!L89-'Data-Normalized'!B89</f>
        <v>0.84093070029327266</v>
      </c>
      <c r="N89">
        <f>'Data-Normalized'!M89-'Data-Normalized'!B89</f>
        <v>0.82631686513261005</v>
      </c>
      <c r="O89">
        <f>'Data-Normalized'!N89-'Data-Normalized'!B89</f>
        <v>0.79736239901948125</v>
      </c>
      <c r="P89">
        <f>'Data-Normalized'!O89-'Data-Normalized'!B89</f>
        <v>0.82631686513261005</v>
      </c>
      <c r="Q89">
        <f>'Data-Normalized'!P89-'Data-Normalized'!B89</f>
        <v>0.81184087168051766</v>
      </c>
      <c r="R89">
        <f>'Data-Normalized'!Q89-'Data-Normalized'!B89</f>
        <v>0.4226132485504851</v>
      </c>
      <c r="S89">
        <f>'Data-Normalized'!R89-'Data-Normalized'!B89</f>
        <v>0.76469121922869876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0.31190001849259785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0.83586642053007676</v>
      </c>
      <c r="J90">
        <f>'Data-Normalized'!I90-'Data-Normalized'!B90</f>
        <v>0.85058210576380189</v>
      </c>
      <c r="K90">
        <f>'Data-Normalized'!J90-'Data-Normalized'!B90</f>
        <v>0.8587327226423378</v>
      </c>
      <c r="L90">
        <f>'Data-Normalized'!K90-'Data-Normalized'!B90</f>
        <v>0.83542975005086817</v>
      </c>
      <c r="M90">
        <f>'Data-Normalized'!L90-'Data-Normalized'!B90</f>
        <v>0.85048382308648895</v>
      </c>
      <c r="N90">
        <f>'Data-Normalized'!M90-'Data-Normalized'!B90</f>
        <v>0.83586642053007676</v>
      </c>
      <c r="O90">
        <f>'Data-Normalized'!N90-'Data-Normalized'!B90</f>
        <v>0.8031742707875581</v>
      </c>
      <c r="P90">
        <f>'Data-Normalized'!O90-'Data-Normalized'!B90</f>
        <v>0.83586642053007676</v>
      </c>
      <c r="Q90">
        <f>'Data-Normalized'!P90-'Data-Normalized'!B90</f>
        <v>0.82232013161204398</v>
      </c>
      <c r="R90">
        <f>'Data-Normalized'!Q90-'Data-Normalized'!B90</f>
        <v>0.43364383775484983</v>
      </c>
      <c r="S90">
        <f>'Data-Normalized'!R90-'Data-Normalized'!B90</f>
        <v>0.77469121922869877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0.3288637552461991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0.84524651673736861</v>
      </c>
      <c r="J91">
        <f>'Data-Normalized'!I91-'Data-Normalized'!B91</f>
        <v>0.86031225379786114</v>
      </c>
      <c r="K91">
        <f>'Data-Normalized'!J91-'Data-Normalized'!B91</f>
        <v>0.86867609943267055</v>
      </c>
      <c r="L91">
        <f>'Data-Normalized'!K91-'Data-Normalized'!B91</f>
        <v>0.84485142011946579</v>
      </c>
      <c r="M91">
        <f>'Data-Normalized'!L91-'Data-Normalized'!B91</f>
        <v>0.86020760173145361</v>
      </c>
      <c r="N91">
        <f>'Data-Normalized'!M91-'Data-Normalized'!B91</f>
        <v>0.84524651673736861</v>
      </c>
      <c r="O91">
        <f>'Data-Normalized'!N91-'Data-Normalized'!B91</f>
        <v>0.81483915315590283</v>
      </c>
      <c r="P91">
        <f>'Data-Normalized'!O91-'Data-Normalized'!B91</f>
        <v>0.84524651673736861</v>
      </c>
      <c r="Q91">
        <f>'Data-Normalized'!P91-'Data-Normalized'!B91</f>
        <v>0.82738571679542705</v>
      </c>
      <c r="R91">
        <f>'Data-Normalized'!Q91-'Data-Normalized'!B91</f>
        <v>0.44817843283245185</v>
      </c>
      <c r="S91">
        <f>'Data-Normalized'!R91-'Data-Normalized'!B91</f>
        <v>0.78469121922869878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0.33070439199951635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0.85452438149831389</v>
      </c>
      <c r="J92">
        <f>'Data-Normalized'!I92-'Data-Normalized'!B92</f>
        <v>0.86998743380311072</v>
      </c>
      <c r="K92">
        <f>'Data-Normalized'!J92-'Data-Normalized'!B92</f>
        <v>0.87854306578432706</v>
      </c>
      <c r="L92">
        <f>'Data-Normalized'!K92-'Data-Normalized'!B92</f>
        <v>0.85419593740469479</v>
      </c>
      <c r="M92">
        <f>'Data-Normalized'!L92-'Data-Normalized'!B92</f>
        <v>0.86987830177977443</v>
      </c>
      <c r="N92">
        <f>'Data-Normalized'!M92-'Data-Normalized'!B92</f>
        <v>0.85452438149831389</v>
      </c>
      <c r="O92">
        <f>'Data-Normalized'!N92-'Data-Normalized'!B92</f>
        <v>0.83172700631983587</v>
      </c>
      <c r="P92">
        <f>'Data-Normalized'!O92-'Data-Normalized'!B92</f>
        <v>0.85452438149831389</v>
      </c>
      <c r="Q92">
        <f>'Data-Normalized'!P92-'Data-Normalized'!B92</f>
        <v>0.83851098326390128</v>
      </c>
      <c r="R92">
        <f>'Data-Normalized'!Q92-'Data-Normalized'!B92</f>
        <v>0.4627812455867597</v>
      </c>
      <c r="S92">
        <f>'Data-Normalized'!R92-'Data-Normalized'!B92</f>
        <v>0.79469121922869879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0.33301990888658994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0.86396826495420764</v>
      </c>
      <c r="J93">
        <f>'Data-Normalized'!I93-'Data-Normalized'!B93</f>
        <v>0.8798703520354777</v>
      </c>
      <c r="K93">
        <f>'Data-Normalized'!J93-'Data-Normalized'!B93</f>
        <v>0.88854740582606306</v>
      </c>
      <c r="L93">
        <f>'Data-Normalized'!K93-'Data-Normalized'!B93</f>
        <v>0.86367551515046059</v>
      </c>
      <c r="M93">
        <f>'Data-Normalized'!L93-'Data-Normalized'!B93</f>
        <v>0.87975472309755731</v>
      </c>
      <c r="N93">
        <f>'Data-Normalized'!M93-'Data-Normalized'!B93</f>
        <v>0.86396826495420764</v>
      </c>
      <c r="O93">
        <f>'Data-Normalized'!N93-'Data-Normalized'!B93</f>
        <v>0.84332668044568027</v>
      </c>
      <c r="P93">
        <f>'Data-Normalized'!O93-'Data-Normalized'!B93</f>
        <v>0.86396826495420764</v>
      </c>
      <c r="Q93">
        <f>'Data-Normalized'!P93-'Data-Normalized'!B93</f>
        <v>0.84934913302496806</v>
      </c>
      <c r="R93">
        <f>'Data-Normalized'!Q93-'Data-Normalized'!B93</f>
        <v>0.47609865402081464</v>
      </c>
      <c r="S93">
        <f>'Data-Normalized'!R93-'Data-Normalized'!B93</f>
        <v>0.8046912192286988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0.31713044861377349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0.8732241878031991</v>
      </c>
      <c r="J94">
        <f>'Data-Normalized'!I94-'Data-Normalized'!B94</f>
        <v>0.88956766903132556</v>
      </c>
      <c r="K94">
        <f>'Data-Normalized'!J94-'Data-Normalized'!B94</f>
        <v>0.89837966667312996</v>
      </c>
      <c r="L94">
        <f>'Data-Normalized'!K94-'Data-Normalized'!B94</f>
        <v>0.87300314179710647</v>
      </c>
      <c r="M94">
        <f>'Data-Normalized'!L94-'Data-Normalized'!B94</f>
        <v>0.88944282239082717</v>
      </c>
      <c r="N94">
        <f>'Data-Normalized'!M94-'Data-Normalized'!B94</f>
        <v>0.8732241878031991</v>
      </c>
      <c r="O94">
        <f>'Data-Normalized'!N94-'Data-Normalized'!B94</f>
        <v>0.862309669813908</v>
      </c>
      <c r="P94">
        <f>'Data-Normalized'!O94-'Data-Normalized'!B94</f>
        <v>0.87322418780319555</v>
      </c>
      <c r="Q94">
        <f>'Data-Normalized'!P94-'Data-Normalized'!B94</f>
        <v>0.86374877080497359</v>
      </c>
      <c r="R94">
        <f>'Data-Normalized'!Q94-'Data-Normalized'!B94</f>
        <v>0.49029003067529786</v>
      </c>
      <c r="S94">
        <f>'Data-Normalized'!R94-'Data-Normalized'!B94</f>
        <v>0.8146912192286988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0.30717901440289608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0.88253476217969418</v>
      </c>
      <c r="J95">
        <f>'Data-Normalized'!I95-'Data-Normalized'!B95</f>
        <v>0.89896640857443932</v>
      </c>
      <c r="K95">
        <f>'Data-Normalized'!J95-'Data-Normalized'!B95</f>
        <v>0.90827124966242434</v>
      </c>
      <c r="L95">
        <f>'Data-Normalized'!K95-'Data-Normalized'!B95</f>
        <v>0.88235099276341067</v>
      </c>
      <c r="M95">
        <f>'Data-Normalized'!L95-'Data-Normalized'!B95</f>
        <v>0.89883439601969117</v>
      </c>
      <c r="N95">
        <f>'Data-Normalized'!M95-'Data-Normalized'!B95</f>
        <v>0.88253476217969418</v>
      </c>
      <c r="O95">
        <f>'Data-Normalized'!N95-'Data-Normalized'!B95</f>
        <v>0.87039228250483258</v>
      </c>
      <c r="P95">
        <f>'Data-Normalized'!O95-'Data-Normalized'!B95</f>
        <v>0.88253476217969418</v>
      </c>
      <c r="Q95">
        <f>'Data-Normalized'!P95-'Data-Normalized'!B95</f>
        <v>0.8759285846011855</v>
      </c>
      <c r="R95">
        <f>'Data-Normalized'!Q95-'Data-Normalized'!B95</f>
        <v>0.50457627831963447</v>
      </c>
      <c r="S95">
        <f>'Data-Normalized'!R95-'Data-Normalized'!B95</f>
        <v>0.82469121922869881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0.29628228236821158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0.89174421804519444</v>
      </c>
      <c r="J96">
        <f>'Data-Normalized'!I96-'Data-Normalized'!B96</f>
        <v>0.90817121096230302</v>
      </c>
      <c r="K96">
        <f>'Data-Normalized'!J96-'Data-Normalized'!B96</f>
        <v>0.91823038999842532</v>
      </c>
      <c r="L96">
        <f>'Data-Normalized'!K96-'Data-Normalized'!B96</f>
        <v>0.89158418725966682</v>
      </c>
      <c r="M96">
        <f>'Data-Normalized'!L96-'Data-Normalized'!B96</f>
        <v>0.90803020033791482</v>
      </c>
      <c r="N96">
        <f>'Data-Normalized'!M96-'Data-Normalized'!B96</f>
        <v>0.89174421804519444</v>
      </c>
      <c r="O96">
        <f>'Data-Normalized'!N96-'Data-Normalized'!B96</f>
        <v>0.88073852196279345</v>
      </c>
      <c r="P96">
        <f>'Data-Normalized'!O96-'Data-Normalized'!B96</f>
        <v>0.89174421804519444</v>
      </c>
      <c r="Q96">
        <f>'Data-Normalized'!P96-'Data-Normalized'!B96</f>
        <v>0.88470867515681118</v>
      </c>
      <c r="R96">
        <f>'Data-Normalized'!Q96-'Data-Normalized'!B96</f>
        <v>0.51939050224479955</v>
      </c>
      <c r="S96">
        <f>'Data-Normalized'!R96-'Data-Normalized'!B96</f>
        <v>0.83469121922869882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0.30351117462564375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0.90085479366539067</v>
      </c>
      <c r="J97">
        <f>'Data-Normalized'!I97-'Data-Normalized'!B97</f>
        <v>0.91748310093074337</v>
      </c>
      <c r="K97">
        <f>'Data-Normalized'!J97-'Data-Normalized'!B97</f>
        <v>0.92815589748252081</v>
      </c>
      <c r="L97">
        <f>'Data-Normalized'!K97-'Data-Normalized'!B97</f>
        <v>0.90068294148685046</v>
      </c>
      <c r="M97">
        <f>'Data-Normalized'!L97-'Data-Normalized'!B97</f>
        <v>0.91733309609678659</v>
      </c>
      <c r="N97">
        <f>'Data-Normalized'!M97-'Data-Normalized'!B97</f>
        <v>0.90085479366539067</v>
      </c>
      <c r="O97">
        <f>'Data-Normalized'!N97-'Data-Normalized'!B97</f>
        <v>0.88671859122387686</v>
      </c>
      <c r="P97">
        <f>'Data-Normalized'!O97-'Data-Normalized'!B97</f>
        <v>0.90085479366539067</v>
      </c>
      <c r="Q97">
        <f>'Data-Normalized'!P97-'Data-Normalized'!B97</f>
        <v>0.89242173813446213</v>
      </c>
      <c r="R97">
        <f>'Data-Normalized'!Q97-'Data-Normalized'!B97</f>
        <v>0.53443161553984464</v>
      </c>
      <c r="S97">
        <f>'Data-Normalized'!R97-'Data-Normalized'!B97</f>
        <v>0.84469121922869883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0.31907351371945142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0.91003271556496668</v>
      </c>
      <c r="J98">
        <f>'Data-Normalized'!I98-'Data-Normalized'!B98</f>
        <v>0.92703404900063535</v>
      </c>
      <c r="K98">
        <f>'Data-Normalized'!J98-'Data-Normalized'!B98</f>
        <v>0.93783653368241737</v>
      </c>
      <c r="L98">
        <f>'Data-Normalized'!K98-'Data-Normalized'!B98</f>
        <v>0.90981142160185524</v>
      </c>
      <c r="M98">
        <f>'Data-Normalized'!L98-'Data-Normalized'!B98</f>
        <v>0.92686906877768593</v>
      </c>
      <c r="N98">
        <f>'Data-Normalized'!M98-'Data-Normalized'!B98</f>
        <v>0.91003271556496668</v>
      </c>
      <c r="O98">
        <f>'Data-Normalized'!N98-'Data-Normalized'!B98</f>
        <v>0.8993536331736075</v>
      </c>
      <c r="P98">
        <f>'Data-Normalized'!O98-'Data-Normalized'!B98</f>
        <v>0.91003271556496668</v>
      </c>
      <c r="Q98">
        <f>'Data-Normalized'!P98-'Data-Normalized'!B98</f>
        <v>0.90259706675558116</v>
      </c>
      <c r="R98">
        <f>'Data-Normalized'!Q98-'Data-Normalized'!B98</f>
        <v>0.54920388937453468</v>
      </c>
      <c r="S98">
        <f>'Data-Normalized'!R98-'Data-Normalized'!B98</f>
        <v>0.85469121922869873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0.29034843680963923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0.91941075479933043</v>
      </c>
      <c r="J99">
        <f>'Data-Normalized'!I99-'Data-Normalized'!B99</f>
        <v>0.93684960231114922</v>
      </c>
      <c r="K99">
        <f>'Data-Normalized'!J99-'Data-Normalized'!B99</f>
        <v>0.94738474423526142</v>
      </c>
      <c r="L99">
        <f>'Data-Normalized'!K99-'Data-Normalized'!B99</f>
        <v>0.91916178233819612</v>
      </c>
      <c r="M99">
        <f>'Data-Normalized'!L99-'Data-Normalized'!B99</f>
        <v>0.93667527028410336</v>
      </c>
      <c r="N99">
        <f>'Data-Normalized'!M99-'Data-Normalized'!B99</f>
        <v>0.91941075479933043</v>
      </c>
      <c r="O99">
        <f>'Data-Normalized'!N99-'Data-Normalized'!B99</f>
        <v>0.91441163500247902</v>
      </c>
      <c r="P99">
        <f>'Data-Normalized'!O99-'Data-Normalized'!B99</f>
        <v>0.91941075479933043</v>
      </c>
      <c r="Q99">
        <f>'Data-Normalized'!P99-'Data-Normalized'!B99</f>
        <v>0.91365453542242647</v>
      </c>
      <c r="R99">
        <f>'Data-Normalized'!Q99-'Data-Normalized'!B99</f>
        <v>0.56387671900735215</v>
      </c>
      <c r="S99">
        <f>'Data-Normalized'!R99-'Data-Normalized'!B99</f>
        <v>0.86469121922869874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0.24774882541637291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0.92839371981225272</v>
      </c>
      <c r="J100">
        <f>'Data-Normalized'!I100-'Data-Normalized'!B100</f>
        <v>0.94599267878100712</v>
      </c>
      <c r="K100">
        <f>'Data-Normalized'!J100-'Data-Normalized'!B100</f>
        <v>0.95660071915579148</v>
      </c>
      <c r="L100">
        <f>'Data-Normalized'!K100-'Data-Normalized'!B100</f>
        <v>0.92813065801844774</v>
      </c>
      <c r="M100">
        <f>'Data-Normalized'!L100-'Data-Normalized'!B100</f>
        <v>0.94579881724194925</v>
      </c>
      <c r="N100">
        <f>'Data-Normalized'!M100-'Data-Normalized'!B100</f>
        <v>0.92839371981225272</v>
      </c>
      <c r="O100">
        <f>'Data-Normalized'!N100-'Data-Normalized'!B100</f>
        <v>0.92154020749215759</v>
      </c>
      <c r="P100">
        <f>'Data-Normalized'!O100-'Data-Normalized'!B100</f>
        <v>0.92839371981225272</v>
      </c>
      <c r="Q100">
        <f>'Data-Normalized'!P100-'Data-Normalized'!B100</f>
        <v>0.91292144701880196</v>
      </c>
      <c r="R100">
        <f>'Data-Normalized'!Q100-'Data-Normalized'!B100</f>
        <v>0.57874814290813925</v>
      </c>
      <c r="S100">
        <f>'Data-Normalized'!R100-'Data-Normalized'!B100</f>
        <v>0.84356968503692509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0.20097951003905165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0.93657856319012178</v>
      </c>
      <c r="J101">
        <f>'Data-Normalized'!I101-'Data-Normalized'!B101</f>
        <v>0.95464242933956045</v>
      </c>
      <c r="K101">
        <f>'Data-Normalized'!J101-'Data-Normalized'!B101</f>
        <v>0.96549141832870511</v>
      </c>
      <c r="L101">
        <f>'Data-Normalized'!K101-'Data-Normalized'!B101</f>
        <v>0.93638189926474169</v>
      </c>
      <c r="M101">
        <f>'Data-Normalized'!L101-'Data-Normalized'!B101</f>
        <v>0.95441919636495665</v>
      </c>
      <c r="N101">
        <f>'Data-Normalized'!M101-'Data-Normalized'!B101</f>
        <v>0.93657856319012178</v>
      </c>
      <c r="O101">
        <f>'Data-Normalized'!N101-'Data-Normalized'!B101</f>
        <v>0.91804869818433343</v>
      </c>
      <c r="P101">
        <f>'Data-Normalized'!O101-'Data-Normalized'!B101</f>
        <v>0.93657856319012178</v>
      </c>
      <c r="Q101">
        <f>'Data-Normalized'!P101-'Data-Normalized'!B101</f>
        <v>0.93146113314000389</v>
      </c>
      <c r="R101">
        <f>'Data-Normalized'!Q101-'Data-Normalized'!B101</f>
        <v>0.5935592216495611</v>
      </c>
      <c r="S101">
        <f>'Data-Normalized'!R101-'Data-Normalized'!B101</f>
        <v>0.85011173679339547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0.1631972938774516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0.94468654052453416</v>
      </c>
      <c r="J102">
        <f>'Data-Normalized'!I102-'Data-Normalized'!B102</f>
        <v>0.96242201696763419</v>
      </c>
      <c r="K102">
        <f>'Data-Normalized'!J102-'Data-Normalized'!B102</f>
        <v>0.97354907664326951</v>
      </c>
      <c r="L102">
        <f>'Data-Normalized'!K102-'Data-Normalized'!B102</f>
        <v>0.94449055431774653</v>
      </c>
      <c r="M102">
        <f>'Data-Normalized'!L102-'Data-Normalized'!B102</f>
        <v>0.96215682294930194</v>
      </c>
      <c r="N102">
        <f>'Data-Normalized'!M102-'Data-Normalized'!B102</f>
        <v>0.94468654052453416</v>
      </c>
      <c r="O102">
        <f>'Data-Normalized'!N102-'Data-Normalized'!B102</f>
        <v>0.91186577632303567</v>
      </c>
      <c r="P102">
        <f>'Data-Normalized'!O102-'Data-Normalized'!B102</f>
        <v>0.94468654052453416</v>
      </c>
      <c r="Q102">
        <f>'Data-Normalized'!P102-'Data-Normalized'!B102</f>
        <v>0.92267747989586135</v>
      </c>
      <c r="R102">
        <f>'Data-Normalized'!Q102-'Data-Normalized'!B102</f>
        <v>0.6091549860546196</v>
      </c>
      <c r="S102">
        <f>'Data-Normalized'!R102-'Data-Normalized'!B102</f>
        <v>0.86011173679339548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0.15970920352556842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0.95158635008705639</v>
      </c>
      <c r="J103">
        <f>'Data-Normalized'!I103-'Data-Normalized'!B103</f>
        <v>0.96869110937535896</v>
      </c>
      <c r="K103">
        <f>'Data-Normalized'!J103-'Data-Normalized'!B103</f>
        <v>0.98012316237665176</v>
      </c>
      <c r="L103">
        <f>'Data-Normalized'!K103-'Data-Normalized'!B103</f>
        <v>0.9516063568891997</v>
      </c>
      <c r="M103">
        <f>'Data-Normalized'!L103-'Data-Normalized'!B103</f>
        <v>0.96837050968296545</v>
      </c>
      <c r="N103">
        <f>'Data-Normalized'!M103-'Data-Normalized'!B103</f>
        <v>0.95158635008705639</v>
      </c>
      <c r="O103">
        <f>'Data-Normalized'!N103-'Data-Normalized'!B103</f>
        <v>0.92812158344725104</v>
      </c>
      <c r="P103">
        <f>'Data-Normalized'!O103-'Data-Normalized'!B103</f>
        <v>0.95158635008705639</v>
      </c>
      <c r="Q103">
        <f>'Data-Normalized'!P103-'Data-Normalized'!B103</f>
        <v>0.91999423298488481</v>
      </c>
      <c r="R103">
        <f>'Data-Normalized'!Q103-'Data-Normalized'!B103</f>
        <v>0.62414922992518684</v>
      </c>
      <c r="S103">
        <f>'Data-Normalized'!R103-'Data-Normalized'!B103</f>
        <v>0.87011173679339548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8.9785257676355899E-3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28.706790156834298</v>
      </c>
      <c r="I2">
        <f>MAX(Data!J3:J102)</f>
        <v>4486608.04</v>
      </c>
      <c r="J2">
        <f>MAX(Data!K3:K102)</f>
        <v>4046044.04</v>
      </c>
      <c r="K2">
        <f>MAX(Data!L3:L102)</f>
        <v>0.399897640148418</v>
      </c>
      <c r="L2">
        <f>MAX(Data!M3:M102)</f>
        <v>0.90001949549549498</v>
      </c>
      <c r="M2">
        <f>MAX(Data!N3:N102)</f>
        <v>28.706790156834298</v>
      </c>
      <c r="N2">
        <f>MAX(Data!O3:O102)</f>
        <v>0.97188113350481997</v>
      </c>
      <c r="O2">
        <f>MAX(Data!P3:P102)</f>
        <v>28.706790156834298</v>
      </c>
      <c r="P2">
        <f>MAX(Data!Q3:Q102)</f>
        <v>0.97103997402820397</v>
      </c>
      <c r="Q2">
        <f>MAX(Data!R3:R102)</f>
        <v>605548303530.57996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1</v>
      </c>
      <c r="J4">
        <f>IF(M_8=0,0,Data!K3/M_8)</f>
        <v>0.99997264982810219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1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0.99895253369241188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0.9999587742479138</v>
      </c>
      <c r="I5">
        <f>IF(M_7=0,0,Data!J4/M_7)</f>
        <v>0.99994772442836344</v>
      </c>
      <c r="J5">
        <f>IF(M_8=0,0,Data!K4/M_8)</f>
        <v>1</v>
      </c>
      <c r="K5">
        <f>IF(M_9=0,0,Data!L4/M_9)</f>
        <v>0.99996677680362134</v>
      </c>
      <c r="L5">
        <f>IF(M_10=0,0,Data!M4/M_10)</f>
        <v>0.99994855411184569</v>
      </c>
      <c r="M5">
        <f>IF(M_11=0,0,Data!N4/M_11)</f>
        <v>0.9999587742479138</v>
      </c>
      <c r="N5">
        <f>IF(M_12=0,0,Data!O4/M_12)</f>
        <v>0.999246867551983</v>
      </c>
      <c r="O5">
        <f>IF(M_13=0,0,Data!P4/M_13)</f>
        <v>0.9999587742479138</v>
      </c>
      <c r="P5">
        <f>IF(M_14=0,0,Data!Q4/M_14)</f>
        <v>0.99885053273718827</v>
      </c>
      <c r="Q5">
        <f>IF(M_15=0,0,Data!R4/M_15)</f>
        <v>0.98632262029405271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0.97613891288268506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0.99994723625582238</v>
      </c>
      <c r="I6">
        <f>IF(M_7=0,0,Data!J5/M_7)</f>
        <v>0.99994641386146133</v>
      </c>
      <c r="J6">
        <f>IF(M_8=0,0,Data!K5/M_8)</f>
        <v>0.99995250175279848</v>
      </c>
      <c r="K6">
        <f>IF(M_9=0,0,Data!L5/M_9)</f>
        <v>0.99994975771191963</v>
      </c>
      <c r="L6">
        <f>IF(M_10=0,0,Data!M5/M_10)</f>
        <v>0.99994722837034899</v>
      </c>
      <c r="M6">
        <f>IF(M_11=0,0,Data!N5/M_11)</f>
        <v>0.99994723625582238</v>
      </c>
      <c r="N6">
        <f>IF(M_12=0,0,Data!O5/M_12)</f>
        <v>0.99812594723174763</v>
      </c>
      <c r="O6">
        <f>IF(M_13=0,0,Data!P5/M_13)</f>
        <v>0.99994723625582238</v>
      </c>
      <c r="P6">
        <f>IF(M_14=0,0,Data!Q5/M_14)</f>
        <v>0.99565061324746529</v>
      </c>
      <c r="Q6">
        <f>IF(M_15=0,0,Data!R5/M_15)</f>
        <v>0.97696180776420027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0.98108271329259567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0.99991591566631755</v>
      </c>
      <c r="I7">
        <f>IF(M_7=0,0,Data!J6/M_7)</f>
        <v>0.99985565487463435</v>
      </c>
      <c r="J7">
        <f>IF(M_8=0,0,Data!K6/M_8)</f>
        <v>0.9999788039875116</v>
      </c>
      <c r="K7">
        <f>IF(M_9=0,0,Data!L6/M_9)</f>
        <v>0.9998956808653422</v>
      </c>
      <c r="L7">
        <f>IF(M_10=0,0,Data!M6/M_10)</f>
        <v>0.99985601023728754</v>
      </c>
      <c r="M7">
        <f>IF(M_11=0,0,Data!N6/M_11)</f>
        <v>0.99991591566631755</v>
      </c>
      <c r="N7">
        <f>IF(M_12=0,0,Data!O6/M_12)</f>
        <v>0.99812352284557659</v>
      </c>
      <c r="O7">
        <f>IF(M_13=0,0,Data!P6/M_13)</f>
        <v>0.99991591566631755</v>
      </c>
      <c r="P7">
        <f>IF(M_14=0,0,Data!Q6/M_14)</f>
        <v>0.99587155567986485</v>
      </c>
      <c r="Q7">
        <f>IF(M_15=0,0,Data!R6/M_15)</f>
        <v>0.97012816955546732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0.96854375291309491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0.99994235113561791</v>
      </c>
      <c r="I8">
        <f>IF(M_7=0,0,Data!J7/M_7)</f>
        <v>0.99988212921759934</v>
      </c>
      <c r="J8">
        <f>IF(M_8=0,0,Data!K7/M_8)</f>
        <v>0.99990866139954326</v>
      </c>
      <c r="K8">
        <f>IF(M_9=0,0,Data!L7/M_9)</f>
        <v>0.99990946831746097</v>
      </c>
      <c r="L8">
        <f>IF(M_10=0,0,Data!M7/M_10)</f>
        <v>0.99988510536946751</v>
      </c>
      <c r="M8">
        <f>IF(M_11=0,0,Data!N7/M_11)</f>
        <v>0.99994235113561791</v>
      </c>
      <c r="N8">
        <f>IF(M_12=0,0,Data!O7/M_12)</f>
        <v>0.99679089725478398</v>
      </c>
      <c r="O8">
        <f>IF(M_13=0,0,Data!P7/M_13)</f>
        <v>0.99994235113561791</v>
      </c>
      <c r="P8">
        <f>IF(M_14=0,0,Data!Q7/M_14)</f>
        <v>0.99665474616052352</v>
      </c>
      <c r="Q8">
        <f>IF(M_15=0,0,Data!R7/M_15)</f>
        <v>0.95869740539683146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0.95131515128241029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0.99991913650089348</v>
      </c>
      <c r="I9">
        <f>IF(M_7=0,0,Data!J8/M_7)</f>
        <v>0.99977825564633016</v>
      </c>
      <c r="J9">
        <f>IF(M_8=0,0,Data!K8/M_8)</f>
        <v>0.99989471691464837</v>
      </c>
      <c r="K9">
        <f>IF(M_9=0,0,Data!L8/M_9)</f>
        <v>0.99987701932006712</v>
      </c>
      <c r="L9">
        <f>IF(M_10=0,0,Data!M8/M_10)</f>
        <v>0.99977816518791518</v>
      </c>
      <c r="M9">
        <f>IF(M_11=0,0,Data!N8/M_11)</f>
        <v>0.99991913650089348</v>
      </c>
      <c r="N9">
        <f>IF(M_12=0,0,Data!O8/M_12)</f>
        <v>0.99593355378666648</v>
      </c>
      <c r="O9">
        <f>IF(M_13=0,0,Data!P8/M_13)</f>
        <v>0.99991913650089348</v>
      </c>
      <c r="P9">
        <f>IF(M_14=0,0,Data!Q8/M_14)</f>
        <v>0.9929626382212825</v>
      </c>
      <c r="Q9">
        <f>IF(M_15=0,0,Data!R8/M_15)</f>
        <v>0.95071957160300602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0.9506991904505101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0.99979105508979482</v>
      </c>
      <c r="I10">
        <f>IF(M_7=0,0,Data!J9/M_7)</f>
        <v>0.9996556240290605</v>
      </c>
      <c r="J10">
        <f>IF(M_8=0,0,Data!K9/M_8)</f>
        <v>0.99988710454076024</v>
      </c>
      <c r="K10">
        <f>IF(M_9=0,0,Data!L9/M_9)</f>
        <v>0.99974504309457257</v>
      </c>
      <c r="L10">
        <f>IF(M_10=0,0,Data!M9/M_10)</f>
        <v>0.99965736700380459</v>
      </c>
      <c r="M10">
        <f>IF(M_11=0,0,Data!N9/M_11)</f>
        <v>0.99979105508979482</v>
      </c>
      <c r="N10">
        <f>IF(M_12=0,0,Data!O9/M_12)</f>
        <v>0.99452741381138088</v>
      </c>
      <c r="O10">
        <f>IF(M_13=0,0,Data!P9/M_13)</f>
        <v>0.99979105508979482</v>
      </c>
      <c r="P10">
        <f>IF(M_14=0,0,Data!Q9/M_14)</f>
        <v>0.99268920890068346</v>
      </c>
      <c r="Q10">
        <f>IF(M_15=0,0,Data!R9/M_15)</f>
        <v>0.93539433686762152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0.94340975797473003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0.99977434212139327</v>
      </c>
      <c r="I11">
        <f>IF(M_7=0,0,Data!J10/M_7)</f>
        <v>0.99959577034948655</v>
      </c>
      <c r="J11">
        <f>IF(M_8=0,0,Data!K10/M_8)</f>
        <v>0.99985487552923413</v>
      </c>
      <c r="K11">
        <f>IF(M_9=0,0,Data!L10/M_9)</f>
        <v>0.99970745364284319</v>
      </c>
      <c r="L11">
        <f>IF(M_10=0,0,Data!M10/M_10)</f>
        <v>0.99959602699118888</v>
      </c>
      <c r="M11">
        <f>IF(M_11=0,0,Data!N10/M_11)</f>
        <v>0.99977434212139327</v>
      </c>
      <c r="N11">
        <f>IF(M_12=0,0,Data!O10/M_12)</f>
        <v>0.99302649770857665</v>
      </c>
      <c r="O11">
        <f>IF(M_13=0,0,Data!P10/M_13)</f>
        <v>0.99977434212139327</v>
      </c>
      <c r="P11">
        <f>IF(M_14=0,0,Data!Q10/M_14)</f>
        <v>0.99289756405115959</v>
      </c>
      <c r="Q11">
        <f>IF(M_15=0,0,Data!R10/M_15)</f>
        <v>0.92800335853888116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0.90766031340146736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0.99980261164620499</v>
      </c>
      <c r="I12">
        <f>IF(M_7=0,0,Data!J11/M_7)</f>
        <v>0.9995031569550703</v>
      </c>
      <c r="J12">
        <f>IF(M_8=0,0,Data!K11/M_8)</f>
        <v>0.99986460354989126</v>
      </c>
      <c r="K12">
        <f>IF(M_9=0,0,Data!L11/M_9)</f>
        <v>0.99973861327667957</v>
      </c>
      <c r="L12">
        <f>IF(M_10=0,0,Data!M11/M_10)</f>
        <v>0.99950299819776167</v>
      </c>
      <c r="M12">
        <f>IF(M_11=0,0,Data!N11/M_11)</f>
        <v>0.99980261164620499</v>
      </c>
      <c r="N12">
        <f>IF(M_12=0,0,Data!O11/M_12)</f>
        <v>0.99188925717673182</v>
      </c>
      <c r="O12">
        <f>IF(M_13=0,0,Data!P11/M_13)</f>
        <v>0.99980261164620499</v>
      </c>
      <c r="P12">
        <f>IF(M_14=0,0,Data!Q11/M_14)</f>
        <v>0.99155037329400542</v>
      </c>
      <c r="Q12">
        <f>IF(M_15=0,0,Data!R11/M_15)</f>
        <v>0.91915966954116346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0.93532022252225488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0.99977159148799022</v>
      </c>
      <c r="I13">
        <f>IF(M_7=0,0,Data!J12/M_7)</f>
        <v>0.99939286428060681</v>
      </c>
      <c r="J13">
        <f>IF(M_8=0,0,Data!K12/M_8)</f>
        <v>0.99985643260571133</v>
      </c>
      <c r="K13">
        <f>IF(M_9=0,0,Data!L12/M_9)</f>
        <v>0.99969710576457005</v>
      </c>
      <c r="L13">
        <f>IF(M_10=0,0,Data!M12/M_10)</f>
        <v>0.99939345546998248</v>
      </c>
      <c r="M13">
        <f>IF(M_11=0,0,Data!N12/M_11)</f>
        <v>0.99977159148799022</v>
      </c>
      <c r="N13">
        <f>IF(M_12=0,0,Data!O12/M_12)</f>
        <v>0.99155927085275364</v>
      </c>
      <c r="O13">
        <f>IF(M_13=0,0,Data!P12/M_13)</f>
        <v>0.99977159148799022</v>
      </c>
      <c r="P13">
        <f>IF(M_14=0,0,Data!Q12/M_14)</f>
        <v>0.99113803918954324</v>
      </c>
      <c r="Q13">
        <f>IF(M_15=0,0,Data!R12/M_15)</f>
        <v>0.90986438131919622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0.92460288211422925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0.99961883070953184</v>
      </c>
      <c r="I14">
        <f>IF(M_7=0,0,Data!J13/M_7)</f>
        <v>0.99920454829836214</v>
      </c>
      <c r="J14">
        <f>IF(M_8=0,0,Data!K13/M_8)</f>
        <v>0.99986693669305693</v>
      </c>
      <c r="K14">
        <f>IF(M_9=0,0,Data!L13/M_9)</f>
        <v>0.99955335028416348</v>
      </c>
      <c r="L14">
        <f>IF(M_10=0,0,Data!M13/M_10)</f>
        <v>0.99920554273479012</v>
      </c>
      <c r="M14">
        <f>IF(M_11=0,0,Data!N13/M_11)</f>
        <v>0.99961883070953184</v>
      </c>
      <c r="N14">
        <f>IF(M_12=0,0,Data!O13/M_12)</f>
        <v>0.99069083593449436</v>
      </c>
      <c r="O14">
        <f>IF(M_13=0,0,Data!P13/M_13)</f>
        <v>0.99961883070953184</v>
      </c>
      <c r="P14">
        <f>IF(M_14=0,0,Data!Q13/M_14)</f>
        <v>0.9900502661357643</v>
      </c>
      <c r="Q14">
        <f>IF(M_15=0,0,Data!R13/M_15)</f>
        <v>0.90326942409554289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0.92162706233684344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0.99951060374485823</v>
      </c>
      <c r="I15">
        <f>IF(M_7=0,0,Data!J14/M_7)</f>
        <v>0.99904630403149719</v>
      </c>
      <c r="J15">
        <f>IF(M_8=0,0,Data!K14/M_8)</f>
        <v>0.99984779701013837</v>
      </c>
      <c r="K15">
        <f>IF(M_9=0,0,Data!L14/M_9)</f>
        <v>0.99942962046234296</v>
      </c>
      <c r="L15">
        <f>IF(M_10=0,0,Data!M14/M_10)</f>
        <v>0.99904749477365373</v>
      </c>
      <c r="M15">
        <f>IF(M_11=0,0,Data!N14/M_11)</f>
        <v>0.99951060374485823</v>
      </c>
      <c r="N15">
        <f>IF(M_12=0,0,Data!O14/M_12)</f>
        <v>0.98647830314881524</v>
      </c>
      <c r="O15">
        <f>IF(M_13=0,0,Data!P14/M_13)</f>
        <v>0.99951060374485823</v>
      </c>
      <c r="P15">
        <f>IF(M_14=0,0,Data!Q14/M_14)</f>
        <v>0.98564744340954791</v>
      </c>
      <c r="Q15">
        <f>IF(M_15=0,0,Data!R14/M_15)</f>
        <v>0.89001921252817651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0.90217632541938275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0.99950270595221524</v>
      </c>
      <c r="I16">
        <f>IF(M_7=0,0,Data!J15/M_7)</f>
        <v>0.99888215329815178</v>
      </c>
      <c r="J16">
        <f>IF(M_8=0,0,Data!K15/M_8)</f>
        <v>0.99983285401905797</v>
      </c>
      <c r="K16">
        <f>IF(M_9=0,0,Data!L15/M_9)</f>
        <v>0.99939608890364207</v>
      </c>
      <c r="L16">
        <f>IF(M_10=0,0,Data!M15/M_10)</f>
        <v>0.99888314731600825</v>
      </c>
      <c r="M16">
        <f>IF(M_11=0,0,Data!N15/M_11)</f>
        <v>0.99950270595221524</v>
      </c>
      <c r="N16">
        <f>IF(M_12=0,0,Data!O15/M_12)</f>
        <v>0.98923834741134409</v>
      </c>
      <c r="O16">
        <f>IF(M_13=0,0,Data!P15/M_13)</f>
        <v>0.99950270595221524</v>
      </c>
      <c r="P16">
        <f>IF(M_14=0,0,Data!Q15/M_14)</f>
        <v>0.9865927492539357</v>
      </c>
      <c r="Q16">
        <f>IF(M_15=0,0,Data!R15/M_15)</f>
        <v>0.87862526451974721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0.87590083727512635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0.99938481123457845</v>
      </c>
      <c r="I17">
        <f>IF(M_7=0,0,Data!J16/M_7)</f>
        <v>0.99881329950097453</v>
      </c>
      <c r="J17">
        <f>IF(M_8=0,0,Data!K16/M_8)</f>
        <v>0.99979682870678788</v>
      </c>
      <c r="K17">
        <f>IF(M_9=0,0,Data!L16/M_9)</f>
        <v>0.99927301825295067</v>
      </c>
      <c r="L17">
        <f>IF(M_10=0,0,Data!M16/M_10)</f>
        <v>0.99881363931215716</v>
      </c>
      <c r="M17">
        <f>IF(M_11=0,0,Data!N16/M_11)</f>
        <v>0.99938481123457845</v>
      </c>
      <c r="N17">
        <f>IF(M_12=0,0,Data!O16/M_12)</f>
        <v>0.98551474138453254</v>
      </c>
      <c r="O17">
        <f>IF(M_13=0,0,Data!P16/M_13)</f>
        <v>0.99938481123457845</v>
      </c>
      <c r="P17">
        <f>IF(M_14=0,0,Data!Q16/M_14)</f>
        <v>0.98310394782584465</v>
      </c>
      <c r="Q17">
        <f>IF(M_15=0,0,Data!R16/M_15)</f>
        <v>0.87160463738193994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0.89216146229552951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0.99938837518236368</v>
      </c>
      <c r="I18">
        <f>IF(M_7=0,0,Data!J17/M_7)</f>
        <v>0.99871572021700394</v>
      </c>
      <c r="J18">
        <f>IF(M_8=0,0,Data!K17/M_8)</f>
        <v>0.99977519770150602</v>
      </c>
      <c r="K18">
        <f>IF(M_9=0,0,Data!L17/M_9)</f>
        <v>0.99926984561584142</v>
      </c>
      <c r="L18">
        <f>IF(M_10=0,0,Data!M17/M_10)</f>
        <v>0.99871710931551505</v>
      </c>
      <c r="M18">
        <f>IF(M_11=0,0,Data!N17/M_11)</f>
        <v>0.99938837518236368</v>
      </c>
      <c r="N18">
        <f>IF(M_12=0,0,Data!O17/M_12)</f>
        <v>0.98447674681071573</v>
      </c>
      <c r="O18">
        <f>IF(M_13=0,0,Data!P17/M_13)</f>
        <v>0.99938837518236368</v>
      </c>
      <c r="P18">
        <f>IF(M_14=0,0,Data!Q17/M_14)</f>
        <v>0.98430119629311552</v>
      </c>
      <c r="Q18">
        <f>IF(M_15=0,0,Data!R17/M_15)</f>
        <v>0.8635090194526388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0.87805544849636308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0.99932328559817507</v>
      </c>
      <c r="I19">
        <f>IF(M_7=0,0,Data!J18/M_7)</f>
        <v>0.99858398149707761</v>
      </c>
      <c r="J19">
        <f>IF(M_8=0,0,Data!K18/M_8)</f>
        <v>0.99978998251338846</v>
      </c>
      <c r="K19">
        <f>IF(M_9=0,0,Data!L18/M_9)</f>
        <v>0.99918951096396635</v>
      </c>
      <c r="L19">
        <f>IF(M_10=0,0,Data!M18/M_10)</f>
        <v>0.9985828090326001</v>
      </c>
      <c r="M19">
        <f>IF(M_11=0,0,Data!N18/M_11)</f>
        <v>0.99932328559817507</v>
      </c>
      <c r="N19">
        <f>IF(M_12=0,0,Data!O18/M_12)</f>
        <v>0.98587609146607136</v>
      </c>
      <c r="O19">
        <f>IF(M_13=0,0,Data!P18/M_13)</f>
        <v>0.99932328559817507</v>
      </c>
      <c r="P19">
        <f>IF(M_14=0,0,Data!Q18/M_14)</f>
        <v>0.98433982848078372</v>
      </c>
      <c r="Q19">
        <f>IF(M_15=0,0,Data!R18/M_15)</f>
        <v>0.85506240768624697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0.85005665396632735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0.99914926065539988</v>
      </c>
      <c r="I20">
        <f>IF(M_7=0,0,Data!J19/M_7)</f>
        <v>0.99842411908128259</v>
      </c>
      <c r="J20">
        <f>IF(M_8=0,0,Data!K19/M_8)</f>
        <v>0.99983010565549857</v>
      </c>
      <c r="K20">
        <f>IF(M_9=0,0,Data!L19/M_9)</f>
        <v>0.99899212543072413</v>
      </c>
      <c r="L20">
        <f>IF(M_10=0,0,Data!M19/M_10)</f>
        <v>0.99842412489349786</v>
      </c>
      <c r="M20">
        <f>IF(M_11=0,0,Data!N19/M_11)</f>
        <v>0.99914926065539988</v>
      </c>
      <c r="N20">
        <f>IF(M_12=0,0,Data!O19/M_12)</f>
        <v>0.98452622456950967</v>
      </c>
      <c r="O20">
        <f>IF(M_13=0,0,Data!P19/M_13)</f>
        <v>0.99914926065539988</v>
      </c>
      <c r="P20">
        <f>IF(M_14=0,0,Data!Q19/M_14)</f>
        <v>0.9829288386274071</v>
      </c>
      <c r="Q20">
        <f>IF(M_15=0,0,Data!R19/M_15)</f>
        <v>0.84305344576393393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0.83591005758241688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0.99898119863980561</v>
      </c>
      <c r="I21">
        <f>IF(M_7=0,0,Data!J20/M_7)</f>
        <v>0.99830912797989813</v>
      </c>
      <c r="J21">
        <f>IF(M_8=0,0,Data!K20/M_8)</f>
        <v>0.99975248910044001</v>
      </c>
      <c r="K21">
        <f>IF(M_9=0,0,Data!L20/M_9)</f>
        <v>0.99882396093944081</v>
      </c>
      <c r="L21">
        <f>IF(M_10=0,0,Data!M20/M_10)</f>
        <v>0.99830902561830381</v>
      </c>
      <c r="M21">
        <f>IF(M_11=0,0,Data!N20/M_11)</f>
        <v>0.99898119863980561</v>
      </c>
      <c r="N21">
        <f>IF(M_12=0,0,Data!O20/M_12)</f>
        <v>0.98275490726783432</v>
      </c>
      <c r="O21">
        <f>IF(M_13=0,0,Data!P20/M_13)</f>
        <v>0.99898119863980561</v>
      </c>
      <c r="P21">
        <f>IF(M_14=0,0,Data!Q20/M_14)</f>
        <v>0.98150781004948684</v>
      </c>
      <c r="Q21">
        <f>IF(M_15=0,0,Data!R20/M_15)</f>
        <v>0.83556791354579096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0.85056077902134986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0.99884409081628722</v>
      </c>
      <c r="I22">
        <f>IF(M_7=0,0,Data!J21/M_7)</f>
        <v>0.99816975765950799</v>
      </c>
      <c r="J22">
        <f>IF(M_8=0,0,Data!K21/M_8)</f>
        <v>0.99977912252284817</v>
      </c>
      <c r="K22">
        <f>IF(M_9=0,0,Data!L21/M_9)</f>
        <v>0.99866739292035034</v>
      </c>
      <c r="L22">
        <f>IF(M_10=0,0,Data!M21/M_10)</f>
        <v>0.99816829237497195</v>
      </c>
      <c r="M22">
        <f>IF(M_11=0,0,Data!N21/M_11)</f>
        <v>0.99884409081628722</v>
      </c>
      <c r="N22">
        <f>IF(M_12=0,0,Data!O21/M_12)</f>
        <v>0.98088913640037456</v>
      </c>
      <c r="O22">
        <f>IF(M_13=0,0,Data!P21/M_13)</f>
        <v>0.99884409081628722</v>
      </c>
      <c r="P22">
        <f>IF(M_14=0,0,Data!Q21/M_14)</f>
        <v>0.9794168119759018</v>
      </c>
      <c r="Q22">
        <f>IF(M_15=0,0,Data!R21/M_15)</f>
        <v>0.82482956788010675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0.83334871501650853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0.99863800689759152</v>
      </c>
      <c r="I23">
        <f>IF(M_7=0,0,Data!J22/M_7)</f>
        <v>0.9980810804235084</v>
      </c>
      <c r="J23">
        <f>IF(M_8=0,0,Data!K22/M_8)</f>
        <v>0.99976125815971095</v>
      </c>
      <c r="K23">
        <f>IF(M_9=0,0,Data!L22/M_9)</f>
        <v>0.99845985738121024</v>
      </c>
      <c r="L23">
        <f>IF(M_10=0,0,Data!M22/M_10)</f>
        <v>0.99808030406851045</v>
      </c>
      <c r="M23">
        <f>IF(M_11=0,0,Data!N22/M_11)</f>
        <v>0.99863800689759152</v>
      </c>
      <c r="N23">
        <f>IF(M_12=0,0,Data!O22/M_12)</f>
        <v>0.98006672801419403</v>
      </c>
      <c r="O23">
        <f>IF(M_13=0,0,Data!P22/M_13)</f>
        <v>0.99863800689759152</v>
      </c>
      <c r="P23">
        <f>IF(M_14=0,0,Data!Q22/M_14)</f>
        <v>0.9788740727570272</v>
      </c>
      <c r="Q23">
        <f>IF(M_15=0,0,Data!R22/M_15)</f>
        <v>0.81860041373648607</v>
      </c>
      <c r="R23">
        <f>IF(M_16=0,0,Data!S22/M_16)</f>
        <v>0.99896014985701276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0.82424248364289621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0.99857564345451688</v>
      </c>
      <c r="I24">
        <f>IF(M_7=0,0,Data!J23/M_7)</f>
        <v>0.99791403217830454</v>
      </c>
      <c r="J24">
        <f>IF(M_8=0,0,Data!K23/M_8)</f>
        <v>0.99972876222078888</v>
      </c>
      <c r="K24">
        <f>IF(M_9=0,0,Data!L23/M_9)</f>
        <v>0.99837660569589992</v>
      </c>
      <c r="L24">
        <f>IF(M_10=0,0,Data!M23/M_10)</f>
        <v>0.99791324284471417</v>
      </c>
      <c r="M24">
        <f>IF(M_11=0,0,Data!N23/M_11)</f>
        <v>0.99857564345451688</v>
      </c>
      <c r="N24">
        <f>IF(M_12=0,0,Data!O23/M_12)</f>
        <v>0.9814807118245652</v>
      </c>
      <c r="O24">
        <f>IF(M_13=0,0,Data!P23/M_13)</f>
        <v>0.99857564345451688</v>
      </c>
      <c r="P24">
        <f>IF(M_14=0,0,Data!Q23/M_14)</f>
        <v>0.97983736921059716</v>
      </c>
      <c r="Q24">
        <f>IF(M_15=0,0,Data!R23/M_15)</f>
        <v>0.80910383010510345</v>
      </c>
      <c r="R24">
        <f>IF(M_16=0,0,Data!S23/M_16)</f>
        <v>0.99740037464252929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0.82578854272389779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0.99851567642736772</v>
      </c>
      <c r="I25">
        <f>IF(M_7=0,0,Data!J24/M_7)</f>
        <v>0.99776817588906197</v>
      </c>
      <c r="J25">
        <f>IF(M_8=0,0,Data!K24/M_8)</f>
        <v>0.99969237111912401</v>
      </c>
      <c r="K25">
        <f>IF(M_9=0,0,Data!L24/M_9)</f>
        <v>0.99828881765537791</v>
      </c>
      <c r="L25">
        <f>IF(M_10=0,0,Data!M24/M_10)</f>
        <v>0.99776841225937418</v>
      </c>
      <c r="M25">
        <f>IF(M_11=0,0,Data!N24/M_11)</f>
        <v>0.99851567642736772</v>
      </c>
      <c r="N25">
        <f>IF(M_12=0,0,Data!O24/M_12)</f>
        <v>0.97727665705009858</v>
      </c>
      <c r="O25">
        <f>IF(M_13=0,0,Data!P24/M_13)</f>
        <v>0.99851567642736772</v>
      </c>
      <c r="P25">
        <f>IF(M_14=0,0,Data!Q24/M_14)</f>
        <v>0.97834881310951949</v>
      </c>
      <c r="Q25">
        <f>IF(M_15=0,0,Data!R24/M_15)</f>
        <v>0.79883573728445212</v>
      </c>
      <c r="R25">
        <f>IF(M_16=0,0,Data!S24/M_16)</f>
        <v>0.99636052449954227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0.78401315363984958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0.99827660299620025</v>
      </c>
      <c r="I26">
        <f>IF(M_7=0,0,Data!J25/M_7)</f>
        <v>0.99755153115626294</v>
      </c>
      <c r="J26">
        <f>IF(M_8=0,0,Data!K25/M_8)</f>
        <v>0.99972164909999339</v>
      </c>
      <c r="K26">
        <f>IF(M_9=0,0,Data!L25/M_9)</f>
        <v>0.9980373468506899</v>
      </c>
      <c r="L26">
        <f>IF(M_10=0,0,Data!M25/M_10)</f>
        <v>0.99754822350216743</v>
      </c>
      <c r="M26">
        <f>IF(M_11=0,0,Data!N25/M_11)</f>
        <v>0.99827660299620025</v>
      </c>
      <c r="N26">
        <f>IF(M_12=0,0,Data!O25/M_12)</f>
        <v>0.97665443283871145</v>
      </c>
      <c r="O26">
        <f>IF(M_13=0,0,Data!P25/M_13)</f>
        <v>0.99827660299620025</v>
      </c>
      <c r="P26">
        <f>IF(M_14=0,0,Data!Q25/M_14)</f>
        <v>0.97656097479998083</v>
      </c>
      <c r="Q26">
        <f>IF(M_15=0,0,Data!R25/M_15)</f>
        <v>0.7908718037264143</v>
      </c>
      <c r="R26">
        <f>IF(M_16=0,0,Data!S25/M_16)</f>
        <v>0.99220112392758797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0.79027090253496535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0.99838577795630123</v>
      </c>
      <c r="I27">
        <f>IF(M_7=0,0,Data!J26/M_7)</f>
        <v>0.99754192479002468</v>
      </c>
      <c r="J27">
        <f>IF(M_8=0,0,Data!K26/M_8)</f>
        <v>0.99966183264777309</v>
      </c>
      <c r="K27">
        <f>IF(M_9=0,0,Data!L26/M_9)</f>
        <v>0.99811970158290775</v>
      </c>
      <c r="L27">
        <f>IF(M_10=0,0,Data!M26/M_10)</f>
        <v>0.99753950830890525</v>
      </c>
      <c r="M27">
        <f>IF(M_11=0,0,Data!N26/M_11)</f>
        <v>0.99838577795630123</v>
      </c>
      <c r="N27">
        <f>IF(M_12=0,0,Data!O26/M_12)</f>
        <v>0.97783904667112542</v>
      </c>
      <c r="O27">
        <f>IF(M_13=0,0,Data!P26/M_13)</f>
        <v>0.99838577795630123</v>
      </c>
      <c r="P27">
        <f>IF(M_14=0,0,Data!Q26/M_14)</f>
        <v>0.97597034078149159</v>
      </c>
      <c r="Q27">
        <f>IF(M_15=0,0,Data!R26/M_15)</f>
        <v>0.78316401286271764</v>
      </c>
      <c r="R27">
        <f>IF(M_16=0,0,Data!S26/M_16)</f>
        <v>0.981802622497711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0.77318432659492664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0.99795313534381658</v>
      </c>
      <c r="I28">
        <f>IF(M_7=0,0,Data!J27/M_7)</f>
        <v>0.99742361715199002</v>
      </c>
      <c r="J28">
        <f>IF(M_8=0,0,Data!K27/M_8)</f>
        <v>0.99964364204004075</v>
      </c>
      <c r="K28">
        <f>IF(M_9=0,0,Data!L27/M_9)</f>
        <v>0.99767923173542217</v>
      </c>
      <c r="L28">
        <f>IF(M_10=0,0,Data!M27/M_10)</f>
        <v>0.9974227095932684</v>
      </c>
      <c r="M28">
        <f>IF(M_11=0,0,Data!N27/M_11)</f>
        <v>0.99795313534381658</v>
      </c>
      <c r="N28">
        <f>IF(M_12=0,0,Data!O27/M_12)</f>
        <v>0.97594675329774672</v>
      </c>
      <c r="O28">
        <f>IF(M_13=0,0,Data!P27/M_13)</f>
        <v>0.99795313534381658</v>
      </c>
      <c r="P28">
        <f>IF(M_14=0,0,Data!Q27/M_14)</f>
        <v>0.97733872853540649</v>
      </c>
      <c r="Q28">
        <f>IF(M_15=0,0,Data!R27/M_15)</f>
        <v>0.77420663094468534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0.79352461396662866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0.99798084168093593</v>
      </c>
      <c r="I29">
        <f>IF(M_7=0,0,Data!J28/M_7)</f>
        <v>0.99721820139206996</v>
      </c>
      <c r="J29">
        <f>IF(M_8=0,0,Data!K28/M_8)</f>
        <v>0.99959621299623813</v>
      </c>
      <c r="K29">
        <f>IF(M_9=0,0,Data!L28/M_9)</f>
        <v>0.99766428943101459</v>
      </c>
      <c r="L29">
        <f>IF(M_10=0,0,Data!M28/M_10)</f>
        <v>0.99721789587838938</v>
      </c>
      <c r="M29">
        <f>IF(M_11=0,0,Data!N28/M_11)</f>
        <v>0.99798084168093593</v>
      </c>
      <c r="N29">
        <f>IF(M_12=0,0,Data!O28/M_12)</f>
        <v>0.97449099355843394</v>
      </c>
      <c r="O29">
        <f>IF(M_13=0,0,Data!P28/M_13)</f>
        <v>0.99798084168093593</v>
      </c>
      <c r="P29">
        <f>IF(M_14=0,0,Data!Q28/M_14)</f>
        <v>0.97779175106049077</v>
      </c>
      <c r="Q29">
        <f>IF(M_15=0,0,Data!R28/M_15)</f>
        <v>0.76125267789723228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0.76442609123338479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0.99787868563514404</v>
      </c>
      <c r="I30">
        <f>IF(M_7=0,0,Data!J29/M_7)</f>
        <v>0.99710829208071405</v>
      </c>
      <c r="J30">
        <f>IF(M_8=0,0,Data!K29/M_8)</f>
        <v>0.99963209990171042</v>
      </c>
      <c r="K30">
        <f>IF(M_9=0,0,Data!L29/M_9)</f>
        <v>0.99755616733568542</v>
      </c>
      <c r="L30">
        <f>IF(M_10=0,0,Data!M29/M_10)</f>
        <v>0.99710612430332957</v>
      </c>
      <c r="M30">
        <f>IF(M_11=0,0,Data!N29/M_11)</f>
        <v>0.99787868563514404</v>
      </c>
      <c r="N30">
        <f>IF(M_12=0,0,Data!O29/M_12)</f>
        <v>0.97396023121623809</v>
      </c>
      <c r="O30">
        <f>IF(M_13=0,0,Data!P29/M_13)</f>
        <v>0.99787868563514404</v>
      </c>
      <c r="P30">
        <f>IF(M_14=0,0,Data!Q29/M_14)</f>
        <v>0.97580544791445056</v>
      </c>
      <c r="Q30">
        <f>IF(M_15=0,0,Data!R29/M_15)</f>
        <v>0.75714793508192269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0.76431131957419507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0.99758660902046181</v>
      </c>
      <c r="I31">
        <f>IF(M_7=0,0,Data!J30/M_7)</f>
        <v>0.99689397427282267</v>
      </c>
      <c r="J31">
        <f>IF(M_8=0,0,Data!K30/M_8)</f>
        <v>0.9996221840432562</v>
      </c>
      <c r="K31">
        <f>IF(M_9=0,0,Data!L30/M_9)</f>
        <v>0.99722716089064323</v>
      </c>
      <c r="L31">
        <f>IF(M_10=0,0,Data!M30/M_10)</f>
        <v>0.99689301358210192</v>
      </c>
      <c r="M31">
        <f>IF(M_11=0,0,Data!N30/M_11)</f>
        <v>0.99758660902046181</v>
      </c>
      <c r="N31">
        <f>IF(M_12=0,0,Data!O30/M_12)</f>
        <v>0.97368133324362738</v>
      </c>
      <c r="O31">
        <f>IF(M_13=0,0,Data!P30/M_13)</f>
        <v>0.99758660902046181</v>
      </c>
      <c r="P31">
        <f>IF(M_14=0,0,Data!Q30/M_14)</f>
        <v>0.97481837205578237</v>
      </c>
      <c r="Q31">
        <f>IF(M_15=0,0,Data!R30/M_15)</f>
        <v>0.74518436303850077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0.74040819858801932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0.99741537954414472</v>
      </c>
      <c r="I32">
        <f>IF(M_7=0,0,Data!J31/M_7)</f>
        <v>0.99690005459001485</v>
      </c>
      <c r="J32">
        <f>IF(M_8=0,0,Data!K31/M_8)</f>
        <v>0.99959832864300702</v>
      </c>
      <c r="K32">
        <f>IF(M_9=0,0,Data!L31/M_9)</f>
        <v>0.99706104681041674</v>
      </c>
      <c r="L32">
        <f>IF(M_10=0,0,Data!M31/M_10)</f>
        <v>0.99689766702373184</v>
      </c>
      <c r="M32">
        <f>IF(M_11=0,0,Data!N31/M_11)</f>
        <v>0.99741537954414472</v>
      </c>
      <c r="N32">
        <f>IF(M_12=0,0,Data!O31/M_12)</f>
        <v>0.97397275369504899</v>
      </c>
      <c r="O32">
        <f>IF(M_13=0,0,Data!P31/M_13)</f>
        <v>0.99741537954414472</v>
      </c>
      <c r="P32">
        <f>IF(M_14=0,0,Data!Q31/M_14)</f>
        <v>0.97550334024323992</v>
      </c>
      <c r="Q32">
        <f>IF(M_15=0,0,Data!R31/M_15)</f>
        <v>0.74185805006766725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0.74476550999915225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0.99710589239463199</v>
      </c>
      <c r="I33">
        <f>IF(M_7=0,0,Data!J32/M_7)</f>
        <v>0.99663304218569537</v>
      </c>
      <c r="J33">
        <f>IF(M_8=0,0,Data!K32/M_8)</f>
        <v>0.99960775513456845</v>
      </c>
      <c r="K33">
        <f>IF(M_9=0,0,Data!L32/M_9)</f>
        <v>0.99674111609458527</v>
      </c>
      <c r="L33">
        <f>IF(M_10=0,0,Data!M32/M_10)</f>
        <v>0.99663156668180064</v>
      </c>
      <c r="M33">
        <f>IF(M_11=0,0,Data!N32/M_11)</f>
        <v>0.99710589239463199</v>
      </c>
      <c r="N33">
        <f>IF(M_12=0,0,Data!O32/M_12)</f>
        <v>0.97173184127505274</v>
      </c>
      <c r="O33">
        <f>IF(M_13=0,0,Data!P32/M_13)</f>
        <v>0.99710589239463199</v>
      </c>
      <c r="P33">
        <f>IF(M_14=0,0,Data!Q32/M_14)</f>
        <v>0.97386048349797827</v>
      </c>
      <c r="Q33">
        <f>IF(M_15=0,0,Data!R32/M_15)</f>
        <v>0.73360417803539668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0.7378788286976492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0.99701397824081039</v>
      </c>
      <c r="I34">
        <f>IF(M_7=0,0,Data!J33/M_7)</f>
        <v>0.99647162402891776</v>
      </c>
      <c r="J34">
        <f>IF(M_8=0,0,Data!K33/M_8)</f>
        <v>0.99952511638998376</v>
      </c>
      <c r="K34">
        <f>IF(M_9=0,0,Data!L33/M_9)</f>
        <v>0.99660977623285085</v>
      </c>
      <c r="L34">
        <f>IF(M_10=0,0,Data!M33/M_10)</f>
        <v>0.9964692167339948</v>
      </c>
      <c r="M34">
        <f>IF(M_11=0,0,Data!N33/M_11)</f>
        <v>0.99701397824081039</v>
      </c>
      <c r="N34">
        <f>IF(M_12=0,0,Data!O33/M_12)</f>
        <v>0.97014357115386785</v>
      </c>
      <c r="O34">
        <f>IF(M_13=0,0,Data!P33/M_13)</f>
        <v>0.99701397824081039</v>
      </c>
      <c r="P34">
        <f>IF(M_14=0,0,Data!Q33/M_14)</f>
        <v>0.9725899439175808</v>
      </c>
      <c r="Q34">
        <f>IF(M_15=0,0,Data!R33/M_15)</f>
        <v>0.72452032140419365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0.71623172811260927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0.99689257819973087</v>
      </c>
      <c r="I35">
        <f>IF(M_7=0,0,Data!J34/M_7)</f>
        <v>0.99626241475731847</v>
      </c>
      <c r="J35">
        <f>IF(M_8=0,0,Data!K34/M_8)</f>
        <v>0.99957127011400493</v>
      </c>
      <c r="K35">
        <f>IF(M_9=0,0,Data!L34/M_9)</f>
        <v>0.99647445026687642</v>
      </c>
      <c r="L35">
        <f>IF(M_10=0,0,Data!M34/M_10)</f>
        <v>0.99625949599605879</v>
      </c>
      <c r="M35">
        <f>IF(M_11=0,0,Data!N34/M_11)</f>
        <v>0.99689257819973087</v>
      </c>
      <c r="N35">
        <f>IF(M_12=0,0,Data!O34/M_12)</f>
        <v>0.97017839932412553</v>
      </c>
      <c r="O35">
        <f>IF(M_13=0,0,Data!P34/M_13)</f>
        <v>0.99689257819973087</v>
      </c>
      <c r="P35">
        <f>IF(M_14=0,0,Data!Q34/M_14)</f>
        <v>0.97365374387181625</v>
      </c>
      <c r="Q35">
        <f>IF(M_15=0,0,Data!R34/M_15)</f>
        <v>0.71382064494323427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0.71897649783160622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0.99652901771008429</v>
      </c>
      <c r="I36">
        <f>IF(M_7=0,0,Data!J35/M_7)</f>
        <v>0.9961911270501802</v>
      </c>
      <c r="J36">
        <f>IF(M_8=0,0,Data!K35/M_8)</f>
        <v>0.99957221918919104</v>
      </c>
      <c r="K36">
        <f>IF(M_9=0,0,Data!L35/M_9)</f>
        <v>0.99611276488368861</v>
      </c>
      <c r="L36">
        <f>IF(M_10=0,0,Data!M35/M_10)</f>
        <v>0.99618770131056555</v>
      </c>
      <c r="M36">
        <f>IF(M_11=0,0,Data!N35/M_11)</f>
        <v>0.99652901771008429</v>
      </c>
      <c r="N36">
        <f>IF(M_12=0,0,Data!O35/M_12)</f>
        <v>0.9703395147430568</v>
      </c>
      <c r="O36">
        <f>IF(M_13=0,0,Data!P35/M_13)</f>
        <v>0.99652901771008429</v>
      </c>
      <c r="P36">
        <f>IF(M_14=0,0,Data!Q35/M_14)</f>
        <v>0.97196003250053931</v>
      </c>
      <c r="Q36">
        <f>IF(M_15=0,0,Data!R35/M_15)</f>
        <v>0.71076427089064553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0.70800472044390572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0.99631878178589606</v>
      </c>
      <c r="I37">
        <f>IF(M_7=0,0,Data!J36/M_7)</f>
        <v>0.9959665698811524</v>
      </c>
      <c r="J37">
        <f>IF(M_8=0,0,Data!K36/M_8)</f>
        <v>0.9994717655124683</v>
      </c>
      <c r="K37">
        <f>IF(M_9=0,0,Data!L36/M_9)</f>
        <v>0.99586147221153198</v>
      </c>
      <c r="L37">
        <f>IF(M_10=0,0,Data!M36/M_10)</f>
        <v>0.99596424713638421</v>
      </c>
      <c r="M37">
        <f>IF(M_11=0,0,Data!N36/M_11)</f>
        <v>0.99631878178589606</v>
      </c>
      <c r="N37">
        <f>IF(M_12=0,0,Data!O36/M_12)</f>
        <v>0.96800466850641909</v>
      </c>
      <c r="O37">
        <f>IF(M_13=0,0,Data!P36/M_13)</f>
        <v>0.99631878178589606</v>
      </c>
      <c r="P37">
        <f>IF(M_14=0,0,Data!Q36/M_14)</f>
        <v>0.96977896872214286</v>
      </c>
      <c r="Q37">
        <f>IF(M_15=0,0,Data!R36/M_15)</f>
        <v>0.69845830931989583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0.69816869462995568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0.99611604825565447</v>
      </c>
      <c r="I38">
        <f>IF(M_7=0,0,Data!J37/M_7)</f>
        <v>0.99585493097810263</v>
      </c>
      <c r="J38">
        <f>IF(M_8=0,0,Data!K37/M_8)</f>
        <v>0.99954008903966363</v>
      </c>
      <c r="K38">
        <f>IF(M_9=0,0,Data!L37/M_9)</f>
        <v>0.99564188418291688</v>
      </c>
      <c r="L38">
        <f>IF(M_10=0,0,Data!M37/M_10)</f>
        <v>0.9958530094169602</v>
      </c>
      <c r="M38">
        <f>IF(M_11=0,0,Data!N37/M_11)</f>
        <v>0.99611604825565447</v>
      </c>
      <c r="N38">
        <f>IF(M_12=0,0,Data!O37/M_12)</f>
        <v>0.96935081145746693</v>
      </c>
      <c r="O38">
        <f>IF(M_13=0,0,Data!P37/M_13)</f>
        <v>0.99611604825565447</v>
      </c>
      <c r="P38">
        <f>IF(M_14=0,0,Data!Q37/M_14)</f>
        <v>0.97047348420009105</v>
      </c>
      <c r="Q38">
        <f>IF(M_15=0,0,Data!R37/M_15)</f>
        <v>0.69149834417266109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0.66688792321726065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0.99591156063923925</v>
      </c>
      <c r="I39">
        <f>IF(M_7=0,0,Data!J38/M_7)</f>
        <v>0.99577531626765414</v>
      </c>
      <c r="J39">
        <f>IF(M_8=0,0,Data!K38/M_8)</f>
        <v>0.99947550249601336</v>
      </c>
      <c r="K39">
        <f>IF(M_9=0,0,Data!L38/M_9)</f>
        <v>0.99542430733450471</v>
      </c>
      <c r="L39">
        <f>IF(M_10=0,0,Data!M38/M_10)</f>
        <v>0.99577175214031233</v>
      </c>
      <c r="M39">
        <f>IF(M_11=0,0,Data!N38/M_11)</f>
        <v>0.99591156063923925</v>
      </c>
      <c r="N39">
        <f>IF(M_12=0,0,Data!O38/M_12)</f>
        <v>0.96793023575311909</v>
      </c>
      <c r="O39">
        <f>IF(M_13=0,0,Data!P38/M_13)</f>
        <v>0.99591156063923925</v>
      </c>
      <c r="P39">
        <f>IF(M_14=0,0,Data!Q38/M_14)</f>
        <v>0.96791887561852508</v>
      </c>
      <c r="Q39">
        <f>IF(M_15=0,0,Data!R38/M_15)</f>
        <v>0.68555116548497752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0.66665206018280643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0.99572341204237802</v>
      </c>
      <c r="I40">
        <f>IF(M_7=0,0,Data!J39/M_7)</f>
        <v>0.99561680899586669</v>
      </c>
      <c r="J40">
        <f>IF(M_8=0,0,Data!K39/M_8)</f>
        <v>0.99943490975941041</v>
      </c>
      <c r="K40">
        <f>IF(M_9=0,0,Data!L39/M_9)</f>
        <v>0.99522518349754363</v>
      </c>
      <c r="L40">
        <f>IF(M_10=0,0,Data!M39/M_10)</f>
        <v>0.99561524346292696</v>
      </c>
      <c r="M40">
        <f>IF(M_11=0,0,Data!N39/M_11)</f>
        <v>0.99572341204237802</v>
      </c>
      <c r="N40">
        <f>IF(M_12=0,0,Data!O39/M_12)</f>
        <v>0.9657211618046615</v>
      </c>
      <c r="O40">
        <f>IF(M_13=0,0,Data!P39/M_13)</f>
        <v>0.99572341204237802</v>
      </c>
      <c r="P40">
        <f>IF(M_14=0,0,Data!Q39/M_14)</f>
        <v>0.96528737665513664</v>
      </c>
      <c r="Q40">
        <f>IF(M_15=0,0,Data!R39/M_15)</f>
        <v>0.67967746082224056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0.66915596462224547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0.99534694611183494</v>
      </c>
      <c r="I41">
        <f>IF(M_7=0,0,Data!J40/M_7)</f>
        <v>0.99542864457578073</v>
      </c>
      <c r="J41">
        <f>IF(M_8=0,0,Data!K40/M_8)</f>
        <v>0.99944701541113234</v>
      </c>
      <c r="K41">
        <f>IF(M_9=0,0,Data!L40/M_9)</f>
        <v>0.99483229372563431</v>
      </c>
      <c r="L41">
        <f>IF(M_10=0,0,Data!M40/M_10)</f>
        <v>0.99542451463925363</v>
      </c>
      <c r="M41">
        <f>IF(M_11=0,0,Data!N40/M_11)</f>
        <v>0.99534694611183494</v>
      </c>
      <c r="N41">
        <f>IF(M_12=0,0,Data!O40/M_12)</f>
        <v>0.96608591120830467</v>
      </c>
      <c r="O41">
        <f>IF(M_13=0,0,Data!P40/M_13)</f>
        <v>0.99534694611183838</v>
      </c>
      <c r="P41">
        <f>IF(M_14=0,0,Data!Q40/M_14)</f>
        <v>0.96626608019953297</v>
      </c>
      <c r="Q41">
        <f>IF(M_15=0,0,Data!R40/M_15)</f>
        <v>0.67124850880311848</v>
      </c>
      <c r="R41">
        <f>IF(M_16=0,0,Data!S40/M_16)</f>
        <v>0.97400374642529897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0.66651177945510276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0.99531711696566694</v>
      </c>
      <c r="I42">
        <f>IF(M_7=0,0,Data!J41/M_7)</f>
        <v>0.99533846509132529</v>
      </c>
      <c r="J42">
        <f>IF(M_8=0,0,Data!K41/M_8)</f>
        <v>0.99943723795947614</v>
      </c>
      <c r="K42">
        <f>IF(M_9=0,0,Data!L41/M_9)</f>
        <v>0.99477084911058267</v>
      </c>
      <c r="L42">
        <f>IF(M_10=0,0,Data!M41/M_10)</f>
        <v>0.99533788321586758</v>
      </c>
      <c r="M42">
        <f>IF(M_11=0,0,Data!N41/M_11)</f>
        <v>0.99531711696566694</v>
      </c>
      <c r="N42">
        <f>IF(M_12=0,0,Data!O41/M_12)</f>
        <v>0.96689770310889422</v>
      </c>
      <c r="O42">
        <f>IF(M_13=0,0,Data!P41/M_13)</f>
        <v>0.99531711696566694</v>
      </c>
      <c r="P42">
        <f>IF(M_14=0,0,Data!Q41/M_14)</f>
        <v>0.96685871197383444</v>
      </c>
      <c r="Q42">
        <f>IF(M_15=0,0,Data!R41/M_15)</f>
        <v>0.66307064865576548</v>
      </c>
      <c r="R42">
        <f>IF(M_16=0,0,Data!S41/M_16)</f>
        <v>0.97400374642529897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0.65133720515426319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0.99504995871552115</v>
      </c>
      <c r="I43">
        <f>IF(M_7=0,0,Data!J42/M_7)</f>
        <v>0.99510059274088059</v>
      </c>
      <c r="J43">
        <f>IF(M_8=0,0,Data!K42/M_8)</f>
        <v>0.99934742183379699</v>
      </c>
      <c r="K43">
        <f>IF(M_9=0,0,Data!L42/M_9)</f>
        <v>0.9944753117917724</v>
      </c>
      <c r="L43">
        <f>IF(M_10=0,0,Data!M42/M_10)</f>
        <v>0.99509931647838057</v>
      </c>
      <c r="M43">
        <f>IF(M_11=0,0,Data!N42/M_11)</f>
        <v>0.99504995871552115</v>
      </c>
      <c r="N43">
        <f>IF(M_12=0,0,Data!O42/M_12)</f>
        <v>0.96343105677448082</v>
      </c>
      <c r="O43">
        <f>IF(M_13=0,0,Data!P42/M_13)</f>
        <v>0.99504995871552115</v>
      </c>
      <c r="P43">
        <f>IF(M_14=0,0,Data!Q42/M_14)</f>
        <v>0.96501542408552765</v>
      </c>
      <c r="Q43">
        <f>IF(M_15=0,0,Data!R42/M_15)</f>
        <v>0.65647991604855493</v>
      </c>
      <c r="R43">
        <f>IF(M_16=0,0,Data!S42/M_16)</f>
        <v>0.97400374642529897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0.63209993285192223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0.99473185867934477</v>
      </c>
      <c r="I44">
        <f>IF(M_7=0,0,Data!J43/M_7)</f>
        <v>0.99493201995866787</v>
      </c>
      <c r="J44">
        <f>IF(M_8=0,0,Data!K43/M_8)</f>
        <v>0.99939514252049511</v>
      </c>
      <c r="K44">
        <f>IF(M_9=0,0,Data!L43/M_9)</f>
        <v>0.99415085330008479</v>
      </c>
      <c r="L44">
        <f>IF(M_10=0,0,Data!M43/M_10)</f>
        <v>0.99492749949062431</v>
      </c>
      <c r="M44">
        <f>IF(M_11=0,0,Data!N43/M_11)</f>
        <v>0.99473185867934477</v>
      </c>
      <c r="N44">
        <f>IF(M_12=0,0,Data!O43/M_12)</f>
        <v>0.96105966684878208</v>
      </c>
      <c r="O44">
        <f>IF(M_13=0,0,Data!P43/M_13)</f>
        <v>0.99473185867934477</v>
      </c>
      <c r="P44">
        <f>IF(M_14=0,0,Data!Q43/M_14)</f>
        <v>0.96153442480888318</v>
      </c>
      <c r="Q44">
        <f>IF(M_15=0,0,Data!R43/M_15)</f>
        <v>0.64911656347006852</v>
      </c>
      <c r="R44">
        <f>IF(M_16=0,0,Data!S43/M_16)</f>
        <v>0.97400374642529897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0.63043939354993994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0.99449723352322661</v>
      </c>
      <c r="I45">
        <f>IF(M_7=0,0,Data!J44/M_7)</f>
        <v>0.99477867471569903</v>
      </c>
      <c r="J45">
        <f>IF(M_8=0,0,Data!K44/M_8)</f>
        <v>0.99934180647227955</v>
      </c>
      <c r="K45">
        <f>IF(M_9=0,0,Data!L44/M_9)</f>
        <v>0.9939128934230731</v>
      </c>
      <c r="L45">
        <f>IF(M_10=0,0,Data!M44/M_10)</f>
        <v>0.99477445642607798</v>
      </c>
      <c r="M45">
        <f>IF(M_11=0,0,Data!N44/M_11)</f>
        <v>0.99449723352322661</v>
      </c>
      <c r="N45">
        <f>IF(M_12=0,0,Data!O44/M_12)</f>
        <v>0.96429118775365763</v>
      </c>
      <c r="O45">
        <f>IF(M_13=0,0,Data!P44/M_13)</f>
        <v>0.99449723352322661</v>
      </c>
      <c r="P45">
        <f>IF(M_14=0,0,Data!Q44/M_14)</f>
        <v>0.96467635825362563</v>
      </c>
      <c r="Q45">
        <f>IF(M_15=0,0,Data!R44/M_15)</f>
        <v>0.64444075076708229</v>
      </c>
      <c r="R45">
        <f>IF(M_16=0,0,Data!S44/M_16)</f>
        <v>0.97400374642529897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0.62160043587520697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0.9941739851361584</v>
      </c>
      <c r="I46">
        <f>IF(M_7=0,0,Data!J45/M_7)</f>
        <v>0.9945455765732546</v>
      </c>
      <c r="J46">
        <f>IF(M_8=0,0,Data!K45/M_8)</f>
        <v>0.99936942357157343</v>
      </c>
      <c r="K46">
        <f>IF(M_9=0,0,Data!L45/M_9)</f>
        <v>0.99355829682719321</v>
      </c>
      <c r="L46">
        <f>IF(M_10=0,0,Data!M45/M_10)</f>
        <v>0.99454024061202739</v>
      </c>
      <c r="M46">
        <f>IF(M_11=0,0,Data!N45/M_11)</f>
        <v>0.9941739851361584</v>
      </c>
      <c r="N46">
        <f>IF(M_12=0,0,Data!O45/M_12)</f>
        <v>0.96284963866607065</v>
      </c>
      <c r="O46">
        <f>IF(M_13=0,0,Data!P45/M_13)</f>
        <v>0.9941739851361584</v>
      </c>
      <c r="P46">
        <f>IF(M_14=0,0,Data!Q45/M_14)</f>
        <v>0.9625554462417838</v>
      </c>
      <c r="Q46">
        <f>IF(M_15=0,0,Data!R45/M_15)</f>
        <v>0.63629831761366995</v>
      </c>
      <c r="R46">
        <f>IF(M_16=0,0,Data!S45/M_16)</f>
        <v>0.97400374642529897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0.61808832725383756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0.99396728723777672</v>
      </c>
      <c r="I47">
        <f>IF(M_7=0,0,Data!J46/M_7)</f>
        <v>0.99433318895403222</v>
      </c>
      <c r="J47">
        <f>IF(M_8=0,0,Data!K46/M_8)</f>
        <v>0.99937791087414851</v>
      </c>
      <c r="K47">
        <f>IF(M_9=0,0,Data!L46/M_9)</f>
        <v>0.99334396258854107</v>
      </c>
      <c r="L47">
        <f>IF(M_10=0,0,Data!M46/M_10)</f>
        <v>0.99432849122267197</v>
      </c>
      <c r="M47">
        <f>IF(M_11=0,0,Data!N46/M_11)</f>
        <v>0.99396728723777672</v>
      </c>
      <c r="N47">
        <f>IF(M_12=0,0,Data!O46/M_12)</f>
        <v>0.95995516303045514</v>
      </c>
      <c r="O47">
        <f>IF(M_13=0,0,Data!P46/M_13)</f>
        <v>0.99396728723777672</v>
      </c>
      <c r="P47">
        <f>IF(M_14=0,0,Data!Q46/M_14)</f>
        <v>0.96014970910446062</v>
      </c>
      <c r="Q47">
        <f>IF(M_15=0,0,Data!R46/M_15)</f>
        <v>0.62897547812746191</v>
      </c>
      <c r="R47">
        <f>IF(M_16=0,0,Data!S46/M_16)</f>
        <v>0.97343850367685669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0.59469602710226621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0.9934834242309476</v>
      </c>
      <c r="I48">
        <f>IF(M_7=0,0,Data!J47/M_7)</f>
        <v>0.99413227993947961</v>
      </c>
      <c r="J48">
        <f>IF(M_8=0,0,Data!K47/M_8)</f>
        <v>0.99928376459293311</v>
      </c>
      <c r="K48">
        <f>IF(M_9=0,0,Data!L47/M_9)</f>
        <v>0.99284681819634557</v>
      </c>
      <c r="L48">
        <f>IF(M_10=0,0,Data!M47/M_10)</f>
        <v>0.99412804177762015</v>
      </c>
      <c r="M48">
        <f>IF(M_11=0,0,Data!N47/M_11)</f>
        <v>0.9934834242309476</v>
      </c>
      <c r="N48">
        <f>IF(M_12=0,0,Data!O47/M_12)</f>
        <v>0.95827939800443929</v>
      </c>
      <c r="O48">
        <f>IF(M_13=0,0,Data!P47/M_13)</f>
        <v>0.9934834242309476</v>
      </c>
      <c r="P48">
        <f>IF(M_14=0,0,Data!Q47/M_14)</f>
        <v>0.95910452212088171</v>
      </c>
      <c r="Q48">
        <f>IF(M_15=0,0,Data!R47/M_15)</f>
        <v>0.62213099160063168</v>
      </c>
      <c r="R48">
        <f>IF(M_16=0,0,Data!S47/M_16)</f>
        <v>0.97400374642529897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0.60380544000565173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0.99336582594938916</v>
      </c>
      <c r="I49">
        <f>IF(M_7=0,0,Data!J48/M_7)</f>
        <v>0.99409995262256068</v>
      </c>
      <c r="J49">
        <f>IF(M_8=0,0,Data!K48/M_8)</f>
        <v>0.99930136202867426</v>
      </c>
      <c r="K49">
        <f>IF(M_9=0,0,Data!L48/M_9)</f>
        <v>0.99272904478531088</v>
      </c>
      <c r="L49">
        <f>IF(M_10=0,0,Data!M48/M_10)</f>
        <v>0.99409456458042522</v>
      </c>
      <c r="M49">
        <f>IF(M_11=0,0,Data!N48/M_11)</f>
        <v>0.99336582594938916</v>
      </c>
      <c r="N49">
        <f>IF(M_12=0,0,Data!O48/M_12)</f>
        <v>0.96182987509730677</v>
      </c>
      <c r="O49">
        <f>IF(M_13=0,0,Data!P48/M_13)</f>
        <v>0.99336582594938916</v>
      </c>
      <c r="P49">
        <f>IF(M_14=0,0,Data!Q48/M_14)</f>
        <v>0.9602698629966655</v>
      </c>
      <c r="Q49">
        <f>IF(M_15=0,0,Data!R48/M_15)</f>
        <v>0.62111556275138058</v>
      </c>
      <c r="R49">
        <f>IF(M_16=0,0,Data!S48/M_16)</f>
        <v>0.9717427754315302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0.58396821261036158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0.99310104647693087</v>
      </c>
      <c r="I50">
        <f>IF(M_7=0,0,Data!J49/M_7)</f>
        <v>0.99395542918877311</v>
      </c>
      <c r="J50">
        <f>IF(M_8=0,0,Data!K49/M_8)</f>
        <v>0.99927027981633143</v>
      </c>
      <c r="K50">
        <f>IF(M_9=0,0,Data!L49/M_9)</f>
        <v>0.99243100276695151</v>
      </c>
      <c r="L50">
        <f>IF(M_10=0,0,Data!M49/M_10)</f>
        <v>0.99394955604320656</v>
      </c>
      <c r="M50">
        <f>IF(M_11=0,0,Data!N49/M_11)</f>
        <v>0.99310104647693087</v>
      </c>
      <c r="N50">
        <f>IF(M_12=0,0,Data!O49/M_12)</f>
        <v>0.96156596996946564</v>
      </c>
      <c r="O50">
        <f>IF(M_13=0,0,Data!P49/M_13)</f>
        <v>0.99310104647693087</v>
      </c>
      <c r="P50">
        <f>IF(M_14=0,0,Data!Q49/M_14)</f>
        <v>0.96083623730511081</v>
      </c>
      <c r="Q50">
        <f>IF(M_15=0,0,Data!R49/M_15)</f>
        <v>0.61267137427395102</v>
      </c>
      <c r="R50">
        <f>IF(M_16=0,0,Data!S49/M_16)</f>
        <v>0.96665559069555029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0.5864590525167519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0.9927422772705643</v>
      </c>
      <c r="I51">
        <f>IF(M_7=0,0,Data!J50/M_7)</f>
        <v>0.993714030789282</v>
      </c>
      <c r="J51">
        <f>IF(M_8=0,0,Data!K50/M_8)</f>
        <v>0.99928366573093463</v>
      </c>
      <c r="K51">
        <f>IF(M_9=0,0,Data!L50/M_9)</f>
        <v>0.99206124508542559</v>
      </c>
      <c r="L51">
        <f>IF(M_10=0,0,Data!M50/M_10)</f>
        <v>0.99370685192453767</v>
      </c>
      <c r="M51">
        <f>IF(M_11=0,0,Data!N50/M_11)</f>
        <v>0.9927422772705643</v>
      </c>
      <c r="N51">
        <f>IF(M_12=0,0,Data!O50/M_12)</f>
        <v>0.95913721936133556</v>
      </c>
      <c r="O51">
        <f>IF(M_13=0,0,Data!P50/M_13)</f>
        <v>0.9927422772705643</v>
      </c>
      <c r="P51">
        <f>IF(M_14=0,0,Data!Q50/M_14)</f>
        <v>0.95731964193298469</v>
      </c>
      <c r="Q51">
        <f>IF(M_15=0,0,Data!R50/M_15)</f>
        <v>0.6057037805917288</v>
      </c>
      <c r="R51">
        <f>IF(M_16=0,0,Data!S50/M_16)</f>
        <v>0.95930743496579607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0.57328717197355838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0.99238905850479486</v>
      </c>
      <c r="I52">
        <f>IF(M_7=0,0,Data!J51/M_7)</f>
        <v>0.99361229246136695</v>
      </c>
      <c r="J52">
        <f>IF(M_8=0,0,Data!K51/M_8)</f>
        <v>0.99924339923892669</v>
      </c>
      <c r="K52">
        <f>IF(M_9=0,0,Data!L51/M_9)</f>
        <v>0.99168391010589929</v>
      </c>
      <c r="L52">
        <f>IF(M_10=0,0,Data!M51/M_10)</f>
        <v>0.99360392455785218</v>
      </c>
      <c r="M52">
        <f>IF(M_11=0,0,Data!N51/M_11)</f>
        <v>0.99238905850479486</v>
      </c>
      <c r="N52">
        <f>IF(M_12=0,0,Data!O51/M_12)</f>
        <v>0.95811933545804129</v>
      </c>
      <c r="O52">
        <f>IF(M_13=0,0,Data!P51/M_13)</f>
        <v>0.99238905850479486</v>
      </c>
      <c r="P52">
        <f>IF(M_14=0,0,Data!Q51/M_14)</f>
        <v>0.9565484011658365</v>
      </c>
      <c r="Q52">
        <f>IF(M_15=0,0,Data!R51/M_15)</f>
        <v>0.60049959084744875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0.56803920678154918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0.99209348531771446</v>
      </c>
      <c r="I53">
        <f>IF(M_7=0,0,Data!J52/M_7)</f>
        <v>0.99347199493718208</v>
      </c>
      <c r="J53">
        <f>IF(M_8=0,0,Data!K52/M_8)</f>
        <v>0.99918292041131618</v>
      </c>
      <c r="K53">
        <f>IF(M_9=0,0,Data!L52/M_9)</f>
        <v>0.99139299661869829</v>
      </c>
      <c r="L53">
        <f>IF(M_10=0,0,Data!M52/M_10)</f>
        <v>0.99346348938391815</v>
      </c>
      <c r="M53">
        <f>IF(M_11=0,0,Data!N52/M_11)</f>
        <v>0.99209348531771446</v>
      </c>
      <c r="N53">
        <f>IF(M_12=0,0,Data!O52/M_12)</f>
        <v>0.95956583133275619</v>
      </c>
      <c r="O53">
        <f>IF(M_13=0,0,Data!P52/M_13)</f>
        <v>0.99209348531771446</v>
      </c>
      <c r="P53">
        <f>IF(M_14=0,0,Data!Q52/M_14)</f>
        <v>0.95803150667046244</v>
      </c>
      <c r="Q53">
        <f>IF(M_15=0,0,Data!R52/M_15)</f>
        <v>0.59826515498591448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0.55039960995460513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0.99188108541587294</v>
      </c>
      <c r="I54">
        <f>IF(M_7=0,0,Data!J53/M_7)</f>
        <v>0.99329478311192088</v>
      </c>
      <c r="J54">
        <f>IF(M_8=0,0,Data!K53/M_8)</f>
        <v>0.99922330553772221</v>
      </c>
      <c r="K54">
        <f>IF(M_9=0,0,Data!L53/M_9)</f>
        <v>0.99115638610015433</v>
      </c>
      <c r="L54">
        <f>IF(M_10=0,0,Data!M53/M_10)</f>
        <v>0.99328593789686725</v>
      </c>
      <c r="M54">
        <f>IF(M_11=0,0,Data!N53/M_11)</f>
        <v>0.99188108541587294</v>
      </c>
      <c r="N54">
        <f>IF(M_12=0,0,Data!O53/M_12)</f>
        <v>0.95834642185984753</v>
      </c>
      <c r="O54">
        <f>IF(M_13=0,0,Data!P53/M_13)</f>
        <v>0.99188108541587294</v>
      </c>
      <c r="P54">
        <f>IF(M_14=0,0,Data!Q53/M_14)</f>
        <v>0.9573049783740244</v>
      </c>
      <c r="Q54">
        <f>IF(M_15=0,0,Data!R53/M_15)</f>
        <v>0.59169700259148028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0.53131045484576644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0.99143151524199102</v>
      </c>
      <c r="I55">
        <f>IF(M_7=0,0,Data!J54/M_7)</f>
        <v>0.99311243154639373</v>
      </c>
      <c r="J55">
        <f>IF(M_8=0,0,Data!K54/M_8)</f>
        <v>0.99913432973903071</v>
      </c>
      <c r="K55">
        <f>IF(M_9=0,0,Data!L54/M_9)</f>
        <v>0.9907075194142011</v>
      </c>
      <c r="L55">
        <f>IF(M_10=0,0,Data!M54/M_10)</f>
        <v>0.99310589953231176</v>
      </c>
      <c r="M55">
        <f>IF(M_11=0,0,Data!N54/M_11)</f>
        <v>0.99143151524199102</v>
      </c>
      <c r="N55">
        <f>IF(M_12=0,0,Data!O54/M_12)</f>
        <v>0.95420361871042414</v>
      </c>
      <c r="O55">
        <f>IF(M_13=0,0,Data!P54/M_13)</f>
        <v>0.99143151524199102</v>
      </c>
      <c r="P55">
        <f>IF(M_14=0,0,Data!Q54/M_14)</f>
        <v>0.95417218008098559</v>
      </c>
      <c r="Q55">
        <f>IF(M_15=0,0,Data!R54/M_15)</f>
        <v>0.58685617011821745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0.53375950149343687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0.99121369340129262</v>
      </c>
      <c r="I56">
        <f>IF(M_7=0,0,Data!J55/M_7)</f>
        <v>0.99305581416468025</v>
      </c>
      <c r="J56">
        <f>IF(M_8=0,0,Data!K55/M_8)</f>
        <v>0.99915631664750737</v>
      </c>
      <c r="K56">
        <f>IF(M_9=0,0,Data!L55/M_9)</f>
        <v>0.99047807971298407</v>
      </c>
      <c r="L56">
        <f>IF(M_10=0,0,Data!M55/M_10)</f>
        <v>0.99304651254156606</v>
      </c>
      <c r="M56">
        <f>IF(M_11=0,0,Data!N55/M_11)</f>
        <v>0.99121369340129262</v>
      </c>
      <c r="N56">
        <f>IF(M_12=0,0,Data!O55/M_12)</f>
        <v>0.95626509341064991</v>
      </c>
      <c r="O56">
        <f>IF(M_13=0,0,Data!P55/M_13)</f>
        <v>0.99121369340129262</v>
      </c>
      <c r="P56">
        <f>IF(M_14=0,0,Data!Q55/M_14)</f>
        <v>0.95464274143721739</v>
      </c>
      <c r="Q56">
        <f>IF(M_15=0,0,Data!R55/M_15)</f>
        <v>0.5841480355430585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0.51920283964433822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0.99080271798289365</v>
      </c>
      <c r="I57">
        <f>IF(M_7=0,0,Data!J56/M_7)</f>
        <v>0.99269309025711094</v>
      </c>
      <c r="J57">
        <f>IF(M_8=0,0,Data!K56/M_8)</f>
        <v>0.99916291074281038</v>
      </c>
      <c r="K57">
        <f>IF(M_9=0,0,Data!L56/M_9)</f>
        <v>0.99004831886182676</v>
      </c>
      <c r="L57">
        <f>IF(M_10=0,0,Data!M56/M_10)</f>
        <v>0.99268255646149617</v>
      </c>
      <c r="M57">
        <f>IF(M_11=0,0,Data!N56/M_11)</f>
        <v>0.99080271798289365</v>
      </c>
      <c r="N57">
        <f>IF(M_12=0,0,Data!O56/M_12)</f>
        <v>0.95381397386757349</v>
      </c>
      <c r="O57">
        <f>IF(M_13=0,0,Data!P56/M_13)</f>
        <v>0.99080271798289365</v>
      </c>
      <c r="P57">
        <f>IF(M_14=0,0,Data!Q56/M_14)</f>
        <v>0.95199024070130112</v>
      </c>
      <c r="Q57">
        <f>IF(M_15=0,0,Data!R56/M_15)</f>
        <v>0.5749864526406967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0.53020268199905241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0.99021825590526891</v>
      </c>
      <c r="I58">
        <f>IF(M_7=0,0,Data!J57/M_7)</f>
        <v>0.9925796593544195</v>
      </c>
      <c r="J58">
        <f>IF(M_8=0,0,Data!K57/M_8)</f>
        <v>0.99914114133073051</v>
      </c>
      <c r="K58">
        <f>IF(M_9=0,0,Data!L57/M_9)</f>
        <v>0.98947859272562</v>
      </c>
      <c r="L58">
        <f>IF(M_10=0,0,Data!M57/M_10)</f>
        <v>0.99256896532847438</v>
      </c>
      <c r="M58">
        <f>IF(M_11=0,0,Data!N57/M_11)</f>
        <v>0.99021825590526891</v>
      </c>
      <c r="N58">
        <f>IF(M_12=0,0,Data!O57/M_12)</f>
        <v>0.95498414887344762</v>
      </c>
      <c r="O58">
        <f>IF(M_13=0,0,Data!P57/M_13)</f>
        <v>0.99021825590526891</v>
      </c>
      <c r="P58">
        <f>IF(M_14=0,0,Data!Q57/M_14)</f>
        <v>0.95445291116867836</v>
      </c>
      <c r="Q58">
        <f>IF(M_15=0,0,Data!R57/M_15)</f>
        <v>0.57392425628834987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0.50925594247463413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0.99003101145279848</v>
      </c>
      <c r="I59">
        <f>IF(M_7=0,0,Data!J58/M_7)</f>
        <v>0.99239322006831698</v>
      </c>
      <c r="J59">
        <f>IF(M_8=0,0,Data!K58/M_8)</f>
        <v>0.99905435532530684</v>
      </c>
      <c r="K59">
        <f>IF(M_9=0,0,Data!L58/M_9)</f>
        <v>0.98927642561474372</v>
      </c>
      <c r="L59">
        <f>IF(M_10=0,0,Data!M58/M_10)</f>
        <v>0.99238288549763398</v>
      </c>
      <c r="M59">
        <f>IF(M_11=0,0,Data!N58/M_11)</f>
        <v>0.99003101145279848</v>
      </c>
      <c r="N59">
        <f>IF(M_12=0,0,Data!O58/M_12)</f>
        <v>0.95579482886031675</v>
      </c>
      <c r="O59">
        <f>IF(M_13=0,0,Data!P58/M_13)</f>
        <v>0.99003101145279848</v>
      </c>
      <c r="P59">
        <f>IF(M_14=0,0,Data!Q58/M_14)</f>
        <v>0.95297704956283535</v>
      </c>
      <c r="Q59">
        <f>IF(M_15=0,0,Data!R58/M_15)</f>
        <v>0.56880631795621228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0.50534475735967987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0.98956807125737101</v>
      </c>
      <c r="I60">
        <f>IF(M_7=0,0,Data!J59/M_7)</f>
        <v>0.99220159200713232</v>
      </c>
      <c r="J60">
        <f>IF(M_8=0,0,Data!K59/M_8)</f>
        <v>0.9990631589862774</v>
      </c>
      <c r="K60">
        <f>IF(M_9=0,0,Data!L59/M_9)</f>
        <v>0.98880423119634231</v>
      </c>
      <c r="L60">
        <f>IF(M_10=0,0,Data!M59/M_10)</f>
        <v>0.99218949629337094</v>
      </c>
      <c r="M60">
        <f>IF(M_11=0,0,Data!N59/M_11)</f>
        <v>0.98956807125737101</v>
      </c>
      <c r="N60">
        <f>IF(M_12=0,0,Data!O59/M_12)</f>
        <v>0.95352873609143474</v>
      </c>
      <c r="O60">
        <f>IF(M_13=0,0,Data!P59/M_13)</f>
        <v>0.98956807125737101</v>
      </c>
      <c r="P60">
        <f>IF(M_14=0,0,Data!Q59/M_14)</f>
        <v>0.95075459941402574</v>
      </c>
      <c r="Q60">
        <f>IF(M_15=0,0,Data!R59/M_15)</f>
        <v>0.56406878365648128</v>
      </c>
      <c r="R60">
        <f>IF(M_16=0,0,Data!S59/M_16)</f>
        <v>0.94574160900317761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0.49123755316217321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0.98934448010266052</v>
      </c>
      <c r="I61">
        <f>IF(M_7=0,0,Data!J60/M_7)</f>
        <v>0.9921695410682676</v>
      </c>
      <c r="J61">
        <f>IF(M_8=0,0,Data!K60/M_8)</f>
        <v>0.99905470628540161</v>
      </c>
      <c r="K61">
        <f>IF(M_9=0,0,Data!L60/M_9)</f>
        <v>0.98858272065670239</v>
      </c>
      <c r="L61">
        <f>IF(M_10=0,0,Data!M60/M_10)</f>
        <v>0.99215691330436706</v>
      </c>
      <c r="M61">
        <f>IF(M_11=0,0,Data!N60/M_11)</f>
        <v>0.98934448010266052</v>
      </c>
      <c r="N61">
        <f>IF(M_12=0,0,Data!O60/M_12)</f>
        <v>0.95473540057064421</v>
      </c>
      <c r="O61">
        <f>IF(M_13=0,0,Data!P60/M_13)</f>
        <v>0.98934448010266396</v>
      </c>
      <c r="P61">
        <f>IF(M_14=0,0,Data!Q60/M_14)</f>
        <v>0.95198910437993478</v>
      </c>
      <c r="Q61">
        <f>IF(M_15=0,0,Data!R60/M_15)</f>
        <v>0.56299018383207111</v>
      </c>
      <c r="R61">
        <f>IF(M_16=0,0,Data!S60/M_16)</f>
        <v>0.94574160900317761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0.49208826446817883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0.98893230516387232</v>
      </c>
      <c r="I62">
        <f>IF(M_7=0,0,Data!J61/M_7)</f>
        <v>0.9920047439668922</v>
      </c>
      <c r="J62">
        <f>IF(M_8=0,0,Data!K61/M_8)</f>
        <v>0.99905462225270292</v>
      </c>
      <c r="K62">
        <f>IF(M_9=0,0,Data!L61/M_9)</f>
        <v>0.98816339592000035</v>
      </c>
      <c r="L62">
        <f>IF(M_10=0,0,Data!M61/M_10)</f>
        <v>0.99199152927702772</v>
      </c>
      <c r="M62">
        <f>IF(M_11=0,0,Data!N61/M_11)</f>
        <v>0.98893230516387232</v>
      </c>
      <c r="N62">
        <f>IF(M_12=0,0,Data!O61/M_12)</f>
        <v>0.95209538907337987</v>
      </c>
      <c r="O62">
        <f>IF(M_13=0,0,Data!P61/M_13)</f>
        <v>0.98893230516387232</v>
      </c>
      <c r="P62">
        <f>IF(M_14=0,0,Data!Q61/M_14)</f>
        <v>0.9515144496187018</v>
      </c>
      <c r="Q62">
        <f>IF(M_15=0,0,Data!R61/M_15)</f>
        <v>0.55899474768160418</v>
      </c>
      <c r="R62">
        <f>IF(M_16=0,0,Data!S61/M_16)</f>
        <v>0.94574160900317761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0.47497755253961388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0.98863826528983945</v>
      </c>
      <c r="I63">
        <f>IF(M_7=0,0,Data!J62/M_7)</f>
        <v>0.99190332659413694</v>
      </c>
      <c r="J63">
        <f>IF(M_8=0,0,Data!K62/M_8)</f>
        <v>0.99900984271046145</v>
      </c>
      <c r="K63">
        <f>IF(M_9=0,0,Data!L62/M_9)</f>
        <v>0.98786093911279316</v>
      </c>
      <c r="L63">
        <f>IF(M_10=0,0,Data!M62/M_10)</f>
        <v>0.991889789739133</v>
      </c>
      <c r="M63">
        <f>IF(M_11=0,0,Data!N62/M_11)</f>
        <v>0.98863826528983945</v>
      </c>
      <c r="N63">
        <f>IF(M_12=0,0,Data!O62/M_12)</f>
        <v>0.95278390172304916</v>
      </c>
      <c r="O63">
        <f>IF(M_13=0,0,Data!P62/M_13)</f>
        <v>0.98863826528983945</v>
      </c>
      <c r="P63">
        <f>IF(M_14=0,0,Data!Q62/M_14)</f>
        <v>0.95157283086016797</v>
      </c>
      <c r="Q63">
        <f>IF(M_15=0,0,Data!R62/M_15)</f>
        <v>0.55595876168157543</v>
      </c>
      <c r="R63">
        <f>IF(M_16=0,0,Data!S62/M_16)</f>
        <v>0.94574160900317761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0.47285959703940289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0.98818792971905389</v>
      </c>
      <c r="I64">
        <f>IF(M_7=0,0,Data!J63/M_7)</f>
        <v>0.99176303798537291</v>
      </c>
      <c r="J64">
        <f>IF(M_8=0,0,Data!K63/M_8)</f>
        <v>0.99905593711728358</v>
      </c>
      <c r="K64">
        <f>IF(M_9=0,0,Data!L63/M_9)</f>
        <v>0.98741440637967981</v>
      </c>
      <c r="L64">
        <f>IF(M_10=0,0,Data!M63/M_10)</f>
        <v>0.99174695221483544</v>
      </c>
      <c r="M64">
        <f>IF(M_11=0,0,Data!N63/M_11)</f>
        <v>0.98818792971905389</v>
      </c>
      <c r="N64">
        <f>IF(M_12=0,0,Data!O63/M_12)</f>
        <v>0.95243319500715296</v>
      </c>
      <c r="O64">
        <f>IF(M_13=0,0,Data!P63/M_13)</f>
        <v>0.98818792971905389</v>
      </c>
      <c r="P64">
        <f>IF(M_14=0,0,Data!Q63/M_14)</f>
        <v>0.9515567803627375</v>
      </c>
      <c r="Q64">
        <f>IF(M_15=0,0,Data!R63/M_15)</f>
        <v>0.55320812560509947</v>
      </c>
      <c r="R64">
        <f>IF(M_16=0,0,Data!S63/M_16)</f>
        <v>0.94574160900317761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0.47668027082693754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0.98800836432519967</v>
      </c>
      <c r="I65">
        <f>IF(M_7=0,0,Data!J64/M_7)</f>
        <v>0.9917310360813244</v>
      </c>
      <c r="J65">
        <f>IF(M_8=0,0,Data!K64/M_8)</f>
        <v>0.99901844370433501</v>
      </c>
      <c r="K65">
        <f>IF(M_9=0,0,Data!L64/M_9)</f>
        <v>0.98721830548204292</v>
      </c>
      <c r="L65">
        <f>IF(M_10=0,0,Data!M64/M_10)</f>
        <v>0.99171476071996445</v>
      </c>
      <c r="M65">
        <f>IF(M_11=0,0,Data!N64/M_11)</f>
        <v>0.98800836432519967</v>
      </c>
      <c r="N65">
        <f>IF(M_12=0,0,Data!O64/M_12)</f>
        <v>0.95093727431004449</v>
      </c>
      <c r="O65">
        <f>IF(M_13=0,0,Data!P64/M_13)</f>
        <v>0.98800836432519623</v>
      </c>
      <c r="P65">
        <f>IF(M_14=0,0,Data!Q64/M_14)</f>
        <v>0.94978064702851805</v>
      </c>
      <c r="Q65">
        <f>IF(M_15=0,0,Data!R64/M_15)</f>
        <v>0.55083675093059759</v>
      </c>
      <c r="R65">
        <f>IF(M_16=0,0,Data!S64/M_16)</f>
        <v>0.94574160900317761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0.48131932430492497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0.98769003518146137</v>
      </c>
      <c r="I66">
        <f>IF(M_7=0,0,Data!J65/M_7)</f>
        <v>0.99171729741740489</v>
      </c>
      <c r="J66">
        <f>IF(M_8=0,0,Data!K65/M_8)</f>
        <v>0.99898967486275814</v>
      </c>
      <c r="K66">
        <f>IF(M_9=0,0,Data!L65/M_9)</f>
        <v>0.98689899663956859</v>
      </c>
      <c r="L66">
        <f>IF(M_10=0,0,Data!M65/M_10)</f>
        <v>0.99169870501170221</v>
      </c>
      <c r="M66">
        <f>IF(M_11=0,0,Data!N65/M_11)</f>
        <v>0.98769003518146137</v>
      </c>
      <c r="N66">
        <f>IF(M_12=0,0,Data!O65/M_12)</f>
        <v>0.95002360635679828</v>
      </c>
      <c r="O66">
        <f>IF(M_13=0,0,Data!P65/M_13)</f>
        <v>0.98769003518146137</v>
      </c>
      <c r="P66">
        <f>IF(M_14=0,0,Data!Q65/M_14)</f>
        <v>0.95014681437544513</v>
      </c>
      <c r="Q66">
        <f>IF(M_15=0,0,Data!R65/M_15)</f>
        <v>0.5513452872247373</v>
      </c>
      <c r="R66">
        <f>IF(M_16=0,0,Data!S65/M_16)</f>
        <v>0.94574160900317761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0.47636950740268613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0.98706948947221718</v>
      </c>
      <c r="I67">
        <f>IF(M_7=0,0,Data!J66/M_7)</f>
        <v>0.99161799299945086</v>
      </c>
      <c r="J67">
        <f>IF(M_8=0,0,Data!K66/M_8)</f>
        <v>0.99899923976111737</v>
      </c>
      <c r="K67">
        <f>IF(M_9=0,0,Data!L66/M_9)</f>
        <v>0.98628996872048258</v>
      </c>
      <c r="L67">
        <f>IF(M_10=0,0,Data!M66/M_10)</f>
        <v>0.99160019974920444</v>
      </c>
      <c r="M67">
        <f>IF(M_11=0,0,Data!N66/M_11)</f>
        <v>0.98706948947221718</v>
      </c>
      <c r="N67">
        <f>IF(M_12=0,0,Data!O66/M_12)</f>
        <v>0.95242376637276738</v>
      </c>
      <c r="O67">
        <f>IF(M_13=0,0,Data!P66/M_13)</f>
        <v>0.98706948947221718</v>
      </c>
      <c r="P67">
        <f>IF(M_14=0,0,Data!Q66/M_14)</f>
        <v>0.9502293805882287</v>
      </c>
      <c r="Q67">
        <f>IF(M_15=0,0,Data!R66/M_15)</f>
        <v>0.54810170064832675</v>
      </c>
      <c r="R67">
        <f>IF(M_16=0,0,Data!S66/M_16)</f>
        <v>0.94574160900317761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0.47640221691886503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0.98665764243683607</v>
      </c>
      <c r="I68">
        <f>IF(M_7=0,0,Data!J67/M_7)</f>
        <v>0.99148342363332453</v>
      </c>
      <c r="J68">
        <f>IF(M_8=0,0,Data!K67/M_8)</f>
        <v>0.99898058450199168</v>
      </c>
      <c r="K68">
        <f>IF(M_9=0,0,Data!L67/M_9)</f>
        <v>0.98587522168335717</v>
      </c>
      <c r="L68">
        <f>IF(M_10=0,0,Data!M67/M_10)</f>
        <v>0.99146335475442438</v>
      </c>
      <c r="M68">
        <f>IF(M_11=0,0,Data!N67/M_11)</f>
        <v>0.98665764243683607</v>
      </c>
      <c r="N68">
        <f>IF(M_12=0,0,Data!O67/M_12)</f>
        <v>0.95202196801676908</v>
      </c>
      <c r="O68">
        <f>IF(M_13=0,0,Data!P67/M_13)</f>
        <v>0.98665764243683607</v>
      </c>
      <c r="P68">
        <f>IF(M_14=0,0,Data!Q67/M_14)</f>
        <v>0.95005972266726124</v>
      </c>
      <c r="Q68">
        <f>IF(M_15=0,0,Data!R67/M_15)</f>
        <v>0.54594722791177797</v>
      </c>
      <c r="R68">
        <f>IF(M_16=0,0,Data!S67/M_16)</f>
        <v>0.94574160900317761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0.46334226357851854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0.98629509012936323</v>
      </c>
      <c r="I69">
        <f>IF(M_7=0,0,Data!J68/M_7)</f>
        <v>0.99137580558519223</v>
      </c>
      <c r="J69">
        <f>IF(M_8=0,0,Data!K68/M_8)</f>
        <v>0.9989594922946019</v>
      </c>
      <c r="K69">
        <f>IF(M_9=0,0,Data!L68/M_9)</f>
        <v>0.98550174816070379</v>
      </c>
      <c r="L69">
        <f>IF(M_10=0,0,Data!M68/M_10)</f>
        <v>0.99135304238477018</v>
      </c>
      <c r="M69">
        <f>IF(M_11=0,0,Data!N68/M_11)</f>
        <v>0.98629509012936323</v>
      </c>
      <c r="N69">
        <f>IF(M_12=0,0,Data!O68/M_12)</f>
        <v>0.94980253742411391</v>
      </c>
      <c r="O69">
        <f>IF(M_13=0,0,Data!P68/M_13)</f>
        <v>0.98629509012936323</v>
      </c>
      <c r="P69">
        <f>IF(M_14=0,0,Data!Q68/M_14)</f>
        <v>0.94762952425104707</v>
      </c>
      <c r="Q69">
        <f>IF(M_15=0,0,Data!R68/M_15)</f>
        <v>0.54197231238876142</v>
      </c>
      <c r="R69">
        <f>IF(M_16=0,0,Data!S68/M_16)</f>
        <v>0.94574160900317761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0.46069977569193449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0.98588806548824992</v>
      </c>
      <c r="I70">
        <f>IF(M_7=0,0,Data!J69/M_7)</f>
        <v>0.99129381937273042</v>
      </c>
      <c r="J70">
        <f>IF(M_8=0,0,Data!K69/M_8)</f>
        <v>0.99895114339882463</v>
      </c>
      <c r="K70">
        <f>IF(M_9=0,0,Data!L69/M_9)</f>
        <v>0.98510325799281018</v>
      </c>
      <c r="L70">
        <f>IF(M_10=0,0,Data!M69/M_10)</f>
        <v>0.99127113558376556</v>
      </c>
      <c r="M70">
        <f>IF(M_11=0,0,Data!N69/M_11)</f>
        <v>0.98588806548824992</v>
      </c>
      <c r="N70">
        <f>IF(M_12=0,0,Data!O69/M_12)</f>
        <v>0.94944116321595595</v>
      </c>
      <c r="O70">
        <f>IF(M_13=0,0,Data!P69/M_13)</f>
        <v>0.98588806548824992</v>
      </c>
      <c r="P70">
        <f>IF(M_14=0,0,Data!Q69/M_14)</f>
        <v>0.9474512077024495</v>
      </c>
      <c r="Q70">
        <f>IF(M_15=0,0,Data!R69/M_15)</f>
        <v>0.54134007187885025</v>
      </c>
      <c r="R70">
        <f>IF(M_16=0,0,Data!S69/M_16)</f>
        <v>0.94574160900317761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0.46504546907554378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0.98556718319315617</v>
      </c>
      <c r="I71">
        <f>IF(M_7=0,0,Data!J70/M_7)</f>
        <v>0.99151048639408224</v>
      </c>
      <c r="J71">
        <f>IF(M_8=0,0,Data!K70/M_8)</f>
        <v>0.99890918142354179</v>
      </c>
      <c r="K71">
        <f>IF(M_9=0,0,Data!L70/M_9)</f>
        <v>0.98478580753791156</v>
      </c>
      <c r="L71">
        <f>IF(M_10=0,0,Data!M70/M_10)</f>
        <v>0.99148389040123486</v>
      </c>
      <c r="M71">
        <f>IF(M_11=0,0,Data!N70/M_11)</f>
        <v>0.98556718319315617</v>
      </c>
      <c r="N71">
        <f>IF(M_12=0,0,Data!O70/M_12)</f>
        <v>0.95149398676757502</v>
      </c>
      <c r="O71">
        <f>IF(M_13=0,0,Data!P70/M_13)</f>
        <v>0.98556718319315617</v>
      </c>
      <c r="P71">
        <f>IF(M_14=0,0,Data!Q70/M_14)</f>
        <v>0.95243575622853249</v>
      </c>
      <c r="Q71">
        <f>IF(M_15=0,0,Data!R70/M_15)</f>
        <v>0.5414879370035941</v>
      </c>
      <c r="R71">
        <f>IF(M_16=0,0,Data!S70/M_16)</f>
        <v>0.94574160900317761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0.47929839281421455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0.98493009453101443</v>
      </c>
      <c r="I72">
        <f>IF(M_7=0,0,Data!J71/M_7)</f>
        <v>0.99171925881004741</v>
      </c>
      <c r="J72">
        <f>IF(M_8=0,0,Data!K71/M_8)</f>
        <v>0.99901036173595381</v>
      </c>
      <c r="K72">
        <f>IF(M_9=0,0,Data!L71/M_9)</f>
        <v>0.98417831296693625</v>
      </c>
      <c r="L72">
        <f>IF(M_10=0,0,Data!M71/M_10)</f>
        <v>0.99169099524655413</v>
      </c>
      <c r="M72">
        <f>IF(M_11=0,0,Data!N71/M_11)</f>
        <v>0.98493009453101443</v>
      </c>
      <c r="N72">
        <f>IF(M_12=0,0,Data!O71/M_12)</f>
        <v>0.95229914202725696</v>
      </c>
      <c r="O72">
        <f>IF(M_13=0,0,Data!P71/M_13)</f>
        <v>0.98493009453101443</v>
      </c>
      <c r="P72">
        <f>IF(M_14=0,0,Data!Q71/M_14)</f>
        <v>0.95165257365672018</v>
      </c>
      <c r="Q72">
        <f>IF(M_15=0,0,Data!R71/M_15)</f>
        <v>0.5448852190651996</v>
      </c>
      <c r="R72">
        <f>IF(M_16=0,0,Data!S71/M_16)</f>
        <v>0.94574160900317761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0.47512082509676756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0.98447307492796499</v>
      </c>
      <c r="I73">
        <f>IF(M_7=0,0,Data!J72/M_7)</f>
        <v>0.99167304126705047</v>
      </c>
      <c r="J73">
        <f>IF(M_8=0,0,Data!K72/M_8)</f>
        <v>0.99897017433354474</v>
      </c>
      <c r="K73">
        <f>IF(M_9=0,0,Data!L72/M_9)</f>
        <v>0.98373349787442921</v>
      </c>
      <c r="L73">
        <f>IF(M_10=0,0,Data!M72/M_10)</f>
        <v>0.99164265016988662</v>
      </c>
      <c r="M73">
        <f>IF(M_11=0,0,Data!N72/M_11)</f>
        <v>0.98447307492796499</v>
      </c>
      <c r="N73">
        <f>IF(M_12=0,0,Data!O72/M_12)</f>
        <v>0.95048072894922464</v>
      </c>
      <c r="O73">
        <f>IF(M_13=0,0,Data!P72/M_13)</f>
        <v>0.98447307492796499</v>
      </c>
      <c r="P73">
        <f>IF(M_14=0,0,Data!Q72/M_14)</f>
        <v>0.9537791098981756</v>
      </c>
      <c r="Q73">
        <f>IF(M_15=0,0,Data!R72/M_15)</f>
        <v>0.54396850261413621</v>
      </c>
      <c r="R73">
        <f>IF(M_16=0,0,Data!S72/M_16)</f>
        <v>0.94574160900317761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0.48235585280908166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0.98397630145559178</v>
      </c>
      <c r="I74">
        <f>IF(M_7=0,0,Data!J73/M_7)</f>
        <v>0.99161157389625676</v>
      </c>
      <c r="J74">
        <f>IF(M_8=0,0,Data!K73/M_8)</f>
        <v>0.99897275463170676</v>
      </c>
      <c r="K74">
        <f>IF(M_9=0,0,Data!L73/M_9)</f>
        <v>0.98323575887243819</v>
      </c>
      <c r="L74">
        <f>IF(M_10=0,0,Data!M73/M_10)</f>
        <v>0.99157972193675337</v>
      </c>
      <c r="M74">
        <f>IF(M_11=0,0,Data!N73/M_11)</f>
        <v>0.98397630145559178</v>
      </c>
      <c r="N74">
        <f>IF(M_12=0,0,Data!O73/M_12)</f>
        <v>0.95305923306735563</v>
      </c>
      <c r="O74">
        <f>IF(M_13=0,0,Data!P73/M_13)</f>
        <v>0.98397630145559178</v>
      </c>
      <c r="P74">
        <f>IF(M_14=0,0,Data!Q73/M_14)</f>
        <v>0.95758701199588636</v>
      </c>
      <c r="Q74">
        <f>IF(M_15=0,0,Data!R73/M_15)</f>
        <v>0.54168303169577847</v>
      </c>
      <c r="R74">
        <f>IF(M_16=0,0,Data!S73/M_16)</f>
        <v>0.94325757782121589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0.48887207740977778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0.98342073662817409</v>
      </c>
      <c r="I75">
        <f>IF(M_7=0,0,Data!J74/M_7)</f>
        <v>0.99167194021254412</v>
      </c>
      <c r="J75">
        <f>IF(M_8=0,0,Data!K74/M_8)</f>
        <v>0.99893732249142797</v>
      </c>
      <c r="K75">
        <f>IF(M_9=0,0,Data!L74/M_9)</f>
        <v>0.98269703984387125</v>
      </c>
      <c r="L75">
        <f>IF(M_10=0,0,Data!M74/M_10)</f>
        <v>0.99163789440592665</v>
      </c>
      <c r="M75">
        <f>IF(M_11=0,0,Data!N74/M_11)</f>
        <v>0.98342073662817409</v>
      </c>
      <c r="N75">
        <f>IF(M_12=0,0,Data!O74/M_12)</f>
        <v>0.95393783159260603</v>
      </c>
      <c r="O75">
        <f>IF(M_13=0,0,Data!P74/M_13)</f>
        <v>0.98342073662817409</v>
      </c>
      <c r="P75">
        <f>IF(M_14=0,0,Data!Q74/M_14)</f>
        <v>0.95776135541259844</v>
      </c>
      <c r="Q75">
        <f>IF(M_15=0,0,Data!R74/M_15)</f>
        <v>0.54366192899083043</v>
      </c>
      <c r="R75">
        <f>IF(M_16=0,0,Data!S74/M_16)</f>
        <v>0.93642649207083084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0.50651796681334427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0.98295189393984239</v>
      </c>
      <c r="I76">
        <f>IF(M_7=0,0,Data!J75/M_7)</f>
        <v>0.99155002182896279</v>
      </c>
      <c r="J76">
        <f>IF(M_8=0,0,Data!K75/M_8)</f>
        <v>0.99895081221112958</v>
      </c>
      <c r="K76">
        <f>IF(M_9=0,0,Data!L75/M_9)</f>
        <v>0.98223855111996428</v>
      </c>
      <c r="L76">
        <f>IF(M_10=0,0,Data!M75/M_10)</f>
        <v>0.99151472501303028</v>
      </c>
      <c r="M76">
        <f>IF(M_11=0,0,Data!N75/M_11)</f>
        <v>0.98295189393984239</v>
      </c>
      <c r="N76">
        <f>IF(M_12=0,0,Data!O75/M_12)</f>
        <v>0.95358340857256774</v>
      </c>
      <c r="O76">
        <f>IF(M_13=0,0,Data!P75/M_13)</f>
        <v>0.98295189393984239</v>
      </c>
      <c r="P76">
        <f>IF(M_14=0,0,Data!Q75/M_14)</f>
        <v>0.96097048348531922</v>
      </c>
      <c r="Q76">
        <f>IF(M_15=0,0,Data!R75/M_15)</f>
        <v>0.54296589259432404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0.50814757065353389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0.98226017962204115</v>
      </c>
      <c r="I77">
        <f>IF(M_7=0,0,Data!J76/M_7)</f>
        <v>0.99150345212683222</v>
      </c>
      <c r="J77">
        <f>IF(M_8=0,0,Data!K76/M_8)</f>
        <v>0.99897271014380751</v>
      </c>
      <c r="K77">
        <f>IF(M_9=0,0,Data!L76/M_9)</f>
        <v>0.98156851570226211</v>
      </c>
      <c r="L77">
        <f>IF(M_10=0,0,Data!M76/M_10)</f>
        <v>0.99146463600795143</v>
      </c>
      <c r="M77">
        <f>IF(M_11=0,0,Data!N76/M_11)</f>
        <v>0.98226017962204115</v>
      </c>
      <c r="N77">
        <f>IF(M_12=0,0,Data!O76/M_12)</f>
        <v>0.95195887150027347</v>
      </c>
      <c r="O77">
        <f>IF(M_13=0,0,Data!P76/M_13)</f>
        <v>0.98226017962204115</v>
      </c>
      <c r="P77">
        <f>IF(M_14=0,0,Data!Q76/M_14)</f>
        <v>0.95571169247652943</v>
      </c>
      <c r="Q77">
        <f>IF(M_15=0,0,Data!R76/M_15)</f>
        <v>0.54396330595688913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0.51081803175666363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0.98176931943252788</v>
      </c>
      <c r="I78">
        <f>IF(M_7=0,0,Data!J77/M_7)</f>
        <v>0.99143392075765113</v>
      </c>
      <c r="J78">
        <f>IF(M_8=0,0,Data!K77/M_8)</f>
        <v>0.99897676842884786</v>
      </c>
      <c r="K78">
        <f>IF(M_9=0,0,Data!L77/M_9)</f>
        <v>0.9810973326938226</v>
      </c>
      <c r="L78">
        <f>IF(M_10=0,0,Data!M77/M_10)</f>
        <v>0.99139147109299175</v>
      </c>
      <c r="M78">
        <f>IF(M_11=0,0,Data!N77/M_11)</f>
        <v>0.98176931943252788</v>
      </c>
      <c r="N78">
        <f>IF(M_12=0,0,Data!O77/M_12)</f>
        <v>0.9512168822290562</v>
      </c>
      <c r="O78">
        <f>IF(M_13=0,0,Data!P77/M_13)</f>
        <v>0.98176931943252788</v>
      </c>
      <c r="P78">
        <f>IF(M_14=0,0,Data!Q77/M_14)</f>
        <v>0.95541514299126729</v>
      </c>
      <c r="Q78">
        <f>IF(M_15=0,0,Data!R77/M_15)</f>
        <v>0.5455694514162841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0.52301653223470734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0.98104555011173</v>
      </c>
      <c r="I79">
        <f>IF(M_7=0,0,Data!J78/M_7)</f>
        <v>0.99146233420470575</v>
      </c>
      <c r="J79">
        <f>IF(M_8=0,0,Data!K78/M_8)</f>
        <v>0.99900862670787927</v>
      </c>
      <c r="K79">
        <f>IF(M_9=0,0,Data!L78/M_9)</f>
        <v>0.98040406390373647</v>
      </c>
      <c r="L79">
        <f>IF(M_10=0,0,Data!M78/M_10)</f>
        <v>0.99141895576066918</v>
      </c>
      <c r="M79">
        <f>IF(M_11=0,0,Data!N78/M_11)</f>
        <v>0.98104555011173</v>
      </c>
      <c r="N79">
        <f>IF(M_12=0,0,Data!O78/M_12)</f>
        <v>0.9533142712863919</v>
      </c>
      <c r="O79">
        <f>IF(M_13=0,0,Data!P78/M_13)</f>
        <v>0.98104555011173</v>
      </c>
      <c r="P79">
        <f>IF(M_14=0,0,Data!Q78/M_14)</f>
        <v>0.95445621749335263</v>
      </c>
      <c r="Q79">
        <f>IF(M_15=0,0,Data!R78/M_15)</f>
        <v>0.54839362899790556</v>
      </c>
      <c r="R79">
        <f>IF(M_16=0,0,Data!S78/M_16)</f>
        <v>0.91469121922869778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0.52401573238278609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0.98084964734629099</v>
      </c>
      <c r="I80">
        <f>IF(M_7=0,0,Data!J79/M_7)</f>
        <v>0.99148433746398756</v>
      </c>
      <c r="J80">
        <f>IF(M_8=0,0,Data!K79/M_8)</f>
        <v>0.99892774276376883</v>
      </c>
      <c r="K80">
        <f>IF(M_9=0,0,Data!L79/M_9)</f>
        <v>0.98021830242182972</v>
      </c>
      <c r="L80">
        <f>IF(M_10=0,0,Data!M79/M_10)</f>
        <v>0.99143522945998386</v>
      </c>
      <c r="M80">
        <f>IF(M_11=0,0,Data!N79/M_11)</f>
        <v>0.98084964734629099</v>
      </c>
      <c r="N80">
        <f>IF(M_12=0,0,Data!O79/M_12)</f>
        <v>0.95299021997688016</v>
      </c>
      <c r="O80">
        <f>IF(M_13=0,0,Data!P79/M_13)</f>
        <v>0.98084964734629099</v>
      </c>
      <c r="P80">
        <f>IF(M_14=0,0,Data!Q79/M_14)</f>
        <v>0.95643634784979892</v>
      </c>
      <c r="Q80">
        <f>IF(M_15=0,0,Data!R79/M_15)</f>
        <v>0.5493660243455053</v>
      </c>
      <c r="R80">
        <f>IF(M_16=0,0,Data!S79/M_16)</f>
        <v>0.91469121922869778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0.51464302654000593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0.98040324876544349</v>
      </c>
      <c r="I81">
        <f>IF(M_7=0,0,Data!J80/M_7)</f>
        <v>0.99147956325598696</v>
      </c>
      <c r="J81">
        <f>IF(M_8=0,0,Data!K80/M_8)</f>
        <v>0.99901882926612928</v>
      </c>
      <c r="K81">
        <f>IF(M_9=0,0,Data!L80/M_9)</f>
        <v>0.97979202224286743</v>
      </c>
      <c r="L81">
        <f>IF(M_10=0,0,Data!M80/M_10)</f>
        <v>0.99142822705355327</v>
      </c>
      <c r="M81">
        <f>IF(M_11=0,0,Data!N80/M_11)</f>
        <v>0.98040324876544349</v>
      </c>
      <c r="N81">
        <f>IF(M_12=0,0,Data!O80/M_12)</f>
        <v>0.9530851594205344</v>
      </c>
      <c r="O81">
        <f>IF(M_13=0,0,Data!P80/M_13)</f>
        <v>0.98040324876544349</v>
      </c>
      <c r="P81">
        <f>IF(M_14=0,0,Data!Q80/M_14)</f>
        <v>0.95624580574788376</v>
      </c>
      <c r="Q81">
        <f>IF(M_15=0,0,Data!R80/M_15)</f>
        <v>0.55264165708709678</v>
      </c>
      <c r="R81">
        <f>IF(M_16=0,0,Data!S80/M_16)</f>
        <v>0.91469121922869778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0.51252777015337958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0.98009963994434279</v>
      </c>
      <c r="I82">
        <f>IF(M_7=0,0,Data!J81/M_7)</f>
        <v>0.99145961500126933</v>
      </c>
      <c r="J82">
        <f>IF(M_8=0,0,Data!K81/M_8)</f>
        <v>0.99895345182649076</v>
      </c>
      <c r="K82">
        <f>IF(M_9=0,0,Data!L81/M_9)</f>
        <v>0.97948878172532405</v>
      </c>
      <c r="L82">
        <f>IF(M_10=0,0,Data!M81/M_10)</f>
        <v>0.99140668597862758</v>
      </c>
      <c r="M82">
        <f>IF(M_11=0,0,Data!N81/M_11)</f>
        <v>0.98009963994434279</v>
      </c>
      <c r="N82">
        <f>IF(M_12=0,0,Data!O81/M_12)</f>
        <v>0.95526410099532366</v>
      </c>
      <c r="O82">
        <f>IF(M_13=0,0,Data!P81/M_13)</f>
        <v>0.98009963994434279</v>
      </c>
      <c r="P82">
        <f>IF(M_14=0,0,Data!Q81/M_14)</f>
        <v>0.95970467120524594</v>
      </c>
      <c r="Q82">
        <f>IF(M_15=0,0,Data!R81/M_15)</f>
        <v>0.55163788740303343</v>
      </c>
      <c r="R82">
        <f>IF(M_16=0,0,Data!S81/M_16)</f>
        <v>0.91469121922869778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0.508975846326708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0.9795077285124284</v>
      </c>
      <c r="I83">
        <f>IF(M_7=0,0,Data!J82/M_7)</f>
        <v>0.99157376359535976</v>
      </c>
      <c r="J83">
        <f>IF(M_8=0,0,Data!K82/M_8)</f>
        <v>0.99891636869083611</v>
      </c>
      <c r="K83">
        <f>IF(M_9=0,0,Data!L82/M_9)</f>
        <v>0.97891696143469387</v>
      </c>
      <c r="L83">
        <f>IF(M_10=0,0,Data!M82/M_10)</f>
        <v>0.99151872448150524</v>
      </c>
      <c r="M83">
        <f>IF(M_11=0,0,Data!N82/M_11)</f>
        <v>0.9795077285124284</v>
      </c>
      <c r="N83">
        <f>IF(M_12=0,0,Data!O82/M_12)</f>
        <v>0.95520766014257952</v>
      </c>
      <c r="O83">
        <f>IF(M_13=0,0,Data!P82/M_13)</f>
        <v>0.9795077285124284</v>
      </c>
      <c r="P83">
        <f>IF(M_14=0,0,Data!Q82/M_14)</f>
        <v>0.95888632096036619</v>
      </c>
      <c r="Q83">
        <f>IF(M_15=0,0,Data!R82/M_15)</f>
        <v>0.55378655285501144</v>
      </c>
      <c r="R83">
        <f>IF(M_16=0,0,Data!S82/M_16)</f>
        <v>0.91469121922869778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0.50432664650485659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0.97889265820301252</v>
      </c>
      <c r="I84">
        <f>IF(M_7=0,0,Data!J83/M_7)</f>
        <v>0.99159469700410918</v>
      </c>
      <c r="J84">
        <f>IF(M_8=0,0,Data!K83/M_8)</f>
        <v>0.9988892557877348</v>
      </c>
      <c r="K84">
        <f>IF(M_9=0,0,Data!L83/M_9)</f>
        <v>0.9783366710546334</v>
      </c>
      <c r="L84">
        <f>IF(M_10=0,0,Data!M83/M_10)</f>
        <v>0.99153502487360157</v>
      </c>
      <c r="M84">
        <f>IF(M_11=0,0,Data!N83/M_11)</f>
        <v>0.97889265820301252</v>
      </c>
      <c r="N84">
        <f>IF(M_12=0,0,Data!O83/M_12)</f>
        <v>0.95727118470161454</v>
      </c>
      <c r="O84">
        <f>IF(M_13=0,0,Data!P83/M_13)</f>
        <v>0.97889265820301252</v>
      </c>
      <c r="P84">
        <f>IF(M_14=0,0,Data!Q83/M_14)</f>
        <v>0.95949193829865187</v>
      </c>
      <c r="Q84">
        <f>IF(M_15=0,0,Data!R83/M_15)</f>
        <v>0.55764461923343045</v>
      </c>
      <c r="R84">
        <f>IF(M_16=0,0,Data!S83/M_16)</f>
        <v>0.91469121922869778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0.47988408397492333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0.9784207056885279</v>
      </c>
      <c r="I85">
        <f>IF(M_7=0,0,Data!J84/M_7)</f>
        <v>0.99150197662463957</v>
      </c>
      <c r="J85">
        <f>IF(M_8=0,0,Data!K84/M_8)</f>
        <v>0.99888588953668422</v>
      </c>
      <c r="K85">
        <f>IF(M_9=0,0,Data!L84/M_9)</f>
        <v>0.97787979970877059</v>
      </c>
      <c r="L85">
        <f>IF(M_10=0,0,Data!M84/M_10)</f>
        <v>0.99143865948244614</v>
      </c>
      <c r="M85">
        <f>IF(M_11=0,0,Data!N84/M_11)</f>
        <v>0.9784207056885279</v>
      </c>
      <c r="N85">
        <f>IF(M_12=0,0,Data!O84/M_12)</f>
        <v>0.95732552760773681</v>
      </c>
      <c r="O85">
        <f>IF(M_13=0,0,Data!P84/M_13)</f>
        <v>0.9784207056885279</v>
      </c>
      <c r="P85">
        <f>IF(M_14=0,0,Data!Q84/M_14)</f>
        <v>0.95935052040887614</v>
      </c>
      <c r="Q85">
        <f>IF(M_15=0,0,Data!R84/M_15)</f>
        <v>0.55935184777020031</v>
      </c>
      <c r="R85">
        <f>IF(M_16=0,0,Data!S84/M_16)</f>
        <v>0.91469121922869778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0.47346184564656296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0.97804732689832041</v>
      </c>
      <c r="I86">
        <f>IF(M_7=0,0,Data!J85/M_7)</f>
        <v>0.99143886435865258</v>
      </c>
      <c r="J86">
        <f>IF(M_8=0,0,Data!K85/M_8)</f>
        <v>0.99882559360377099</v>
      </c>
      <c r="K86">
        <f>IF(M_9=0,0,Data!L85/M_9)</f>
        <v>0.97753139497986474</v>
      </c>
      <c r="L86">
        <f>IF(M_10=0,0,Data!M85/M_10)</f>
        <v>0.99137055729843915</v>
      </c>
      <c r="M86">
        <f>IF(M_11=0,0,Data!N85/M_11)</f>
        <v>0.97804732689832041</v>
      </c>
      <c r="N86">
        <f>IF(M_12=0,0,Data!O85/M_12)</f>
        <v>0.95582176733856195</v>
      </c>
      <c r="O86">
        <f>IF(M_13=0,0,Data!P85/M_13)</f>
        <v>0.97804732689832041</v>
      </c>
      <c r="P86">
        <f>IF(M_14=0,0,Data!Q85/M_14)</f>
        <v>0.95989786062272253</v>
      </c>
      <c r="Q86">
        <f>IF(M_15=0,0,Data!R85/M_15)</f>
        <v>0.56304019257384019</v>
      </c>
      <c r="R86">
        <f>IF(M_16=0,0,Data!S85/M_16)</f>
        <v>0.91469121922869778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0.46596047562181603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0.97750559294338368</v>
      </c>
      <c r="I87">
        <f>IF(M_7=0,0,Data!J86/M_7)</f>
        <v>0.99140273015692271</v>
      </c>
      <c r="J87">
        <f>IF(M_8=0,0,Data!K86/M_8)</f>
        <v>0.99886291400822214</v>
      </c>
      <c r="K87">
        <f>IF(M_9=0,0,Data!L86/M_9)</f>
        <v>0.97700707135667908</v>
      </c>
      <c r="L87">
        <f>IF(M_10=0,0,Data!M86/M_10)</f>
        <v>0.99133043804736776</v>
      </c>
      <c r="M87">
        <f>IF(M_11=0,0,Data!N86/M_11)</f>
        <v>0.97750559294338368</v>
      </c>
      <c r="N87">
        <f>IF(M_12=0,0,Data!O86/M_12)</f>
        <v>0.95252208404904992</v>
      </c>
      <c r="O87">
        <f>IF(M_13=0,0,Data!P86/M_13)</f>
        <v>0.97750559294338368</v>
      </c>
      <c r="P87">
        <f>IF(M_14=0,0,Data!Q86/M_14)</f>
        <v>0.96218966369185166</v>
      </c>
      <c r="Q87">
        <f>IF(M_15=0,0,Data!R86/M_15)</f>
        <v>0.56682950882376038</v>
      </c>
      <c r="R87">
        <f>IF(M_16=0,0,Data!S86/M_16)</f>
        <v>0.91469121922869778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0.45179297724556444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0.97688750556810189</v>
      </c>
      <c r="I88">
        <f>IF(M_7=0,0,Data!J87/M_7)</f>
        <v>0.9910921614628051</v>
      </c>
      <c r="J88">
        <f>IF(M_8=0,0,Data!K87/M_8)</f>
        <v>0.99876420030267388</v>
      </c>
      <c r="K88">
        <f>IF(M_9=0,0,Data!L87/M_9)</f>
        <v>0.9764023546150743</v>
      </c>
      <c r="L88">
        <f>IF(M_10=0,0,Data!M87/M_10)</f>
        <v>0.99101213552179834</v>
      </c>
      <c r="M88">
        <f>IF(M_11=0,0,Data!N87/M_11)</f>
        <v>0.97688750556810189</v>
      </c>
      <c r="N88">
        <f>IF(M_12=0,0,Data!O87/M_12)</f>
        <v>0.9447190460853333</v>
      </c>
      <c r="O88">
        <f>IF(M_13=0,0,Data!P87/M_13)</f>
        <v>0.97688750556810189</v>
      </c>
      <c r="P88">
        <f>IF(M_14=0,0,Data!Q87/M_14)</f>
        <v>0.95996389027209728</v>
      </c>
      <c r="Q88">
        <f>IF(M_15=0,0,Data!R87/M_15)</f>
        <v>0.56806213855534105</v>
      </c>
      <c r="R88">
        <f>IF(M_16=0,0,Data!S87/M_16)</f>
        <v>0.91469121922869778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0.44652871999897675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0.97631686513260907</v>
      </c>
      <c r="I89">
        <f>IF(M_7=0,0,Data!J88/M_7)</f>
        <v>0.99101905055205131</v>
      </c>
      <c r="J89">
        <f>IF(M_8=0,0,Data!K88/M_8)</f>
        <v>0.99875814994836287</v>
      </c>
      <c r="K89">
        <f>IF(M_9=0,0,Data!L88/M_9)</f>
        <v>0.9758572206469216</v>
      </c>
      <c r="L89">
        <f>IF(M_10=0,0,Data!M88/M_10)</f>
        <v>0.99093070029327168</v>
      </c>
      <c r="M89">
        <f>IF(M_11=0,0,Data!N88/M_11)</f>
        <v>0.97631686513260907</v>
      </c>
      <c r="N89">
        <f>IF(M_12=0,0,Data!O88/M_12)</f>
        <v>0.94736239901948027</v>
      </c>
      <c r="O89">
        <f>IF(M_13=0,0,Data!P88/M_13)</f>
        <v>0.97631686513260907</v>
      </c>
      <c r="P89">
        <f>IF(M_14=0,0,Data!Q88/M_14)</f>
        <v>0.96184087168051668</v>
      </c>
      <c r="Q89">
        <f>IF(M_15=0,0,Data!R88/M_15)</f>
        <v>0.57261324855048412</v>
      </c>
      <c r="R89">
        <f>IF(M_16=0,0,Data!S88/M_16)</f>
        <v>0.91469121922869778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0.45190001849259681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0.97586642053007577</v>
      </c>
      <c r="I90">
        <f>IF(M_7=0,0,Data!J89/M_7)</f>
        <v>0.9905821057638009</v>
      </c>
      <c r="J90">
        <f>IF(M_8=0,0,Data!K89/M_8)</f>
        <v>0.99873272264233681</v>
      </c>
      <c r="K90">
        <f>IF(M_9=0,0,Data!L89/M_9)</f>
        <v>0.97542975005086718</v>
      </c>
      <c r="L90">
        <f>IF(M_10=0,0,Data!M89/M_10)</f>
        <v>0.99048382308648797</v>
      </c>
      <c r="M90">
        <f>IF(M_11=0,0,Data!N89/M_11)</f>
        <v>0.97586642053007577</v>
      </c>
      <c r="N90">
        <f>IF(M_12=0,0,Data!O89/M_12)</f>
        <v>0.94317427078755711</v>
      </c>
      <c r="O90">
        <f>IF(M_13=0,0,Data!P89/M_13)</f>
        <v>0.97586642053007577</v>
      </c>
      <c r="P90">
        <f>IF(M_14=0,0,Data!Q89/M_14)</f>
        <v>0.96232013161204299</v>
      </c>
      <c r="Q90">
        <f>IF(M_15=0,0,Data!R89/M_15)</f>
        <v>0.57364383775484884</v>
      </c>
      <c r="R90">
        <f>IF(M_16=0,0,Data!S89/M_16)</f>
        <v>0.91469121922869778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0.4588637552461981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0.97524651673736762</v>
      </c>
      <c r="I91">
        <f>IF(M_7=0,0,Data!J90/M_7)</f>
        <v>0.99031225379786014</v>
      </c>
      <c r="J91">
        <f>IF(M_8=0,0,Data!K90/M_8)</f>
        <v>0.99867609943266955</v>
      </c>
      <c r="K91">
        <f>IF(M_9=0,0,Data!L90/M_9)</f>
        <v>0.9748514201194648</v>
      </c>
      <c r="L91">
        <f>IF(M_10=0,0,Data!M90/M_10)</f>
        <v>0.99020760173145261</v>
      </c>
      <c r="M91">
        <f>IF(M_11=0,0,Data!N90/M_11)</f>
        <v>0.97524651673736762</v>
      </c>
      <c r="N91">
        <f>IF(M_12=0,0,Data!O90/M_12)</f>
        <v>0.94483915315590183</v>
      </c>
      <c r="O91">
        <f>IF(M_13=0,0,Data!P90/M_13)</f>
        <v>0.97524651673736762</v>
      </c>
      <c r="P91">
        <f>IF(M_14=0,0,Data!Q90/M_14)</f>
        <v>0.95738571679542606</v>
      </c>
      <c r="Q91">
        <f>IF(M_15=0,0,Data!R90/M_15)</f>
        <v>0.57817843283245085</v>
      </c>
      <c r="R91">
        <f>IF(M_16=0,0,Data!S90/M_16)</f>
        <v>0.91469121922869778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0.45070439199951534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0.97452438149831289</v>
      </c>
      <c r="I92">
        <f>IF(M_7=0,0,Data!J91/M_7)</f>
        <v>0.98998743380310972</v>
      </c>
      <c r="J92">
        <f>IF(M_8=0,0,Data!K91/M_8)</f>
        <v>0.99854306578432606</v>
      </c>
      <c r="K92">
        <f>IF(M_9=0,0,Data!L91/M_9)</f>
        <v>0.97419593740469379</v>
      </c>
      <c r="L92">
        <f>IF(M_10=0,0,Data!M91/M_10)</f>
        <v>0.98987830177977343</v>
      </c>
      <c r="M92">
        <f>IF(M_11=0,0,Data!N91/M_11)</f>
        <v>0.97452438149831289</v>
      </c>
      <c r="N92">
        <f>IF(M_12=0,0,Data!O91/M_12)</f>
        <v>0.95172700631983487</v>
      </c>
      <c r="O92">
        <f>IF(M_13=0,0,Data!P91/M_13)</f>
        <v>0.97452438149831289</v>
      </c>
      <c r="P92">
        <f>IF(M_14=0,0,Data!Q91/M_14)</f>
        <v>0.95851098326390027</v>
      </c>
      <c r="Q92">
        <f>IF(M_15=0,0,Data!R91/M_15)</f>
        <v>0.5827812455867587</v>
      </c>
      <c r="R92">
        <f>IF(M_16=0,0,Data!S91/M_16)</f>
        <v>0.91469121922869778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0.44301990888658893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0.97396826495420663</v>
      </c>
      <c r="I93">
        <f>IF(M_7=0,0,Data!J92/M_7)</f>
        <v>0.98987035203547669</v>
      </c>
      <c r="J93">
        <f>IF(M_8=0,0,Data!K92/M_8)</f>
        <v>0.99854740582606205</v>
      </c>
      <c r="K93">
        <f>IF(M_9=0,0,Data!L92/M_9)</f>
        <v>0.97367551515045958</v>
      </c>
      <c r="L93">
        <f>IF(M_10=0,0,Data!M92/M_10)</f>
        <v>0.9897547230975563</v>
      </c>
      <c r="M93">
        <f>IF(M_11=0,0,Data!N92/M_11)</f>
        <v>0.97396826495420663</v>
      </c>
      <c r="N93">
        <f>IF(M_12=0,0,Data!O92/M_12)</f>
        <v>0.95332668044567925</v>
      </c>
      <c r="O93">
        <f>IF(M_13=0,0,Data!P92/M_13)</f>
        <v>0.97396826495420663</v>
      </c>
      <c r="P93">
        <f>IF(M_14=0,0,Data!Q92/M_14)</f>
        <v>0.95934913302496705</v>
      </c>
      <c r="Q93">
        <f>IF(M_15=0,0,Data!R92/M_15)</f>
        <v>0.58609865402081363</v>
      </c>
      <c r="R93">
        <f>IF(M_16=0,0,Data!S92/M_16)</f>
        <v>0.91469121922869778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0.41713044861377252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0.97322418780319808</v>
      </c>
      <c r="I94">
        <f>IF(M_7=0,0,Data!J93/M_7)</f>
        <v>0.98956766903132454</v>
      </c>
      <c r="J94">
        <f>IF(M_8=0,0,Data!K93/M_8)</f>
        <v>0.99837966667312894</v>
      </c>
      <c r="K94">
        <f>IF(M_9=0,0,Data!L93/M_9)</f>
        <v>0.97300314179710545</v>
      </c>
      <c r="L94">
        <f>IF(M_10=0,0,Data!M93/M_10)</f>
        <v>0.98944282239082615</v>
      </c>
      <c r="M94">
        <f>IF(M_11=0,0,Data!N93/M_11)</f>
        <v>0.97322418780319808</v>
      </c>
      <c r="N94">
        <f>IF(M_12=0,0,Data!O93/M_12)</f>
        <v>0.96230966981390698</v>
      </c>
      <c r="O94">
        <f>IF(M_13=0,0,Data!P93/M_13)</f>
        <v>0.97322418780319453</v>
      </c>
      <c r="P94">
        <f>IF(M_14=0,0,Data!Q93/M_14)</f>
        <v>0.96374877080497257</v>
      </c>
      <c r="Q94">
        <f>IF(M_15=0,0,Data!R93/M_15)</f>
        <v>0.59029003067529684</v>
      </c>
      <c r="R94">
        <f>IF(M_16=0,0,Data!S93/M_16)</f>
        <v>0.91469121922869778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0.39717901440289505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0.97253476217969315</v>
      </c>
      <c r="I95">
        <f>IF(M_7=0,0,Data!J94/M_7)</f>
        <v>0.98896640857443829</v>
      </c>
      <c r="J95">
        <f>IF(M_8=0,0,Data!K94/M_8)</f>
        <v>0.99827124966242331</v>
      </c>
      <c r="K95">
        <f>IF(M_9=0,0,Data!L94/M_9)</f>
        <v>0.97235099276340964</v>
      </c>
      <c r="L95">
        <f>IF(M_10=0,0,Data!M94/M_10)</f>
        <v>0.98883439601969014</v>
      </c>
      <c r="M95">
        <f>IF(M_11=0,0,Data!N94/M_11)</f>
        <v>0.97253476217969315</v>
      </c>
      <c r="N95">
        <f>IF(M_12=0,0,Data!O94/M_12)</f>
        <v>0.96039228250483155</v>
      </c>
      <c r="O95">
        <f>IF(M_13=0,0,Data!P94/M_13)</f>
        <v>0.97253476217969315</v>
      </c>
      <c r="P95">
        <f>IF(M_14=0,0,Data!Q94/M_14)</f>
        <v>0.96592858460118447</v>
      </c>
      <c r="Q95">
        <f>IF(M_15=0,0,Data!R94/M_15)</f>
        <v>0.59457627831963344</v>
      </c>
      <c r="R95">
        <f>IF(M_16=0,0,Data!S94/M_16)</f>
        <v>0.91469121922869778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0.3762822823682106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0.9717442180451934</v>
      </c>
      <c r="I96">
        <f>IF(M_7=0,0,Data!J95/M_7)</f>
        <v>0.98817121096230198</v>
      </c>
      <c r="J96">
        <f>IF(M_8=0,0,Data!K95/M_8)</f>
        <v>0.99823038999842428</v>
      </c>
      <c r="K96">
        <f>IF(M_9=0,0,Data!L95/M_9)</f>
        <v>0.97158418725966578</v>
      </c>
      <c r="L96">
        <f>IF(M_10=0,0,Data!M95/M_10)</f>
        <v>0.98803020033791378</v>
      </c>
      <c r="M96">
        <f>IF(M_11=0,0,Data!N95/M_11)</f>
        <v>0.9717442180451934</v>
      </c>
      <c r="N96">
        <f>IF(M_12=0,0,Data!O95/M_12)</f>
        <v>0.96073852196279241</v>
      </c>
      <c r="O96">
        <f>IF(M_13=0,0,Data!P95/M_13)</f>
        <v>0.9717442180451934</v>
      </c>
      <c r="P96">
        <f>IF(M_14=0,0,Data!Q95/M_14)</f>
        <v>0.96470867515681014</v>
      </c>
      <c r="Q96">
        <f>IF(M_15=0,0,Data!R95/M_15)</f>
        <v>0.59939050224479851</v>
      </c>
      <c r="R96">
        <f>IF(M_16=0,0,Data!S95/M_16)</f>
        <v>0.91469121922869778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0.37351117462564276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0.97085479366538963</v>
      </c>
      <c r="I97">
        <f>IF(M_7=0,0,Data!J96/M_7)</f>
        <v>0.98748310093074232</v>
      </c>
      <c r="J97">
        <f>IF(M_8=0,0,Data!K96/M_8)</f>
        <v>0.99815589748251976</v>
      </c>
      <c r="K97">
        <f>IF(M_9=0,0,Data!L96/M_9)</f>
        <v>0.97068294148684942</v>
      </c>
      <c r="L97">
        <f>IF(M_10=0,0,Data!M96/M_10)</f>
        <v>0.98733309609678555</v>
      </c>
      <c r="M97">
        <f>IF(M_11=0,0,Data!N96/M_11)</f>
        <v>0.97085479366538963</v>
      </c>
      <c r="N97">
        <f>IF(M_12=0,0,Data!O96/M_12)</f>
        <v>0.95671859122387581</v>
      </c>
      <c r="O97">
        <f>IF(M_13=0,0,Data!P96/M_13)</f>
        <v>0.97085479366538963</v>
      </c>
      <c r="P97">
        <f>IF(M_14=0,0,Data!Q96/M_14)</f>
        <v>0.96242173813446108</v>
      </c>
      <c r="Q97">
        <f>IF(M_15=0,0,Data!R96/M_15)</f>
        <v>0.60443161553984359</v>
      </c>
      <c r="R97">
        <f>IF(M_16=0,0,Data!S96/M_16)</f>
        <v>0.91469121922869778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0.37907351371945053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0.97003271556496573</v>
      </c>
      <c r="I98">
        <f>IF(M_7=0,0,Data!J97/M_7)</f>
        <v>0.98703404900063441</v>
      </c>
      <c r="J98">
        <f>IF(M_8=0,0,Data!K97/M_8)</f>
        <v>0.99783653368241643</v>
      </c>
      <c r="K98">
        <f>IF(M_9=0,0,Data!L97/M_9)</f>
        <v>0.9698114216018543</v>
      </c>
      <c r="L98">
        <f>IF(M_10=0,0,Data!M97/M_10)</f>
        <v>0.98686906877768499</v>
      </c>
      <c r="M98">
        <f>IF(M_11=0,0,Data!N97/M_11)</f>
        <v>0.97003271556496573</v>
      </c>
      <c r="N98">
        <f>IF(M_12=0,0,Data!O97/M_12)</f>
        <v>0.95935363317360656</v>
      </c>
      <c r="O98">
        <f>IF(M_13=0,0,Data!P97/M_13)</f>
        <v>0.97003271556496573</v>
      </c>
      <c r="P98">
        <f>IF(M_14=0,0,Data!Q97/M_14)</f>
        <v>0.96259706675558021</v>
      </c>
      <c r="Q98">
        <f>IF(M_15=0,0,Data!R97/M_15)</f>
        <v>0.60920388937453374</v>
      </c>
      <c r="R98">
        <f>IF(M_16=0,0,Data!S97/M_16)</f>
        <v>0.91469121922869778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0.34034843680963822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0.96941075479932948</v>
      </c>
      <c r="I99">
        <f>IF(M_7=0,0,Data!J98/M_7)</f>
        <v>0.98684960231114827</v>
      </c>
      <c r="J99">
        <f>IF(M_8=0,0,Data!K98/M_8)</f>
        <v>0.99738474423526047</v>
      </c>
      <c r="K99">
        <f>IF(M_9=0,0,Data!L98/M_9)</f>
        <v>0.96916178233819517</v>
      </c>
      <c r="L99">
        <f>IF(M_10=0,0,Data!M98/M_10)</f>
        <v>0.9866752702841024</v>
      </c>
      <c r="M99">
        <f>IF(M_11=0,0,Data!N98/M_11)</f>
        <v>0.96941075479932948</v>
      </c>
      <c r="N99">
        <f>IF(M_12=0,0,Data!O98/M_12)</f>
        <v>0.96441163500247806</v>
      </c>
      <c r="O99">
        <f>IF(M_13=0,0,Data!P98/M_13)</f>
        <v>0.96941075479932948</v>
      </c>
      <c r="P99">
        <f>IF(M_14=0,0,Data!Q98/M_14)</f>
        <v>0.96365453542242552</v>
      </c>
      <c r="Q99">
        <f>IF(M_15=0,0,Data!R98/M_15)</f>
        <v>0.61387671900735119</v>
      </c>
      <c r="R99">
        <f>IF(M_16=0,0,Data!S98/M_16)</f>
        <v>0.91469121922869778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0.28774882541637192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0.96839371981225175</v>
      </c>
      <c r="I100">
        <f>IF(M_7=0,0,Data!J99/M_7)</f>
        <v>0.98599267878100616</v>
      </c>
      <c r="J100">
        <f>IF(M_8=0,0,Data!K99/M_8)</f>
        <v>0.99660071915579052</v>
      </c>
      <c r="K100">
        <f>IF(M_9=0,0,Data!L99/M_9)</f>
        <v>0.96813065801844678</v>
      </c>
      <c r="L100">
        <f>IF(M_10=0,0,Data!M99/M_10)</f>
        <v>0.98579881724194829</v>
      </c>
      <c r="M100">
        <f>IF(M_11=0,0,Data!N99/M_11)</f>
        <v>0.96839371981225175</v>
      </c>
      <c r="N100">
        <f>IF(M_12=0,0,Data!O99/M_12)</f>
        <v>0.96154020749215663</v>
      </c>
      <c r="O100">
        <f>IF(M_13=0,0,Data!P99/M_13)</f>
        <v>0.96839371981225175</v>
      </c>
      <c r="P100">
        <f>IF(M_14=0,0,Data!Q99/M_14)</f>
        <v>0.95292144701880099</v>
      </c>
      <c r="Q100">
        <f>IF(M_15=0,0,Data!R99/M_15)</f>
        <v>0.61874814290813829</v>
      </c>
      <c r="R100">
        <f>IF(M_16=0,0,Data!S99/M_16)</f>
        <v>0.88356968503692412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0.23097951003905065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0.96657856319012081</v>
      </c>
      <c r="I101">
        <f>IF(M_7=0,0,Data!J100/M_7)</f>
        <v>0.98464242933955948</v>
      </c>
      <c r="J101">
        <f>IF(M_8=0,0,Data!K100/M_8)</f>
        <v>0.99549141832870414</v>
      </c>
      <c r="K101">
        <f>IF(M_9=0,0,Data!L100/M_9)</f>
        <v>0.96638189926474072</v>
      </c>
      <c r="L101">
        <f>IF(M_10=0,0,Data!M100/M_10)</f>
        <v>0.98441919636495567</v>
      </c>
      <c r="M101">
        <f>IF(M_11=0,0,Data!N100/M_11)</f>
        <v>0.96657856319012081</v>
      </c>
      <c r="N101">
        <f>IF(M_12=0,0,Data!O100/M_12)</f>
        <v>0.94804869818433246</v>
      </c>
      <c r="O101">
        <f>IF(M_13=0,0,Data!P100/M_13)</f>
        <v>0.96657856319012081</v>
      </c>
      <c r="P101">
        <f>IF(M_14=0,0,Data!Q100/M_14)</f>
        <v>0.96146113314000292</v>
      </c>
      <c r="Q101">
        <f>IF(M_15=0,0,Data!R100/M_15)</f>
        <v>0.62355922164956012</v>
      </c>
      <c r="R101">
        <f>IF(M_16=0,0,Data!S100/M_16)</f>
        <v>0.88011173679339449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0.1831972938774506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0.96468654052453318</v>
      </c>
      <c r="I102">
        <f>IF(M_7=0,0,Data!J101/M_7)</f>
        <v>0.9824220169676332</v>
      </c>
      <c r="J102">
        <f>IF(M_8=0,0,Data!K101/M_8)</f>
        <v>0.99354907664326853</v>
      </c>
      <c r="K102">
        <f>IF(M_9=0,0,Data!L101/M_9)</f>
        <v>0.96449055431774555</v>
      </c>
      <c r="L102">
        <f>IF(M_10=0,0,Data!M101/M_10)</f>
        <v>0.98215682294930096</v>
      </c>
      <c r="M102">
        <f>IF(M_11=0,0,Data!N101/M_11)</f>
        <v>0.96468654052453318</v>
      </c>
      <c r="N102">
        <f>IF(M_12=0,0,Data!O101/M_12)</f>
        <v>0.93186577632303469</v>
      </c>
      <c r="O102">
        <f>IF(M_13=0,0,Data!P101/M_13)</f>
        <v>0.96468654052453318</v>
      </c>
      <c r="P102">
        <f>IF(M_14=0,0,Data!Q101/M_14)</f>
        <v>0.94267747989586037</v>
      </c>
      <c r="Q102">
        <f>IF(M_15=0,0,Data!R101/M_15)</f>
        <v>0.62915498605461861</v>
      </c>
      <c r="R102">
        <f>IF(M_16=0,0,Data!S101/M_16)</f>
        <v>0.88011173679339449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0.16970920352556743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0.9615863500870554</v>
      </c>
      <c r="I103">
        <f>IF(M_7=0,0,Data!J102/M_7)</f>
        <v>0.97869110937535797</v>
      </c>
      <c r="J103">
        <f>IF(M_8=0,0,Data!K102/M_8)</f>
        <v>0.99012316237665077</v>
      </c>
      <c r="K103">
        <f>IF(M_9=0,0,Data!L102/M_9)</f>
        <v>0.96160635688919871</v>
      </c>
      <c r="L103">
        <f>IF(M_10=0,0,Data!M102/M_10)</f>
        <v>0.97837050968296446</v>
      </c>
      <c r="M103">
        <f>IF(M_11=0,0,Data!N102/M_11)</f>
        <v>0.9615863500870554</v>
      </c>
      <c r="N103">
        <f>IF(M_12=0,0,Data!O102/M_12)</f>
        <v>0.93812158344725005</v>
      </c>
      <c r="O103">
        <f>IF(M_13=0,0,Data!P102/M_13)</f>
        <v>0.9615863500870554</v>
      </c>
      <c r="P103">
        <f>IF(M_14=0,0,Data!Q102/M_14)</f>
        <v>0.92999423298488382</v>
      </c>
      <c r="Q103">
        <f>IF(M_15=0,0,Data!R102/M_15)</f>
        <v>0.63414922992518585</v>
      </c>
      <c r="R103">
        <f>IF(M_16=0,0,Data!S102/M_16)</f>
        <v>0.88011173679339449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3" spans="1:19" x14ac:dyDescent="0.25">
      <c r="A3">
        <v>100</v>
      </c>
      <c r="B3">
        <v>3628800</v>
      </c>
      <c r="C3">
        <v>100</v>
      </c>
      <c r="D3">
        <v>8.9785257676355899E-3</v>
      </c>
      <c r="E3">
        <v>0</v>
      </c>
      <c r="F3">
        <v>0</v>
      </c>
      <c r="G3">
        <v>0</v>
      </c>
      <c r="H3">
        <v>0</v>
      </c>
      <c r="I3">
        <v>28.706790156834298</v>
      </c>
      <c r="J3">
        <v>4486608.04</v>
      </c>
      <c r="K3">
        <v>4045933.38</v>
      </c>
      <c r="L3">
        <v>0.399897640148418</v>
      </c>
      <c r="M3">
        <v>0.90001949549549498</v>
      </c>
      <c r="N3">
        <v>28.706790156834298</v>
      </c>
      <c r="O3">
        <v>0.97188113350481997</v>
      </c>
      <c r="P3">
        <v>28.706790156834298</v>
      </c>
      <c r="Q3">
        <v>0.97103997402820397</v>
      </c>
      <c r="R3">
        <v>605548303530.57996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8.9691210644021798E-3</v>
      </c>
      <c r="E4">
        <v>0</v>
      </c>
      <c r="F4">
        <v>0</v>
      </c>
      <c r="G4">
        <v>0</v>
      </c>
      <c r="H4">
        <v>0</v>
      </c>
      <c r="I4">
        <v>28.705606697820102</v>
      </c>
      <c r="J4">
        <v>4486373.5</v>
      </c>
      <c r="K4">
        <v>4046044.04</v>
      </c>
      <c r="L4">
        <v>0.39988435427058799</v>
      </c>
      <c r="M4">
        <v>0.89997319319319302</v>
      </c>
      <c r="N4">
        <v>28.705606697820102</v>
      </c>
      <c r="O4">
        <v>0.97114917828756198</v>
      </c>
      <c r="P4">
        <v>28.705606697820102</v>
      </c>
      <c r="Q4">
        <v>0.96992379536717699</v>
      </c>
      <c r="R4">
        <v>597265989452.90002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8.7642883821089802E-3</v>
      </c>
      <c r="E5">
        <v>0</v>
      </c>
      <c r="F5">
        <v>0</v>
      </c>
      <c r="G5">
        <v>0</v>
      </c>
      <c r="H5">
        <v>0</v>
      </c>
      <c r="I5">
        <v>28.705275479102301</v>
      </c>
      <c r="J5">
        <v>4486367.62</v>
      </c>
      <c r="K5">
        <v>4045851.86</v>
      </c>
      <c r="L5">
        <v>0.399877548375979</v>
      </c>
      <c r="M5">
        <v>0.89997199999999999</v>
      </c>
      <c r="N5">
        <v>28.705275479102301</v>
      </c>
      <c r="O5">
        <v>0.97005977697616297</v>
      </c>
      <c r="P5">
        <v>28.705275479102301</v>
      </c>
      <c r="Q5">
        <v>0.966816545628984</v>
      </c>
      <c r="R5">
        <v>591597565305.78003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8.8086764214794101E-3</v>
      </c>
      <c r="E6">
        <v>0</v>
      </c>
      <c r="F6">
        <v>0</v>
      </c>
      <c r="G6">
        <v>0</v>
      </c>
      <c r="H6">
        <v>0</v>
      </c>
      <c r="I6">
        <v>28.704376365511798</v>
      </c>
      <c r="J6">
        <v>4485960.42</v>
      </c>
      <c r="K6">
        <v>4045958.28</v>
      </c>
      <c r="L6">
        <v>0.39985592317264601</v>
      </c>
      <c r="M6">
        <v>0.89988990190190199</v>
      </c>
      <c r="N6">
        <v>28.704376365511798</v>
      </c>
      <c r="O6">
        <v>0.970057420760983</v>
      </c>
      <c r="P6">
        <v>28.704376365511798</v>
      </c>
      <c r="Q6">
        <v>0.96703108956280304</v>
      </c>
      <c r="R6">
        <v>587459467281.54004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8.6960950426127007E-3</v>
      </c>
      <c r="E7">
        <v>0</v>
      </c>
      <c r="F7">
        <v>0</v>
      </c>
      <c r="G7">
        <v>0</v>
      </c>
      <c r="H7">
        <v>0</v>
      </c>
      <c r="I7">
        <v>28.705135242981701</v>
      </c>
      <c r="J7">
        <v>4486079.2</v>
      </c>
      <c r="K7">
        <v>4045674.48</v>
      </c>
      <c r="L7">
        <v>0.39986143674221197</v>
      </c>
      <c r="M7">
        <v>0.89991608808808798</v>
      </c>
      <c r="N7">
        <v>28.705135242981701</v>
      </c>
      <c r="O7">
        <v>0.96876226709126601</v>
      </c>
      <c r="P7">
        <v>28.705135242981701</v>
      </c>
      <c r="Q7">
        <v>0.96779159882680099</v>
      </c>
      <c r="R7">
        <v>580537587437.21997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8.54140759893127E-3</v>
      </c>
      <c r="E8">
        <v>0</v>
      </c>
      <c r="F8">
        <v>0</v>
      </c>
      <c r="G8">
        <v>0</v>
      </c>
      <c r="H8">
        <v>0</v>
      </c>
      <c r="I8">
        <v>28.7044688253341</v>
      </c>
      <c r="J8">
        <v>4485613.16</v>
      </c>
      <c r="K8">
        <v>4045618.06</v>
      </c>
      <c r="L8">
        <v>0.39984846046472899</v>
      </c>
      <c r="M8">
        <v>0.89981983983983904</v>
      </c>
      <c r="N8">
        <v>28.7044688253341</v>
      </c>
      <c r="O8">
        <v>0.96792903114966899</v>
      </c>
      <c r="P8">
        <v>28.7044688253341</v>
      </c>
      <c r="Q8">
        <v>0.96420641442937105</v>
      </c>
      <c r="R8">
        <v>575706623717.52002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8.5358771787301998E-3</v>
      </c>
      <c r="E9">
        <v>0</v>
      </c>
      <c r="F9">
        <v>0</v>
      </c>
      <c r="G9">
        <v>0</v>
      </c>
      <c r="H9">
        <v>0</v>
      </c>
      <c r="I9">
        <v>28.7007920191427</v>
      </c>
      <c r="J9">
        <v>4485062.96</v>
      </c>
      <c r="K9">
        <v>4045587.26</v>
      </c>
      <c r="L9">
        <v>0.39979568348359801</v>
      </c>
      <c r="M9">
        <v>0.89971111911911905</v>
      </c>
      <c r="N9">
        <v>28.7007920191427</v>
      </c>
      <c r="O9">
        <v>0.96656243023662203</v>
      </c>
      <c r="P9">
        <v>28.7007920191427</v>
      </c>
      <c r="Q9">
        <v>0.96394090362899798</v>
      </c>
      <c r="R9">
        <v>566426453822.30005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8.4704288214149694E-3</v>
      </c>
      <c r="E10">
        <v>0</v>
      </c>
      <c r="F10">
        <v>0</v>
      </c>
      <c r="G10">
        <v>0</v>
      </c>
      <c r="H10">
        <v>0</v>
      </c>
      <c r="I10">
        <v>28.700312243465898</v>
      </c>
      <c r="J10">
        <v>4484794.42</v>
      </c>
      <c r="K10">
        <v>4045456.86</v>
      </c>
      <c r="L10">
        <v>0.39978065155055698</v>
      </c>
      <c r="M10">
        <v>0.89965591191191097</v>
      </c>
      <c r="N10">
        <v>28.700312243465898</v>
      </c>
      <c r="O10">
        <v>0.96510371819333296</v>
      </c>
      <c r="P10">
        <v>28.700312243465898</v>
      </c>
      <c r="Q10">
        <v>0.96414322480890502</v>
      </c>
      <c r="R10">
        <v>561950859433.90002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8.1494515121352702E-3</v>
      </c>
      <c r="E11">
        <v>0</v>
      </c>
      <c r="F11">
        <v>0</v>
      </c>
      <c r="G11">
        <v>0</v>
      </c>
      <c r="H11">
        <v>0</v>
      </c>
      <c r="I11">
        <v>28.701123770782502</v>
      </c>
      <c r="J11">
        <v>4484378.9000000004</v>
      </c>
      <c r="K11">
        <v>4045496.22</v>
      </c>
      <c r="L11">
        <v>0.39979311221459601</v>
      </c>
      <c r="M11">
        <v>0.89957218418418405</v>
      </c>
      <c r="N11">
        <v>28.701123770782502</v>
      </c>
      <c r="O11">
        <v>0.96399845557617603</v>
      </c>
      <c r="P11">
        <v>28.701123770782502</v>
      </c>
      <c r="Q11">
        <v>0.96283504873106696</v>
      </c>
      <c r="R11">
        <v>556595578564.38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8.3977967189067197E-3</v>
      </c>
      <c r="E12">
        <v>0</v>
      </c>
      <c r="F12">
        <v>0</v>
      </c>
      <c r="G12">
        <v>0</v>
      </c>
      <c r="H12">
        <v>0</v>
      </c>
      <c r="I12">
        <v>28.70023328161</v>
      </c>
      <c r="J12">
        <v>4483884.0599999996</v>
      </c>
      <c r="K12">
        <v>4045463.16</v>
      </c>
      <c r="L12">
        <v>0.399776513458455</v>
      </c>
      <c r="M12">
        <v>0.89947359359359302</v>
      </c>
      <c r="N12">
        <v>28.70023328161</v>
      </c>
      <c r="O12">
        <v>0.96367774809358697</v>
      </c>
      <c r="P12">
        <v>28.70023328161</v>
      </c>
      <c r="Q12">
        <v>0.96243465583297905</v>
      </c>
      <c r="R12">
        <v>550966832550.73999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8.3015708018927391E-3</v>
      </c>
      <c r="E13">
        <v>0</v>
      </c>
      <c r="F13">
        <v>0</v>
      </c>
      <c r="G13">
        <v>0</v>
      </c>
      <c r="H13">
        <v>0</v>
      </c>
      <c r="I13">
        <v>28.695848009998599</v>
      </c>
      <c r="J13">
        <v>4483039.16</v>
      </c>
      <c r="K13">
        <v>4045505.66</v>
      </c>
      <c r="L13">
        <v>0.399719025981082</v>
      </c>
      <c r="M13">
        <v>0.89930446846846801</v>
      </c>
      <c r="N13">
        <v>28.695848009998599</v>
      </c>
      <c r="O13">
        <v>0.96283373258085403</v>
      </c>
      <c r="P13">
        <v>28.695848009998599</v>
      </c>
      <c r="Q13">
        <v>0.96137838471508896</v>
      </c>
      <c r="R13">
        <v>546973267392.09998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8.2748523273416408E-3</v>
      </c>
      <c r="E14">
        <v>0</v>
      </c>
      <c r="F14">
        <v>0</v>
      </c>
      <c r="G14">
        <v>0</v>
      </c>
      <c r="H14">
        <v>0</v>
      </c>
      <c r="I14">
        <v>28.692741161234402</v>
      </c>
      <c r="J14">
        <v>4482329.18</v>
      </c>
      <c r="K14">
        <v>4045428.22</v>
      </c>
      <c r="L14">
        <v>0.39966954671732002</v>
      </c>
      <c r="M14">
        <v>0.89916222222222197</v>
      </c>
      <c r="N14">
        <v>28.692741161234402</v>
      </c>
      <c r="O14">
        <v>0.95873965144218198</v>
      </c>
      <c r="P14">
        <v>28.692741161234402</v>
      </c>
      <c r="Q14">
        <v>0.95710306784937305</v>
      </c>
      <c r="R14">
        <v>538949624256.06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8.1002133847287196E-3</v>
      </c>
      <c r="E15">
        <v>0</v>
      </c>
      <c r="F15">
        <v>0</v>
      </c>
      <c r="G15">
        <v>0</v>
      </c>
      <c r="H15">
        <v>0</v>
      </c>
      <c r="I15">
        <v>28.692514440958298</v>
      </c>
      <c r="J15">
        <v>4481592.7</v>
      </c>
      <c r="K15">
        <v>4045367.76</v>
      </c>
      <c r="L15">
        <v>0.399656137526125</v>
      </c>
      <c r="M15">
        <v>0.89901430630630597</v>
      </c>
      <c r="N15">
        <v>28.692514440958298</v>
      </c>
      <c r="O15">
        <v>0.96142208638857196</v>
      </c>
      <c r="P15">
        <v>28.692514440958298</v>
      </c>
      <c r="Q15">
        <v>0.95802099761195603</v>
      </c>
      <c r="R15">
        <v>532050038369.03998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7.8642982373683095E-3</v>
      </c>
      <c r="E16">
        <v>0</v>
      </c>
      <c r="F16">
        <v>0</v>
      </c>
      <c r="G16">
        <v>0</v>
      </c>
      <c r="H16">
        <v>0</v>
      </c>
      <c r="I16">
        <v>28.689130062038501</v>
      </c>
      <c r="J16">
        <v>4481283.78</v>
      </c>
      <c r="K16">
        <v>4045222</v>
      </c>
      <c r="L16">
        <v>0.39960692186334201</v>
      </c>
      <c r="M16">
        <v>0.898951747747747</v>
      </c>
      <c r="N16">
        <v>28.689130062038501</v>
      </c>
      <c r="O16">
        <v>0.95780318394250896</v>
      </c>
      <c r="P16">
        <v>28.689130062038501</v>
      </c>
      <c r="Q16">
        <v>0.95463323196383298</v>
      </c>
      <c r="R16">
        <v>527798709516.02002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8.0102946781118595E-3</v>
      </c>
      <c r="E17">
        <v>0</v>
      </c>
      <c r="F17">
        <v>0</v>
      </c>
      <c r="G17">
        <v>0</v>
      </c>
      <c r="H17">
        <v>0</v>
      </c>
      <c r="I17">
        <v>28.689232371539699</v>
      </c>
      <c r="J17">
        <v>4480845.9800000004</v>
      </c>
      <c r="K17">
        <v>4045134.48</v>
      </c>
      <c r="L17">
        <v>0.39960565313324897</v>
      </c>
      <c r="M17">
        <v>0.89886486886886896</v>
      </c>
      <c r="N17">
        <v>28.689232371539699</v>
      </c>
      <c r="O17">
        <v>0.95679437659953603</v>
      </c>
      <c r="P17">
        <v>28.689232371539699</v>
      </c>
      <c r="Q17">
        <v>0.95579580808439701</v>
      </c>
      <c r="R17">
        <v>522896421812.90002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7.88364346973742E-3</v>
      </c>
      <c r="E18">
        <v>0</v>
      </c>
      <c r="F18">
        <v>0</v>
      </c>
      <c r="G18">
        <v>0</v>
      </c>
      <c r="H18">
        <v>0</v>
      </c>
      <c r="I18">
        <v>28.687363858505002</v>
      </c>
      <c r="J18">
        <v>4480254.92</v>
      </c>
      <c r="K18">
        <v>4045194.3</v>
      </c>
      <c r="L18">
        <v>0.39957352749554198</v>
      </c>
      <c r="M18">
        <v>0.89874399599599497</v>
      </c>
      <c r="N18">
        <v>28.687363858505002</v>
      </c>
      <c r="O18">
        <v>0.95815437326934705</v>
      </c>
      <c r="P18">
        <v>28.687363858505002</v>
      </c>
      <c r="Q18">
        <v>0.95583332148290701</v>
      </c>
      <c r="R18">
        <v>517781590387.17999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7.6322555715867598E-3</v>
      </c>
      <c r="E19">
        <v>0</v>
      </c>
      <c r="F19">
        <v>0</v>
      </c>
      <c r="G19">
        <v>0</v>
      </c>
      <c r="H19">
        <v>0</v>
      </c>
      <c r="I19">
        <v>28.682368160990698</v>
      </c>
      <c r="J19">
        <v>4479537.68</v>
      </c>
      <c r="K19">
        <v>4045356.64</v>
      </c>
      <c r="L19">
        <v>0.39949459348659899</v>
      </c>
      <c r="M19">
        <v>0.89860117717717702</v>
      </c>
      <c r="N19">
        <v>28.682368160990698</v>
      </c>
      <c r="O19">
        <v>0.956842463099836</v>
      </c>
      <c r="P19">
        <v>28.682368160990698</v>
      </c>
      <c r="Q19">
        <v>0.95446319393233003</v>
      </c>
      <c r="R19">
        <v>510509583867.96002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7.5052399914294797E-3</v>
      </c>
      <c r="E20">
        <v>0</v>
      </c>
      <c r="F20">
        <v>0</v>
      </c>
      <c r="G20">
        <v>0</v>
      </c>
      <c r="H20">
        <v>0</v>
      </c>
      <c r="I20">
        <v>28.677543639975699</v>
      </c>
      <c r="J20">
        <v>4479021.76</v>
      </c>
      <c r="K20">
        <v>4045042.6</v>
      </c>
      <c r="L20">
        <v>0.399427344903378</v>
      </c>
      <c r="M20">
        <v>0.89849758558558501</v>
      </c>
      <c r="N20">
        <v>28.677543639975699</v>
      </c>
      <c r="O20">
        <v>0.95512095323288704</v>
      </c>
      <c r="P20">
        <v>28.677543639975699</v>
      </c>
      <c r="Q20">
        <v>0.95308331837893301</v>
      </c>
      <c r="R20">
        <v>505976732532.23999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7.6367818713833904E-3</v>
      </c>
      <c r="E21">
        <v>0</v>
      </c>
      <c r="F21">
        <v>0</v>
      </c>
      <c r="G21">
        <v>0</v>
      </c>
      <c r="H21">
        <v>0</v>
      </c>
      <c r="I21">
        <v>28.673607714457098</v>
      </c>
      <c r="J21">
        <v>4478396.46</v>
      </c>
      <c r="K21">
        <v>4045150.36</v>
      </c>
      <c r="L21">
        <v>0.39936473372202103</v>
      </c>
      <c r="M21">
        <v>0.89837092292292198</v>
      </c>
      <c r="N21">
        <v>28.673607714457098</v>
      </c>
      <c r="O21">
        <v>0.95330764572736004</v>
      </c>
      <c r="P21">
        <v>28.673607714457098</v>
      </c>
      <c r="Q21">
        <v>0.95105287566386598</v>
      </c>
      <c r="R21">
        <v>499474145531.65997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7.4822429112017296E-3</v>
      </c>
      <c r="E22">
        <v>0</v>
      </c>
      <c r="F22">
        <v>0</v>
      </c>
      <c r="G22">
        <v>0</v>
      </c>
      <c r="H22">
        <v>0</v>
      </c>
      <c r="I22">
        <v>28.667691706648402</v>
      </c>
      <c r="J22">
        <v>4477998.5999999996</v>
      </c>
      <c r="K22">
        <v>4045078.08</v>
      </c>
      <c r="L22">
        <v>0.39928174074967199</v>
      </c>
      <c r="M22">
        <v>0.89829173173173105</v>
      </c>
      <c r="N22">
        <v>28.667691706648402</v>
      </c>
      <c r="O22">
        <v>0.95250836253279503</v>
      </c>
      <c r="P22">
        <v>28.667691706648402</v>
      </c>
      <c r="Q22">
        <v>0.95052585418686597</v>
      </c>
      <c r="R22">
        <v>495702091807.56</v>
      </c>
      <c r="S22">
        <v>0.17659287402475499</v>
      </c>
    </row>
    <row r="23" spans="1:19" x14ac:dyDescent="0.25">
      <c r="A23">
        <v>80</v>
      </c>
      <c r="B23">
        <v>2903040</v>
      </c>
      <c r="C23">
        <v>80</v>
      </c>
      <c r="D23">
        <v>7.4004823781677002E-3</v>
      </c>
      <c r="E23">
        <v>0</v>
      </c>
      <c r="F23">
        <v>0</v>
      </c>
      <c r="G23">
        <v>0</v>
      </c>
      <c r="H23">
        <v>0</v>
      </c>
      <c r="I23">
        <v>28.665901452374602</v>
      </c>
      <c r="J23">
        <v>4477249.12</v>
      </c>
      <c r="K23">
        <v>4044946.6</v>
      </c>
      <c r="L23">
        <v>0.39924844859717801</v>
      </c>
      <c r="M23">
        <v>0.89814137337337296</v>
      </c>
      <c r="N23">
        <v>28.665901452374602</v>
      </c>
      <c r="O23">
        <v>0.95388258672117598</v>
      </c>
      <c r="P23">
        <v>28.665901452374602</v>
      </c>
      <c r="Q23">
        <v>0.95146125355012201</v>
      </c>
      <c r="R23">
        <v>489951451700.23999</v>
      </c>
      <c r="S23">
        <v>0.176317142116933</v>
      </c>
    </row>
    <row r="24" spans="1:19" x14ac:dyDescent="0.25">
      <c r="A24">
        <v>79</v>
      </c>
      <c r="B24">
        <v>2866752</v>
      </c>
      <c r="C24">
        <v>79</v>
      </c>
      <c r="D24">
        <v>7.4143637094647597E-3</v>
      </c>
      <c r="E24">
        <v>0</v>
      </c>
      <c r="F24">
        <v>0</v>
      </c>
      <c r="G24">
        <v>0</v>
      </c>
      <c r="H24">
        <v>0</v>
      </c>
      <c r="I24">
        <v>28.664179991509901</v>
      </c>
      <c r="J24">
        <v>4476594.72</v>
      </c>
      <c r="K24">
        <v>4044799.36</v>
      </c>
      <c r="L24">
        <v>0.39921334236694</v>
      </c>
      <c r="M24">
        <v>0.89801102302302305</v>
      </c>
      <c r="N24">
        <v>28.664179991509901</v>
      </c>
      <c r="O24">
        <v>0.94979674520165103</v>
      </c>
      <c r="P24">
        <v>28.664179991509901</v>
      </c>
      <c r="Q24">
        <v>0.950015806072392</v>
      </c>
      <c r="R24">
        <v>483733625512.20001</v>
      </c>
      <c r="S24">
        <v>0.17613332084505201</v>
      </c>
    </row>
    <row r="25" spans="1:19" x14ac:dyDescent="0.25">
      <c r="A25">
        <v>78</v>
      </c>
      <c r="B25">
        <v>2830464</v>
      </c>
      <c r="C25">
        <v>78</v>
      </c>
      <c r="D25">
        <v>7.0392823021206297E-3</v>
      </c>
      <c r="E25">
        <v>0</v>
      </c>
      <c r="F25">
        <v>0</v>
      </c>
      <c r="G25">
        <v>0</v>
      </c>
      <c r="H25">
        <v>0</v>
      </c>
      <c r="I25">
        <v>28.6573169606893</v>
      </c>
      <c r="J25">
        <v>4475622.72</v>
      </c>
      <c r="K25">
        <v>4044917.82</v>
      </c>
      <c r="L25">
        <v>0.39911277978557902</v>
      </c>
      <c r="M25">
        <v>0.89781284884884804</v>
      </c>
      <c r="N25">
        <v>28.6573169606893</v>
      </c>
      <c r="O25">
        <v>0.94919201722979396</v>
      </c>
      <c r="P25">
        <v>28.6573169606893</v>
      </c>
      <c r="Q25">
        <v>0.94827974360673095</v>
      </c>
      <c r="R25">
        <v>478911079056.70001</v>
      </c>
      <c r="S25">
        <v>0.17539803575752699</v>
      </c>
    </row>
    <row r="26" spans="1:19" x14ac:dyDescent="0.25">
      <c r="A26">
        <v>77</v>
      </c>
      <c r="B26">
        <v>2794176</v>
      </c>
      <c r="C26">
        <v>77</v>
      </c>
      <c r="D26">
        <v>7.0954676618228199E-3</v>
      </c>
      <c r="E26">
        <v>0</v>
      </c>
      <c r="F26">
        <v>0</v>
      </c>
      <c r="G26">
        <v>0</v>
      </c>
      <c r="H26">
        <v>0</v>
      </c>
      <c r="I26">
        <v>28.6604510233593</v>
      </c>
      <c r="J26">
        <v>4475579.62</v>
      </c>
      <c r="K26">
        <v>4044675.8</v>
      </c>
      <c r="L26">
        <v>0.399145713248648</v>
      </c>
      <c r="M26">
        <v>0.89780500500500504</v>
      </c>
      <c r="N26">
        <v>28.6604510233593</v>
      </c>
      <c r="O26">
        <v>0.95034332106400599</v>
      </c>
      <c r="P26">
        <v>28.6604510233593</v>
      </c>
      <c r="Q26">
        <v>0.94770621436475699</v>
      </c>
      <c r="R26">
        <v>474243639375.21997</v>
      </c>
      <c r="S26">
        <v>0.173559823038716</v>
      </c>
    </row>
    <row r="27" spans="1:19" x14ac:dyDescent="0.25">
      <c r="A27">
        <v>76</v>
      </c>
      <c r="B27">
        <v>2757888</v>
      </c>
      <c r="C27">
        <v>76</v>
      </c>
      <c r="D27">
        <v>6.9420553994645204E-3</v>
      </c>
      <c r="E27">
        <v>0</v>
      </c>
      <c r="F27">
        <v>0</v>
      </c>
      <c r="G27">
        <v>0</v>
      </c>
      <c r="H27">
        <v>0</v>
      </c>
      <c r="I27">
        <v>28.648031242669799</v>
      </c>
      <c r="J27">
        <v>4475048.82</v>
      </c>
      <c r="K27">
        <v>4044602.2</v>
      </c>
      <c r="L27">
        <v>0.398969570396082</v>
      </c>
      <c r="M27">
        <v>0.897699883883883</v>
      </c>
      <c r="N27">
        <v>28.648031242669799</v>
      </c>
      <c r="O27">
        <v>0.948504236835363</v>
      </c>
      <c r="P27">
        <v>28.648031242669799</v>
      </c>
      <c r="Q27">
        <v>0.94903497357377897</v>
      </c>
      <c r="R27">
        <v>468819511950.67999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7.1246811937524602E-3</v>
      </c>
      <c r="E28">
        <v>0</v>
      </c>
      <c r="F28">
        <v>0</v>
      </c>
      <c r="G28">
        <v>0</v>
      </c>
      <c r="H28">
        <v>0</v>
      </c>
      <c r="I28">
        <v>28.648826602675499</v>
      </c>
      <c r="J28">
        <v>4474127.2</v>
      </c>
      <c r="K28">
        <v>4044410.3</v>
      </c>
      <c r="L28">
        <v>0.39896359500381101</v>
      </c>
      <c r="M28">
        <v>0.89751554754754703</v>
      </c>
      <c r="N28">
        <v>28.648826602675499</v>
      </c>
      <c r="O28">
        <v>0.94708941140980896</v>
      </c>
      <c r="P28">
        <v>28.648826602675499</v>
      </c>
      <c r="Q28">
        <v>0.94947487655477103</v>
      </c>
      <c r="R28">
        <v>460975267658.78003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6.8634193575918996E-3</v>
      </c>
      <c r="E29">
        <v>0</v>
      </c>
      <c r="F29">
        <v>0</v>
      </c>
      <c r="G29">
        <v>0</v>
      </c>
      <c r="H29">
        <v>0</v>
      </c>
      <c r="I29">
        <v>28.645894030505701</v>
      </c>
      <c r="J29">
        <v>4473634.08</v>
      </c>
      <c r="K29">
        <v>4044555.5</v>
      </c>
      <c r="L29">
        <v>0.39892035723304098</v>
      </c>
      <c r="M29">
        <v>0.89741495095095103</v>
      </c>
      <c r="N29">
        <v>28.645894030505701</v>
      </c>
      <c r="O29">
        <v>0.94657357350305404</v>
      </c>
      <c r="P29">
        <v>28.645894030505701</v>
      </c>
      <c r="Q29">
        <v>0.94754609679942803</v>
      </c>
      <c r="R29">
        <v>458489647610.53998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6.8623888772924701E-3</v>
      </c>
      <c r="E30">
        <v>0</v>
      </c>
      <c r="F30">
        <v>0</v>
      </c>
      <c r="G30">
        <v>0</v>
      </c>
      <c r="H30">
        <v>0</v>
      </c>
      <c r="I30">
        <v>28.637509448418299</v>
      </c>
      <c r="J30">
        <v>4472672.5199999996</v>
      </c>
      <c r="K30">
        <v>4044515.38</v>
      </c>
      <c r="L30">
        <v>0.39878878833207498</v>
      </c>
      <c r="M30">
        <v>0.89722314714714702</v>
      </c>
      <c r="N30">
        <v>28.637509448418299</v>
      </c>
      <c r="O30">
        <v>0.94630251782530095</v>
      </c>
      <c r="P30">
        <v>28.637509448418299</v>
      </c>
      <c r="Q30">
        <v>0.94658760668326303</v>
      </c>
      <c r="R30">
        <v>451245126855.47998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6.6477740895911804E-3</v>
      </c>
      <c r="E31">
        <v>0</v>
      </c>
      <c r="F31">
        <v>0</v>
      </c>
      <c r="G31">
        <v>0</v>
      </c>
      <c r="H31">
        <v>0</v>
      </c>
      <c r="I31">
        <v>28.632593999773</v>
      </c>
      <c r="J31">
        <v>4472699.8</v>
      </c>
      <c r="K31">
        <v>4044418.86</v>
      </c>
      <c r="L31">
        <v>0.39872235970339698</v>
      </c>
      <c r="M31">
        <v>0.89722733533533505</v>
      </c>
      <c r="N31">
        <v>28.632593999773</v>
      </c>
      <c r="O31">
        <v>0.946585743863955</v>
      </c>
      <c r="P31">
        <v>28.632593999773</v>
      </c>
      <c r="Q31">
        <v>0.94725273817422195</v>
      </c>
      <c r="R31">
        <v>449230883678.97998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6.6868963223736498E-3</v>
      </c>
      <c r="E32">
        <v>0</v>
      </c>
      <c r="F32">
        <v>0</v>
      </c>
      <c r="G32">
        <v>0</v>
      </c>
      <c r="H32">
        <v>0</v>
      </c>
      <c r="I32">
        <v>28.623709617115701</v>
      </c>
      <c r="J32">
        <v>4471501.82</v>
      </c>
      <c r="K32">
        <v>4044457</v>
      </c>
      <c r="L32">
        <v>0.39859442016512497</v>
      </c>
      <c r="M32">
        <v>0.89698783983983899</v>
      </c>
      <c r="N32">
        <v>28.623709617115701</v>
      </c>
      <c r="O32">
        <v>0.94440784336112404</v>
      </c>
      <c r="P32">
        <v>28.623709617115701</v>
      </c>
      <c r="Q32">
        <v>0.94565745860297101</v>
      </c>
      <c r="R32">
        <v>444232765472.28003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6.6250640768546103E-3</v>
      </c>
      <c r="E33">
        <v>0</v>
      </c>
      <c r="F33">
        <v>0</v>
      </c>
      <c r="G33">
        <v>0</v>
      </c>
      <c r="H33">
        <v>0</v>
      </c>
      <c r="I33">
        <v>28.6210710567895</v>
      </c>
      <c r="J33">
        <v>4470777.5999999996</v>
      </c>
      <c r="K33">
        <v>4044122.64</v>
      </c>
      <c r="L33">
        <v>0.39854189766435999</v>
      </c>
      <c r="M33">
        <v>0.89684172172172105</v>
      </c>
      <c r="N33">
        <v>28.6210710567895</v>
      </c>
      <c r="O33">
        <v>0.94286423359543503</v>
      </c>
      <c r="P33">
        <v>28.6210710567895</v>
      </c>
      <c r="Q33">
        <v>0.94442371388182</v>
      </c>
      <c r="R33">
        <v>438732051499.73999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6.4307050264572297E-3</v>
      </c>
      <c r="E34">
        <v>0</v>
      </c>
      <c r="F34">
        <v>0</v>
      </c>
      <c r="G34">
        <v>0</v>
      </c>
      <c r="H34">
        <v>0</v>
      </c>
      <c r="I34">
        <v>28.617586051285201</v>
      </c>
      <c r="J34">
        <v>4469838.96</v>
      </c>
      <c r="K34">
        <v>4044309.38</v>
      </c>
      <c r="L34">
        <v>0.39848778112991601</v>
      </c>
      <c r="M34">
        <v>0.89665296896896896</v>
      </c>
      <c r="N34">
        <v>28.617586051285201</v>
      </c>
      <c r="O34">
        <v>0.942898082437023</v>
      </c>
      <c r="P34">
        <v>28.617586051285201</v>
      </c>
      <c r="Q34">
        <v>0.94545670616175204</v>
      </c>
      <c r="R34">
        <v>432252880570.47998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6.4553490121054703E-3</v>
      </c>
      <c r="E35">
        <v>0</v>
      </c>
      <c r="F35">
        <v>0</v>
      </c>
      <c r="G35">
        <v>0</v>
      </c>
      <c r="H35">
        <v>0</v>
      </c>
      <c r="I35">
        <v>28.607149396599599</v>
      </c>
      <c r="J35">
        <v>4469519.12</v>
      </c>
      <c r="K35">
        <v>4044313.22</v>
      </c>
      <c r="L35">
        <v>0.39834314399870302</v>
      </c>
      <c r="M35">
        <v>0.89658835235235201</v>
      </c>
      <c r="N35">
        <v>28.607149396599599</v>
      </c>
      <c r="O35">
        <v>0.94305466747299904</v>
      </c>
      <c r="P35">
        <v>28.607149396599599</v>
      </c>
      <c r="Q35">
        <v>0.94381204471577596</v>
      </c>
      <c r="R35">
        <v>430402098447.97998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6.3568386261132403E-3</v>
      </c>
      <c r="E36">
        <v>0</v>
      </c>
      <c r="F36">
        <v>0</v>
      </c>
      <c r="G36">
        <v>0</v>
      </c>
      <c r="H36">
        <v>0</v>
      </c>
      <c r="I36">
        <v>28.601114198040499</v>
      </c>
      <c r="J36">
        <v>4468511.62</v>
      </c>
      <c r="K36">
        <v>4043906.78</v>
      </c>
      <c r="L36">
        <v>0.398242652652121</v>
      </c>
      <c r="M36">
        <v>0.89638723923923902</v>
      </c>
      <c r="N36">
        <v>28.601114198040499</v>
      </c>
      <c r="O36">
        <v>0.94078547446597605</v>
      </c>
      <c r="P36">
        <v>28.601114198040499</v>
      </c>
      <c r="Q36">
        <v>0.94169414460104806</v>
      </c>
      <c r="R36">
        <v>422950244295.5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6.26852561489156E-3</v>
      </c>
      <c r="E37">
        <v>0</v>
      </c>
      <c r="F37">
        <v>0</v>
      </c>
      <c r="G37">
        <v>0</v>
      </c>
      <c r="H37">
        <v>0</v>
      </c>
      <c r="I37">
        <v>28.595294369130102</v>
      </c>
      <c r="J37">
        <v>4468010.74</v>
      </c>
      <c r="K37">
        <v>4044183.22</v>
      </c>
      <c r="L37">
        <v>0.39815483991767298</v>
      </c>
      <c r="M37">
        <v>0.89628712312312298</v>
      </c>
      <c r="N37">
        <v>28.595294369130102</v>
      </c>
      <c r="O37">
        <v>0.94209376540309997</v>
      </c>
      <c r="P37">
        <v>28.595294369130102</v>
      </c>
      <c r="Q37">
        <v>0.94236854689271699</v>
      </c>
      <c r="R37">
        <v>418735649207.96002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5.9876704027311597E-3</v>
      </c>
      <c r="E38">
        <v>0</v>
      </c>
      <c r="F38">
        <v>0</v>
      </c>
      <c r="G38">
        <v>0</v>
      </c>
      <c r="H38">
        <v>0</v>
      </c>
      <c r="I38">
        <v>28.589424186035998</v>
      </c>
      <c r="J38">
        <v>4467653.54</v>
      </c>
      <c r="K38">
        <v>4043921.9</v>
      </c>
      <c r="L38">
        <v>0.39806783144944202</v>
      </c>
      <c r="M38">
        <v>0.89621398998998902</v>
      </c>
      <c r="N38">
        <v>28.589424186035998</v>
      </c>
      <c r="O38">
        <v>0.94071313467732898</v>
      </c>
      <c r="P38">
        <v>28.589424186035998</v>
      </c>
      <c r="Q38">
        <v>0.93988791984202102</v>
      </c>
      <c r="R38">
        <v>415134345242.84003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5.9855527003986799E-3</v>
      </c>
      <c r="E39">
        <v>0</v>
      </c>
      <c r="F39">
        <v>0</v>
      </c>
      <c r="G39">
        <v>0</v>
      </c>
      <c r="H39">
        <v>0</v>
      </c>
      <c r="I39">
        <v>28.5840230437476</v>
      </c>
      <c r="J39">
        <v>4466942.38</v>
      </c>
      <c r="K39">
        <v>4043757.66</v>
      </c>
      <c r="L39">
        <v>0.39798820229694398</v>
      </c>
      <c r="M39">
        <v>0.89607312912912795</v>
      </c>
      <c r="N39">
        <v>28.5840230437476</v>
      </c>
      <c r="O39">
        <v>0.93856617738430603</v>
      </c>
      <c r="P39">
        <v>28.5840230437476</v>
      </c>
      <c r="Q39">
        <v>0.93733262915695703</v>
      </c>
      <c r="R39">
        <v>411577533348.88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6.0080340709278797E-3</v>
      </c>
      <c r="E40">
        <v>0</v>
      </c>
      <c r="F40">
        <v>0</v>
      </c>
      <c r="G40">
        <v>0</v>
      </c>
      <c r="H40">
        <v>0</v>
      </c>
      <c r="I40">
        <v>28.573215915278301</v>
      </c>
      <c r="J40">
        <v>4466098.16</v>
      </c>
      <c r="K40">
        <v>4043806.64</v>
      </c>
      <c r="L40">
        <v>0.39783108660431898</v>
      </c>
      <c r="M40">
        <v>0.89590146946946903</v>
      </c>
      <c r="N40">
        <v>28.573215915278301</v>
      </c>
      <c r="O40">
        <v>0.93892067044816396</v>
      </c>
      <c r="P40">
        <v>28.5732159152784</v>
      </c>
      <c r="Q40">
        <v>0.93828298942128896</v>
      </c>
      <c r="R40">
        <v>406473395753.15997</v>
      </c>
      <c r="S40">
        <v>0.17218116349960699</v>
      </c>
    </row>
    <row r="41" spans="1:19" x14ac:dyDescent="0.25">
      <c r="A41">
        <v>62</v>
      </c>
      <c r="B41">
        <v>2249856</v>
      </c>
      <c r="C41">
        <v>62</v>
      </c>
      <c r="D41">
        <v>5.9842931862702899E-3</v>
      </c>
      <c r="E41">
        <v>0</v>
      </c>
      <c r="F41">
        <v>0</v>
      </c>
      <c r="G41">
        <v>0</v>
      </c>
      <c r="H41">
        <v>0</v>
      </c>
      <c r="I41">
        <v>28.5723596162387</v>
      </c>
      <c r="J41">
        <v>4465693.5599999996</v>
      </c>
      <c r="K41">
        <v>4043767.08</v>
      </c>
      <c r="L41">
        <v>0.39780651504775999</v>
      </c>
      <c r="M41">
        <v>0.89582349949949902</v>
      </c>
      <c r="N41">
        <v>28.5723596162387</v>
      </c>
      <c r="O41">
        <v>0.939709635680679</v>
      </c>
      <c r="P41">
        <v>28.5723596162387</v>
      </c>
      <c r="Q41">
        <v>0.93885845856401495</v>
      </c>
      <c r="R41">
        <v>401521306414.41998</v>
      </c>
      <c r="S41">
        <v>0.17218116349960699</v>
      </c>
    </row>
    <row r="42" spans="1:19" x14ac:dyDescent="0.25">
      <c r="A42">
        <v>61</v>
      </c>
      <c r="B42">
        <v>2213568</v>
      </c>
      <c r="C42">
        <v>61</v>
      </c>
      <c r="D42">
        <v>5.8480478798973003E-3</v>
      </c>
      <c r="E42">
        <v>0</v>
      </c>
      <c r="F42">
        <v>0</v>
      </c>
      <c r="G42">
        <v>0</v>
      </c>
      <c r="H42">
        <v>0</v>
      </c>
      <c r="I42">
        <v>28.564690360413099</v>
      </c>
      <c r="J42">
        <v>4464626.32</v>
      </c>
      <c r="K42">
        <v>4043403.68</v>
      </c>
      <c r="L42">
        <v>0.39768833037139201</v>
      </c>
      <c r="M42">
        <v>0.89560878478478401</v>
      </c>
      <c r="N42">
        <v>28.564690360413099</v>
      </c>
      <c r="O42">
        <v>0.93634046751172895</v>
      </c>
      <c r="P42">
        <v>28.564690360413099</v>
      </c>
      <c r="Q42">
        <v>0.93706855234082698</v>
      </c>
      <c r="R42">
        <v>397530299465.09998</v>
      </c>
      <c r="S42">
        <v>0.17218116349960699</v>
      </c>
    </row>
    <row r="43" spans="1:19" x14ac:dyDescent="0.25">
      <c r="A43">
        <v>60</v>
      </c>
      <c r="B43">
        <v>2177280</v>
      </c>
      <c r="C43">
        <v>60</v>
      </c>
      <c r="D43">
        <v>5.6753255348317103E-3</v>
      </c>
      <c r="E43">
        <v>0</v>
      </c>
      <c r="F43">
        <v>0</v>
      </c>
      <c r="G43">
        <v>0</v>
      </c>
      <c r="H43">
        <v>0</v>
      </c>
      <c r="I43">
        <v>28.555558729425702</v>
      </c>
      <c r="J43">
        <v>4463870</v>
      </c>
      <c r="K43">
        <v>4043596.76</v>
      </c>
      <c r="L43">
        <v>0.39755858018624002</v>
      </c>
      <c r="M43">
        <v>0.89545414614614605</v>
      </c>
      <c r="N43">
        <v>28.555558729425702</v>
      </c>
      <c r="O43">
        <v>0.93403575838275898</v>
      </c>
      <c r="P43">
        <v>28.555558729425702</v>
      </c>
      <c r="Q43">
        <v>0.93368836289364199</v>
      </c>
      <c r="R43">
        <v>393071433802.90002</v>
      </c>
      <c r="S43">
        <v>0.17218116349960699</v>
      </c>
    </row>
    <row r="44" spans="1:19" x14ac:dyDescent="0.25">
      <c r="A44">
        <v>59</v>
      </c>
      <c r="B44">
        <v>2140992</v>
      </c>
      <c r="C44">
        <v>59</v>
      </c>
      <c r="D44">
        <v>5.6604163399206903E-3</v>
      </c>
      <c r="E44">
        <v>0</v>
      </c>
      <c r="F44">
        <v>0</v>
      </c>
      <c r="G44">
        <v>0</v>
      </c>
      <c r="H44">
        <v>0</v>
      </c>
      <c r="I44">
        <v>28.548823394303501</v>
      </c>
      <c r="J44">
        <v>4463182</v>
      </c>
      <c r="K44">
        <v>4043380.96</v>
      </c>
      <c r="L44">
        <v>0.39746342059297302</v>
      </c>
      <c r="M44">
        <v>0.89531640440440396</v>
      </c>
      <c r="N44">
        <v>28.548823394303501</v>
      </c>
      <c r="O44">
        <v>0.93717641258273399</v>
      </c>
      <c r="P44">
        <v>28.548823394303501</v>
      </c>
      <c r="Q44">
        <v>0.93673930586422305</v>
      </c>
      <c r="R44">
        <v>390240003352.97998</v>
      </c>
      <c r="S44">
        <v>0.17218116349960699</v>
      </c>
    </row>
    <row r="45" spans="1:19" x14ac:dyDescent="0.25">
      <c r="A45">
        <v>58</v>
      </c>
      <c r="B45">
        <v>2104704</v>
      </c>
      <c r="C45">
        <v>58</v>
      </c>
      <c r="D45">
        <v>5.5810555306790603E-3</v>
      </c>
      <c r="E45">
        <v>0</v>
      </c>
      <c r="F45">
        <v>0</v>
      </c>
      <c r="G45">
        <v>0</v>
      </c>
      <c r="H45">
        <v>0</v>
      </c>
      <c r="I45">
        <v>28.539543970687401</v>
      </c>
      <c r="J45">
        <v>4462136.18</v>
      </c>
      <c r="K45">
        <v>4043492.7</v>
      </c>
      <c r="L45">
        <v>0.39732161825107598</v>
      </c>
      <c r="M45">
        <v>0.89510560560560504</v>
      </c>
      <c r="N45">
        <v>28.539543970687401</v>
      </c>
      <c r="O45">
        <v>0.93577539822148703</v>
      </c>
      <c r="P45">
        <v>28.539543970687401</v>
      </c>
      <c r="Q45">
        <v>0.93467981551932799</v>
      </c>
      <c r="R45">
        <v>385309366770.32001</v>
      </c>
      <c r="S45">
        <v>0.17218116349960699</v>
      </c>
    </row>
    <row r="46" spans="1:19" x14ac:dyDescent="0.25">
      <c r="A46">
        <v>57</v>
      </c>
      <c r="B46">
        <v>2068416</v>
      </c>
      <c r="C46">
        <v>57</v>
      </c>
      <c r="D46">
        <v>5.5495219729233599E-3</v>
      </c>
      <c r="E46">
        <v>0</v>
      </c>
      <c r="F46">
        <v>0</v>
      </c>
      <c r="G46">
        <v>0</v>
      </c>
      <c r="H46">
        <v>0</v>
      </c>
      <c r="I46">
        <v>28.5336103374927</v>
      </c>
      <c r="J46">
        <v>4461183.28</v>
      </c>
      <c r="K46">
        <v>4043527.04</v>
      </c>
      <c r="L46">
        <v>0.39723590649483598</v>
      </c>
      <c r="M46">
        <v>0.89491502702702597</v>
      </c>
      <c r="N46">
        <v>28.5336103374927</v>
      </c>
      <c r="O46">
        <v>0.93296231195984303</v>
      </c>
      <c r="P46">
        <v>28.5336103374927</v>
      </c>
      <c r="Q46">
        <v>0.93234374859198299</v>
      </c>
      <c r="R46">
        <v>380875033742.41998</v>
      </c>
      <c r="S46">
        <v>0.17208124175449699</v>
      </c>
    </row>
    <row r="47" spans="1:19" x14ac:dyDescent="0.25">
      <c r="A47">
        <v>56</v>
      </c>
      <c r="B47">
        <v>2032128</v>
      </c>
      <c r="C47">
        <v>56</v>
      </c>
      <c r="D47">
        <v>5.3394936032482099E-3</v>
      </c>
      <c r="E47">
        <v>0</v>
      </c>
      <c r="F47">
        <v>0</v>
      </c>
      <c r="G47">
        <v>0</v>
      </c>
      <c r="H47">
        <v>0</v>
      </c>
      <c r="I47">
        <v>28.519720183691</v>
      </c>
      <c r="J47">
        <v>4460281.88</v>
      </c>
      <c r="K47">
        <v>4043146.12</v>
      </c>
      <c r="L47">
        <v>0.39703709962558398</v>
      </c>
      <c r="M47">
        <v>0.89473461861861803</v>
      </c>
      <c r="N47">
        <v>28.519720183691</v>
      </c>
      <c r="O47">
        <v>0.93133366754687097</v>
      </c>
      <c r="P47">
        <v>28.519720183691</v>
      </c>
      <c r="Q47">
        <v>0.93132883025059399</v>
      </c>
      <c r="R47">
        <v>376730366537.56</v>
      </c>
      <c r="S47">
        <v>0.17218116349960699</v>
      </c>
    </row>
    <row r="48" spans="1:19" x14ac:dyDescent="0.25">
      <c r="A48">
        <v>55</v>
      </c>
      <c r="B48">
        <v>1995840</v>
      </c>
      <c r="C48">
        <v>55</v>
      </c>
      <c r="D48">
        <v>5.4212827017292896E-3</v>
      </c>
      <c r="E48">
        <v>0</v>
      </c>
      <c r="F48">
        <v>0</v>
      </c>
      <c r="G48">
        <v>0</v>
      </c>
      <c r="H48">
        <v>0</v>
      </c>
      <c r="I48">
        <v>28.516344314499499</v>
      </c>
      <c r="J48">
        <v>4460136.84</v>
      </c>
      <c r="K48">
        <v>4043217.32</v>
      </c>
      <c r="L48">
        <v>0.39699000231643899</v>
      </c>
      <c r="M48">
        <v>0.89470448848848805</v>
      </c>
      <c r="N48">
        <v>28.516344314499499</v>
      </c>
      <c r="O48">
        <v>0.93478430924836997</v>
      </c>
      <c r="P48">
        <v>28.516344314499499</v>
      </c>
      <c r="Q48">
        <v>0.93246042282434904</v>
      </c>
      <c r="R48">
        <v>376115475320.53998</v>
      </c>
      <c r="S48">
        <v>0.171781476519167</v>
      </c>
    </row>
    <row r="49" spans="1:19" x14ac:dyDescent="0.25">
      <c r="A49">
        <v>54</v>
      </c>
      <c r="B49">
        <v>1959552</v>
      </c>
      <c r="C49">
        <v>54</v>
      </c>
      <c r="D49">
        <v>5.2431736444022298E-3</v>
      </c>
      <c r="E49">
        <v>0</v>
      </c>
      <c r="F49">
        <v>0</v>
      </c>
      <c r="G49">
        <v>0</v>
      </c>
      <c r="H49">
        <v>0</v>
      </c>
      <c r="I49">
        <v>28.508743345745799</v>
      </c>
      <c r="J49">
        <v>4459488.42</v>
      </c>
      <c r="K49">
        <v>4043091.56</v>
      </c>
      <c r="L49">
        <v>0.39687081601663199</v>
      </c>
      <c r="M49">
        <v>0.894573977977978</v>
      </c>
      <c r="N49">
        <v>28.508743345745799</v>
      </c>
      <c r="O49">
        <v>0.93452782483358598</v>
      </c>
      <c r="P49">
        <v>28.508743345745799</v>
      </c>
      <c r="Q49">
        <v>0.933010394918112</v>
      </c>
      <c r="R49">
        <v>371002111313.34003</v>
      </c>
      <c r="S49">
        <v>0.17088218081317699</v>
      </c>
    </row>
    <row r="50" spans="1:19" x14ac:dyDescent="0.25">
      <c r="A50">
        <v>53</v>
      </c>
      <c r="B50">
        <v>1923264</v>
      </c>
      <c r="C50">
        <v>53</v>
      </c>
      <c r="D50">
        <v>5.2655377146848103E-3</v>
      </c>
      <c r="E50">
        <v>0</v>
      </c>
      <c r="F50">
        <v>0</v>
      </c>
      <c r="G50">
        <v>0</v>
      </c>
      <c r="H50">
        <v>0</v>
      </c>
      <c r="I50">
        <v>28.4984442334239</v>
      </c>
      <c r="J50">
        <v>4458405.3600000003</v>
      </c>
      <c r="K50">
        <v>4043145.72</v>
      </c>
      <c r="L50">
        <v>0.39672295079236303</v>
      </c>
      <c r="M50">
        <v>0.89435553953953895</v>
      </c>
      <c r="N50">
        <v>28.4984442334239</v>
      </c>
      <c r="O50">
        <v>0.93216736793955601</v>
      </c>
      <c r="P50">
        <v>28.4984442334239</v>
      </c>
      <c r="Q50">
        <v>0.92959564023929497</v>
      </c>
      <c r="R50">
        <v>366782896779.38</v>
      </c>
      <c r="S50">
        <v>0.16958319812674599</v>
      </c>
    </row>
    <row r="51" spans="1:19" x14ac:dyDescent="0.25">
      <c r="A51">
        <v>52</v>
      </c>
      <c r="B51">
        <v>1886976</v>
      </c>
      <c r="C51">
        <v>52</v>
      </c>
      <c r="D51">
        <v>5.1472736458195298E-3</v>
      </c>
      <c r="E51">
        <v>0</v>
      </c>
      <c r="F51">
        <v>0</v>
      </c>
      <c r="G51">
        <v>0</v>
      </c>
      <c r="H51">
        <v>0</v>
      </c>
      <c r="I51">
        <v>28.4883044564355</v>
      </c>
      <c r="J51">
        <v>4457948.9000000004</v>
      </c>
      <c r="K51">
        <v>4042982.8</v>
      </c>
      <c r="L51">
        <v>0.39657205542450502</v>
      </c>
      <c r="M51">
        <v>0.894262902902902</v>
      </c>
      <c r="N51">
        <v>28.4883044564355</v>
      </c>
      <c r="O51">
        <v>0.93117810577784599</v>
      </c>
      <c r="P51">
        <v>28.4883044564355</v>
      </c>
      <c r="Q51">
        <v>0.92884673462479395</v>
      </c>
      <c r="R51">
        <v>363631508508.47998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5.1001546551154202E-3</v>
      </c>
      <c r="E52">
        <v>0</v>
      </c>
      <c r="F52">
        <v>0</v>
      </c>
      <c r="G52">
        <v>0</v>
      </c>
      <c r="H52">
        <v>0</v>
      </c>
      <c r="I52">
        <v>28.479819498977999</v>
      </c>
      <c r="J52">
        <v>4457319.4400000004</v>
      </c>
      <c r="K52">
        <v>4042738.1</v>
      </c>
      <c r="L52">
        <v>0.39645571980748601</v>
      </c>
      <c r="M52">
        <v>0.89413650850850801</v>
      </c>
      <c r="N52">
        <v>28.479819498977999</v>
      </c>
      <c r="O52">
        <v>0.93258392782817401</v>
      </c>
      <c r="P52">
        <v>28.479819498977999</v>
      </c>
      <c r="Q52">
        <v>0.93028688935548698</v>
      </c>
      <c r="R52">
        <v>362278449663.17999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4.9417770804740004E-3</v>
      </c>
      <c r="E53">
        <v>0</v>
      </c>
      <c r="F53">
        <v>0</v>
      </c>
      <c r="G53">
        <v>0</v>
      </c>
      <c r="H53">
        <v>0</v>
      </c>
      <c r="I53">
        <v>28.473722179566501</v>
      </c>
      <c r="J53">
        <v>4456524.3600000003</v>
      </c>
      <c r="K53">
        <v>4042901.5</v>
      </c>
      <c r="L53">
        <v>0.39636109981948597</v>
      </c>
      <c r="M53">
        <v>0.89397670870870805</v>
      </c>
      <c r="N53">
        <v>28.473722179566501</v>
      </c>
      <c r="O53">
        <v>0.93139880676743703</v>
      </c>
      <c r="P53">
        <v>28.473722179566501</v>
      </c>
      <c r="Q53">
        <v>0.92958140133738298</v>
      </c>
      <c r="R53">
        <v>358301116123.40002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4.7703846094469E-3</v>
      </c>
      <c r="E54">
        <v>0</v>
      </c>
      <c r="F54">
        <v>0</v>
      </c>
      <c r="G54">
        <v>0</v>
      </c>
      <c r="H54">
        <v>0</v>
      </c>
      <c r="I54">
        <v>28.4608164629241</v>
      </c>
      <c r="J54">
        <v>4455706.22</v>
      </c>
      <c r="K54">
        <v>4042541.5</v>
      </c>
      <c r="L54">
        <v>0.39618159909103201</v>
      </c>
      <c r="M54">
        <v>0.893814670670671</v>
      </c>
      <c r="N54">
        <v>28.4608164629241</v>
      </c>
      <c r="O54">
        <v>0.92737249454668802</v>
      </c>
      <c r="P54">
        <v>28.4608164629241</v>
      </c>
      <c r="Q54">
        <v>0.92653932896427504</v>
      </c>
      <c r="R54">
        <v>355369758231.53998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4.7923734378791504E-3</v>
      </c>
      <c r="E55">
        <v>0</v>
      </c>
      <c r="F55">
        <v>0</v>
      </c>
      <c r="G55">
        <v>0</v>
      </c>
      <c r="H55">
        <v>0</v>
      </c>
      <c r="I55">
        <v>28.454563497051598</v>
      </c>
      <c r="J55">
        <v>4455452.2</v>
      </c>
      <c r="K55">
        <v>4042630.46</v>
      </c>
      <c r="L55">
        <v>0.39608984669595898</v>
      </c>
      <c r="M55">
        <v>0.89376122122122104</v>
      </c>
      <c r="N55">
        <v>28.454563497051598</v>
      </c>
      <c r="O55">
        <v>0.92937600291503497</v>
      </c>
      <c r="P55">
        <v>28.454563497051598</v>
      </c>
      <c r="Q55">
        <v>0.92699626285140901</v>
      </c>
      <c r="R55">
        <v>353729851933.82001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4.6616760743762604E-3</v>
      </c>
      <c r="E56">
        <v>0</v>
      </c>
      <c r="F56">
        <v>0</v>
      </c>
      <c r="G56">
        <v>0</v>
      </c>
      <c r="H56">
        <v>0</v>
      </c>
      <c r="I56">
        <v>28.442765711956</v>
      </c>
      <c r="J56">
        <v>4453824.8</v>
      </c>
      <c r="K56">
        <v>4042657.14</v>
      </c>
      <c r="L56">
        <v>0.39591798634575298</v>
      </c>
      <c r="M56">
        <v>0.89343365365365401</v>
      </c>
      <c r="N56">
        <v>28.442765711956</v>
      </c>
      <c r="O56">
        <v>0.92699380607515403</v>
      </c>
      <c r="P56">
        <v>28.442765711956</v>
      </c>
      <c r="Q56">
        <v>0.92442057860569504</v>
      </c>
      <c r="R56">
        <v>348182070949.64001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4.7604384423979903E-3</v>
      </c>
      <c r="E57">
        <v>0</v>
      </c>
      <c r="F57">
        <v>0</v>
      </c>
      <c r="G57">
        <v>0</v>
      </c>
      <c r="H57">
        <v>0</v>
      </c>
      <c r="I57">
        <v>28.425987681738999</v>
      </c>
      <c r="J57">
        <v>4453315.88</v>
      </c>
      <c r="K57">
        <v>4042569.06</v>
      </c>
      <c r="L57">
        <v>0.39569015420835302</v>
      </c>
      <c r="M57">
        <v>0.89333141941941896</v>
      </c>
      <c r="N57">
        <v>28.425987681738999</v>
      </c>
      <c r="O57">
        <v>0.92813107708626197</v>
      </c>
      <c r="P57">
        <v>28.425987681738999</v>
      </c>
      <c r="Q57">
        <v>0.92681193007237705</v>
      </c>
      <c r="R57">
        <v>347538859750.46002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4.5723676018300501E-3</v>
      </c>
      <c r="E58">
        <v>0</v>
      </c>
      <c r="F58">
        <v>0</v>
      </c>
      <c r="G58">
        <v>0</v>
      </c>
      <c r="H58">
        <v>0</v>
      </c>
      <c r="I58">
        <v>28.420612494533898</v>
      </c>
      <c r="J58">
        <v>4452479.4000000004</v>
      </c>
      <c r="K58">
        <v>4042217.92</v>
      </c>
      <c r="L58">
        <v>0.39560930805779798</v>
      </c>
      <c r="M58">
        <v>0.89316394394394405</v>
      </c>
      <c r="N58">
        <v>28.420612494533898</v>
      </c>
      <c r="O58">
        <v>0.92891896167081001</v>
      </c>
      <c r="P58">
        <v>28.420612494533898</v>
      </c>
      <c r="Q58">
        <v>0.92537880945697004</v>
      </c>
      <c r="R58">
        <v>344439700875.85999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4.5372509254934402E-3</v>
      </c>
      <c r="E59">
        <v>0</v>
      </c>
      <c r="F59">
        <v>0</v>
      </c>
      <c r="G59">
        <v>0</v>
      </c>
      <c r="H59">
        <v>0</v>
      </c>
      <c r="I59">
        <v>28.4073229674886</v>
      </c>
      <c r="J59">
        <v>4451619.6399999997</v>
      </c>
      <c r="K59">
        <v>4042253.54</v>
      </c>
      <c r="L59">
        <v>0.395420478624188</v>
      </c>
      <c r="M59">
        <v>0.89298988988988903</v>
      </c>
      <c r="N59">
        <v>28.4073229674886</v>
      </c>
      <c r="O59">
        <v>0.92671658886196195</v>
      </c>
      <c r="P59">
        <v>28.4073229674886</v>
      </c>
      <c r="Q59">
        <v>0.92322072152219103</v>
      </c>
      <c r="R59">
        <v>341570895017.73999</v>
      </c>
      <c r="S59">
        <v>0.167185076244105</v>
      </c>
    </row>
    <row r="60" spans="1:19" x14ac:dyDescent="0.25">
      <c r="A60">
        <v>43</v>
      </c>
      <c r="B60">
        <v>1560384</v>
      </c>
      <c r="C60">
        <v>43</v>
      </c>
      <c r="D60">
        <v>4.4105890290968303E-3</v>
      </c>
      <c r="E60">
        <v>0</v>
      </c>
      <c r="F60">
        <v>0</v>
      </c>
      <c r="G60">
        <v>0</v>
      </c>
      <c r="H60">
        <v>0</v>
      </c>
      <c r="I60">
        <v>28.400904383129401</v>
      </c>
      <c r="J60">
        <v>4451475.84</v>
      </c>
      <c r="K60">
        <v>4042219.34</v>
      </c>
      <c r="L60">
        <v>0.39533189708211802</v>
      </c>
      <c r="M60">
        <v>0.89296056456456396</v>
      </c>
      <c r="N60">
        <v>28.400904383129401</v>
      </c>
      <c r="O60">
        <v>0.92788932330377605</v>
      </c>
      <c r="P60">
        <v>28.4009043831295</v>
      </c>
      <c r="Q60">
        <v>0.924419475192225</v>
      </c>
      <c r="R60">
        <v>340917750723.88</v>
      </c>
      <c r="S60">
        <v>0.167185076244105</v>
      </c>
    </row>
    <row r="61" spans="1:19" x14ac:dyDescent="0.25">
      <c r="A61">
        <v>42</v>
      </c>
      <c r="B61">
        <v>1524096</v>
      </c>
      <c r="C61">
        <v>42</v>
      </c>
      <c r="D61">
        <v>4.4182271624786202E-3</v>
      </c>
      <c r="E61">
        <v>0</v>
      </c>
      <c r="F61">
        <v>0</v>
      </c>
      <c r="G61">
        <v>0</v>
      </c>
      <c r="H61">
        <v>0</v>
      </c>
      <c r="I61">
        <v>28.389072163653701</v>
      </c>
      <c r="J61">
        <v>4450736.46</v>
      </c>
      <c r="K61">
        <v>4042219</v>
      </c>
      <c r="L61">
        <v>0.39516421010945502</v>
      </c>
      <c r="M61">
        <v>0.89281171571571505</v>
      </c>
      <c r="N61">
        <v>28.389072163653701</v>
      </c>
      <c r="O61">
        <v>0.925323545937349</v>
      </c>
      <c r="P61">
        <v>28.389072163653701</v>
      </c>
      <c r="Q61">
        <v>0.92395856644520502</v>
      </c>
      <c r="R61">
        <v>338498321141.09998</v>
      </c>
      <c r="S61">
        <v>0.167185076244105</v>
      </c>
    </row>
    <row r="62" spans="1:19" x14ac:dyDescent="0.25">
      <c r="A62">
        <v>41</v>
      </c>
      <c r="B62">
        <v>1487808</v>
      </c>
      <c r="C62">
        <v>41</v>
      </c>
      <c r="D62">
        <v>4.2645981945254102E-3</v>
      </c>
      <c r="E62">
        <v>0</v>
      </c>
      <c r="F62">
        <v>0</v>
      </c>
      <c r="G62">
        <v>0</v>
      </c>
      <c r="H62">
        <v>0</v>
      </c>
      <c r="I62">
        <v>28.380631222692099</v>
      </c>
      <c r="J62">
        <v>4450281.4400000004</v>
      </c>
      <c r="K62">
        <v>4042037.82</v>
      </c>
      <c r="L62">
        <v>0.39504325834600601</v>
      </c>
      <c r="M62">
        <v>0.89272014814814704</v>
      </c>
      <c r="N62">
        <v>28.380631222692099</v>
      </c>
      <c r="O62">
        <v>0.92599269839174203</v>
      </c>
      <c r="P62">
        <v>28.380631222692099</v>
      </c>
      <c r="Q62">
        <v>0.92401525696440201</v>
      </c>
      <c r="R62">
        <v>336659884969.23999</v>
      </c>
      <c r="S62">
        <v>0.167185076244105</v>
      </c>
    </row>
    <row r="63" spans="1:19" x14ac:dyDescent="0.25">
      <c r="A63">
        <v>40</v>
      </c>
      <c r="B63">
        <v>1451520</v>
      </c>
      <c r="C63">
        <v>40</v>
      </c>
      <c r="D63">
        <v>4.2455820764920604E-3</v>
      </c>
      <c r="E63">
        <v>0</v>
      </c>
      <c r="F63">
        <v>0</v>
      </c>
      <c r="G63">
        <v>0</v>
      </c>
      <c r="H63">
        <v>0</v>
      </c>
      <c r="I63">
        <v>28.3677035339614</v>
      </c>
      <c r="J63">
        <v>4449652.0199999996</v>
      </c>
      <c r="K63">
        <v>4042224.32</v>
      </c>
      <c r="L63">
        <v>0.39486469095978499</v>
      </c>
      <c r="M63">
        <v>0.89259159159159096</v>
      </c>
      <c r="N63">
        <v>28.3677035339614</v>
      </c>
      <c r="O63">
        <v>0.92565185315116905</v>
      </c>
      <c r="P63">
        <v>28.3677035339614</v>
      </c>
      <c r="Q63">
        <v>0.92399967128979399</v>
      </c>
      <c r="R63">
        <v>334994241959.5</v>
      </c>
      <c r="S63">
        <v>0.167185076244105</v>
      </c>
    </row>
    <row r="64" spans="1:19" x14ac:dyDescent="0.25">
      <c r="A64">
        <v>39</v>
      </c>
      <c r="B64">
        <v>1415232</v>
      </c>
      <c r="C64">
        <v>39</v>
      </c>
      <c r="D64">
        <v>4.2798860945431703E-3</v>
      </c>
      <c r="E64">
        <v>0</v>
      </c>
      <c r="F64">
        <v>0</v>
      </c>
      <c r="G64">
        <v>0</v>
      </c>
      <c r="H64">
        <v>0</v>
      </c>
      <c r="I64">
        <v>28.362548787880598</v>
      </c>
      <c r="J64">
        <v>4449508.4400000004</v>
      </c>
      <c r="K64">
        <v>4042072.62</v>
      </c>
      <c r="L64">
        <v>0.39478627067358901</v>
      </c>
      <c r="M64">
        <v>0.89256261861861796</v>
      </c>
      <c r="N64">
        <v>28.362548787880598</v>
      </c>
      <c r="O64">
        <v>0.92419799604843</v>
      </c>
      <c r="P64">
        <v>28.362548787880499</v>
      </c>
      <c r="Q64">
        <v>0.92227497482306298</v>
      </c>
      <c r="R64">
        <v>333558260048.32001</v>
      </c>
      <c r="S64">
        <v>0.167185076244105</v>
      </c>
    </row>
    <row r="65" spans="1:19" x14ac:dyDescent="0.25">
      <c r="A65">
        <v>38</v>
      </c>
      <c r="B65">
        <v>1378944</v>
      </c>
      <c r="C65">
        <v>38</v>
      </c>
      <c r="D65">
        <v>4.3215379557327198E-3</v>
      </c>
      <c r="E65">
        <v>0</v>
      </c>
      <c r="F65">
        <v>0</v>
      </c>
      <c r="G65">
        <v>0</v>
      </c>
      <c r="H65">
        <v>0</v>
      </c>
      <c r="I65">
        <v>28.353410579950499</v>
      </c>
      <c r="J65">
        <v>4449446.8</v>
      </c>
      <c r="K65">
        <v>4041956.22</v>
      </c>
      <c r="L65">
        <v>0.394658579821005</v>
      </c>
      <c r="M65">
        <v>0.89254816816816795</v>
      </c>
      <c r="N65">
        <v>28.353410579950499</v>
      </c>
      <c r="O65">
        <v>0.923310019402382</v>
      </c>
      <c r="P65">
        <v>28.353410579950499</v>
      </c>
      <c r="Q65">
        <v>0.92263053795411298</v>
      </c>
      <c r="R65">
        <v>333866203338.52002</v>
      </c>
      <c r="S65">
        <v>0.167185076244105</v>
      </c>
    </row>
    <row r="66" spans="1:19" x14ac:dyDescent="0.25">
      <c r="A66">
        <v>37</v>
      </c>
      <c r="B66">
        <v>1342656</v>
      </c>
      <c r="C66">
        <v>37</v>
      </c>
      <c r="D66">
        <v>4.2770958971308903E-3</v>
      </c>
      <c r="E66">
        <v>0</v>
      </c>
      <c r="F66">
        <v>0</v>
      </c>
      <c r="G66">
        <v>0</v>
      </c>
      <c r="H66">
        <v>0</v>
      </c>
      <c r="I66">
        <v>28.335596704492499</v>
      </c>
      <c r="J66">
        <v>4449001.26</v>
      </c>
      <c r="K66">
        <v>4041994.92</v>
      </c>
      <c r="L66">
        <v>0.39441503099337799</v>
      </c>
      <c r="M66">
        <v>0.89245951151151104</v>
      </c>
      <c r="N66">
        <v>28.335596704492499</v>
      </c>
      <c r="O66">
        <v>0.92564268963929497</v>
      </c>
      <c r="P66">
        <v>28.335596704492499</v>
      </c>
      <c r="Q66">
        <v>0.92271071304722996</v>
      </c>
      <c r="R66">
        <v>331902054989.82001</v>
      </c>
      <c r="S66">
        <v>0.167185076244105</v>
      </c>
    </row>
    <row r="67" spans="1:19" x14ac:dyDescent="0.25">
      <c r="A67">
        <v>36</v>
      </c>
      <c r="B67">
        <v>1306368</v>
      </c>
      <c r="C67">
        <v>36</v>
      </c>
      <c r="D67">
        <v>4.2773895803647497E-3</v>
      </c>
      <c r="E67">
        <v>0</v>
      </c>
      <c r="F67">
        <v>0</v>
      </c>
      <c r="G67">
        <v>0</v>
      </c>
      <c r="H67">
        <v>0</v>
      </c>
      <c r="I67">
        <v>28.323773898071099</v>
      </c>
      <c r="J67">
        <v>4448397.5</v>
      </c>
      <c r="K67">
        <v>4041919.44</v>
      </c>
      <c r="L67">
        <v>0.39424917463197301</v>
      </c>
      <c r="M67">
        <v>0.89233634834834796</v>
      </c>
      <c r="N67">
        <v>28.323773898071099</v>
      </c>
      <c r="O67">
        <v>0.92525218939762699</v>
      </c>
      <c r="P67">
        <v>28.323773898071099</v>
      </c>
      <c r="Q67">
        <v>0.92254596842406</v>
      </c>
      <c r="R67">
        <v>330597417679.20001</v>
      </c>
      <c r="S67">
        <v>0.167185076244105</v>
      </c>
    </row>
    <row r="68" spans="1:19" x14ac:dyDescent="0.25">
      <c r="A68">
        <v>35</v>
      </c>
      <c r="B68">
        <v>1270080</v>
      </c>
      <c r="C68">
        <v>35</v>
      </c>
      <c r="D68">
        <v>4.1601304527743299E-3</v>
      </c>
      <c r="E68">
        <v>0</v>
      </c>
      <c r="F68">
        <v>0</v>
      </c>
      <c r="G68">
        <v>0</v>
      </c>
      <c r="H68">
        <v>0</v>
      </c>
      <c r="I68">
        <v>28.3133661850596</v>
      </c>
      <c r="J68">
        <v>4447914.66</v>
      </c>
      <c r="K68">
        <v>4041834.1</v>
      </c>
      <c r="L68">
        <v>0.39409982345160599</v>
      </c>
      <c r="M68">
        <v>0.89223706506506495</v>
      </c>
      <c r="N68">
        <v>28.3133661850596</v>
      </c>
      <c r="O68">
        <v>0.92309516667750202</v>
      </c>
      <c r="P68">
        <v>28.3133661850596</v>
      </c>
      <c r="Q68">
        <v>0.92018614861709602</v>
      </c>
      <c r="R68">
        <v>328190414327.56</v>
      </c>
      <c r="S68">
        <v>0.167185076244105</v>
      </c>
    </row>
    <row r="69" spans="1:19" x14ac:dyDescent="0.25">
      <c r="A69">
        <v>34</v>
      </c>
      <c r="B69">
        <v>1233792</v>
      </c>
      <c r="C69">
        <v>34</v>
      </c>
      <c r="D69">
        <v>4.1364048071939703E-3</v>
      </c>
      <c r="E69">
        <v>0</v>
      </c>
      <c r="F69">
        <v>0</v>
      </c>
      <c r="G69">
        <v>0</v>
      </c>
      <c r="H69">
        <v>0</v>
      </c>
      <c r="I69">
        <v>28.301681814098501</v>
      </c>
      <c r="J69">
        <v>4447546.82</v>
      </c>
      <c r="K69">
        <v>4041800.32</v>
      </c>
      <c r="L69">
        <v>0.39394046817384298</v>
      </c>
      <c r="M69">
        <v>0.89216334734734704</v>
      </c>
      <c r="N69">
        <v>28.301681814098501</v>
      </c>
      <c r="O69">
        <v>0.922743953902458</v>
      </c>
      <c r="P69">
        <v>28.301681814098501</v>
      </c>
      <c r="Q69">
        <v>0.92001299612037701</v>
      </c>
      <c r="R69">
        <v>327807562159.35999</v>
      </c>
      <c r="S69">
        <v>0.167185076244105</v>
      </c>
    </row>
    <row r="70" spans="1:19" x14ac:dyDescent="0.25">
      <c r="A70">
        <v>33</v>
      </c>
      <c r="B70">
        <v>1197504</v>
      </c>
      <c r="C70">
        <v>33</v>
      </c>
      <c r="D70">
        <v>4.1754227272169497E-3</v>
      </c>
      <c r="E70">
        <v>0</v>
      </c>
      <c r="F70">
        <v>0</v>
      </c>
      <c r="G70">
        <v>0</v>
      </c>
      <c r="H70">
        <v>0</v>
      </c>
      <c r="I70">
        <v>28.292470313388201</v>
      </c>
      <c r="J70">
        <v>4448518.92</v>
      </c>
      <c r="K70">
        <v>4041630.54</v>
      </c>
      <c r="L70">
        <v>0.39381352048606499</v>
      </c>
      <c r="M70">
        <v>0.89235483083083</v>
      </c>
      <c r="N70">
        <v>28.292470313388201</v>
      </c>
      <c r="O70">
        <v>0.92473905438269099</v>
      </c>
      <c r="P70">
        <v>28.292470313388201</v>
      </c>
      <c r="Q70">
        <v>0.92485319199168703</v>
      </c>
      <c r="R70">
        <v>327897101634.79999</v>
      </c>
      <c r="S70">
        <v>0.167185076244105</v>
      </c>
    </row>
    <row r="71" spans="1:19" x14ac:dyDescent="0.25">
      <c r="A71">
        <v>32</v>
      </c>
      <c r="B71">
        <v>1161216</v>
      </c>
      <c r="C71">
        <v>32</v>
      </c>
      <c r="D71">
        <v>4.3033929702687504E-3</v>
      </c>
      <c r="E71">
        <v>0</v>
      </c>
      <c r="F71">
        <v>0</v>
      </c>
      <c r="G71">
        <v>0</v>
      </c>
      <c r="H71">
        <v>0</v>
      </c>
      <c r="I71">
        <v>28.274181542852801</v>
      </c>
      <c r="J71">
        <v>4449455.5999999996</v>
      </c>
      <c r="K71">
        <v>4042039.92</v>
      </c>
      <c r="L71">
        <v>0.39357058484072899</v>
      </c>
      <c r="M71">
        <v>0.89254122922922896</v>
      </c>
      <c r="N71">
        <v>28.274181542852801</v>
      </c>
      <c r="O71">
        <v>0.92552156958911802</v>
      </c>
      <c r="P71">
        <v>28.274181542852801</v>
      </c>
      <c r="Q71">
        <v>0.92409269040749498</v>
      </c>
      <c r="R71">
        <v>329954320023.82001</v>
      </c>
      <c r="S71">
        <v>0.167185076244105</v>
      </c>
    </row>
    <row r="72" spans="1:19" x14ac:dyDescent="0.25">
      <c r="A72">
        <v>31</v>
      </c>
      <c r="B72">
        <v>1124928</v>
      </c>
      <c r="C72">
        <v>31</v>
      </c>
      <c r="D72">
        <v>4.2658845708716097E-3</v>
      </c>
      <c r="E72">
        <v>0</v>
      </c>
      <c r="F72">
        <v>0</v>
      </c>
      <c r="G72">
        <v>0</v>
      </c>
      <c r="H72">
        <v>0</v>
      </c>
      <c r="I72">
        <v>28.261061977010499</v>
      </c>
      <c r="J72">
        <v>4449248.24</v>
      </c>
      <c r="K72">
        <v>4041877.32</v>
      </c>
      <c r="L72">
        <v>0.39339270433493301</v>
      </c>
      <c r="M72">
        <v>0.89249771771771702</v>
      </c>
      <c r="N72">
        <v>28.261061977010499</v>
      </c>
      <c r="O72">
        <v>0.92375428822565997</v>
      </c>
      <c r="P72">
        <v>28.261061977010499</v>
      </c>
      <c r="Q72">
        <v>0.92615764210416796</v>
      </c>
      <c r="R72">
        <v>329399203932.06</v>
      </c>
      <c r="S72">
        <v>0.167185076244105</v>
      </c>
    </row>
    <row r="73" spans="1:19" x14ac:dyDescent="0.25">
      <c r="A73">
        <v>30</v>
      </c>
      <c r="B73">
        <v>1088640</v>
      </c>
      <c r="C73">
        <v>30</v>
      </c>
      <c r="D73">
        <v>4.3308444536161797E-3</v>
      </c>
      <c r="E73">
        <v>0</v>
      </c>
      <c r="F73">
        <v>0</v>
      </c>
      <c r="G73">
        <v>0</v>
      </c>
      <c r="H73">
        <v>0</v>
      </c>
      <c r="I73">
        <v>28.246801205183601</v>
      </c>
      <c r="J73">
        <v>4448972.46</v>
      </c>
      <c r="K73">
        <v>4041887.76</v>
      </c>
      <c r="L73">
        <v>0.39319365968262698</v>
      </c>
      <c r="M73">
        <v>0.89244108108108</v>
      </c>
      <c r="N73">
        <v>28.246801205183601</v>
      </c>
      <c r="O73">
        <v>0.92626028773073599</v>
      </c>
      <c r="P73">
        <v>28.246801205183601</v>
      </c>
      <c r="Q73">
        <v>0.92985526725823098</v>
      </c>
      <c r="R73">
        <v>328015240894.67999</v>
      </c>
      <c r="S73">
        <v>0.166745957420744</v>
      </c>
    </row>
    <row r="74" spans="1:19" x14ac:dyDescent="0.25">
      <c r="A74">
        <v>29</v>
      </c>
      <c r="B74">
        <v>1052352</v>
      </c>
      <c r="C74">
        <v>29</v>
      </c>
      <c r="D74">
        <v>4.3893505441012304E-3</v>
      </c>
      <c r="E74">
        <v>0</v>
      </c>
      <c r="F74">
        <v>0</v>
      </c>
      <c r="G74">
        <v>0</v>
      </c>
      <c r="H74">
        <v>0</v>
      </c>
      <c r="I74">
        <v>28.230852722264402</v>
      </c>
      <c r="J74">
        <v>4449243.3</v>
      </c>
      <c r="K74">
        <v>4041744.4</v>
      </c>
      <c r="L74">
        <v>0.39297822721440001</v>
      </c>
      <c r="M74">
        <v>0.89249343743743703</v>
      </c>
      <c r="N74">
        <v>28.230852722264402</v>
      </c>
      <c r="O74">
        <v>0.92711418106135202</v>
      </c>
      <c r="P74">
        <v>28.230852722264402</v>
      </c>
      <c r="Q74">
        <v>0.93002456168506697</v>
      </c>
      <c r="R74">
        <v>329213558794.56</v>
      </c>
      <c r="S74">
        <v>0.165538380656503</v>
      </c>
    </row>
    <row r="75" spans="1:19" x14ac:dyDescent="0.25">
      <c r="A75">
        <v>28</v>
      </c>
      <c r="B75">
        <v>1016064</v>
      </c>
      <c r="C75">
        <v>28</v>
      </c>
      <c r="D75">
        <v>4.5477846168040003E-3</v>
      </c>
      <c r="E75">
        <v>0</v>
      </c>
      <c r="F75">
        <v>0</v>
      </c>
      <c r="G75">
        <v>0</v>
      </c>
      <c r="H75">
        <v>0</v>
      </c>
      <c r="I75">
        <v>28.2173937535939</v>
      </c>
      <c r="J75">
        <v>4448696.3</v>
      </c>
      <c r="K75">
        <v>4041798.98</v>
      </c>
      <c r="L75">
        <v>0.39279487865567497</v>
      </c>
      <c r="M75">
        <v>0.89238258258258196</v>
      </c>
      <c r="N75">
        <v>28.2173937535939</v>
      </c>
      <c r="O75">
        <v>0.92676972401489699</v>
      </c>
      <c r="P75">
        <v>28.2173937535939</v>
      </c>
      <c r="Q75">
        <v>0.93314075332545499</v>
      </c>
      <c r="R75">
        <v>328792075135.46002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4.5624160568741804E-3</v>
      </c>
      <c r="E76">
        <v>0</v>
      </c>
      <c r="F76">
        <v>0</v>
      </c>
      <c r="G76">
        <v>0</v>
      </c>
      <c r="H76">
        <v>0</v>
      </c>
      <c r="I76">
        <v>28.1975368558243</v>
      </c>
      <c r="J76">
        <v>4448487.3600000003</v>
      </c>
      <c r="K76">
        <v>4041887.58</v>
      </c>
      <c r="L76">
        <v>0.39252693307331998</v>
      </c>
      <c r="M76">
        <v>0.89233750150150104</v>
      </c>
      <c r="N76">
        <v>28.1975368558243</v>
      </c>
      <c r="O76">
        <v>0.92519086708365506</v>
      </c>
      <c r="P76">
        <v>28.1975368558243</v>
      </c>
      <c r="Q76">
        <v>0.92803425704085996</v>
      </c>
      <c r="R76">
        <v>329396057105.08002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4.5863928607000996E-3</v>
      </c>
      <c r="E77">
        <v>0</v>
      </c>
      <c r="F77">
        <v>0</v>
      </c>
      <c r="G77">
        <v>0</v>
      </c>
      <c r="H77">
        <v>0</v>
      </c>
      <c r="I77">
        <v>28.1834458353676</v>
      </c>
      <c r="J77">
        <v>4448175.4000000004</v>
      </c>
      <c r="K77">
        <v>4041904</v>
      </c>
      <c r="L77">
        <v>0.39233850810016702</v>
      </c>
      <c r="M77">
        <v>0.89227165165165101</v>
      </c>
      <c r="N77">
        <v>28.1834458353676</v>
      </c>
      <c r="O77">
        <v>0.92446974170969598</v>
      </c>
      <c r="P77">
        <v>28.1834458353676</v>
      </c>
      <c r="Q77">
        <v>0.92774629563639299</v>
      </c>
      <c r="R77">
        <v>330368655763.23999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4.6959174115687296E-3</v>
      </c>
      <c r="E78">
        <v>0</v>
      </c>
      <c r="F78">
        <v>0</v>
      </c>
      <c r="G78">
        <v>0</v>
      </c>
      <c r="H78">
        <v>0</v>
      </c>
      <c r="I78">
        <v>28.1626687413535</v>
      </c>
      <c r="J78">
        <v>4448302.88</v>
      </c>
      <c r="K78">
        <v>4042032.9</v>
      </c>
      <c r="L78">
        <v>0.39206127154702303</v>
      </c>
      <c r="M78">
        <v>0.89229638838838798</v>
      </c>
      <c r="N78">
        <v>28.1626687413535</v>
      </c>
      <c r="O78">
        <v>0.92650815456414004</v>
      </c>
      <c r="P78">
        <v>28.1626687413535</v>
      </c>
      <c r="Q78">
        <v>0.92681514064580295</v>
      </c>
      <c r="R78">
        <v>332078831706.65997</v>
      </c>
      <c r="S78">
        <v>0.1616960909521</v>
      </c>
    </row>
    <row r="79" spans="1:19" x14ac:dyDescent="0.25">
      <c r="A79">
        <v>24</v>
      </c>
      <c r="B79">
        <v>870912</v>
      </c>
      <c r="C79">
        <v>24</v>
      </c>
      <c r="D79">
        <v>4.7048887558452804E-3</v>
      </c>
      <c r="E79">
        <v>0</v>
      </c>
      <c r="F79">
        <v>0</v>
      </c>
      <c r="G79">
        <v>0</v>
      </c>
      <c r="H79">
        <v>0</v>
      </c>
      <c r="I79">
        <v>28.1570450017749</v>
      </c>
      <c r="J79">
        <v>4448401.5999999996</v>
      </c>
      <c r="K79">
        <v>4041705.64</v>
      </c>
      <c r="L79">
        <v>0.39198698596877801</v>
      </c>
      <c r="M79">
        <v>0.89231103503503495</v>
      </c>
      <c r="N79">
        <v>28.1570450017749</v>
      </c>
      <c r="O79">
        <v>0.92619321521013798</v>
      </c>
      <c r="P79">
        <v>28.1570450017749</v>
      </c>
      <c r="Q79">
        <v>0.92873792637569896</v>
      </c>
      <c r="R79">
        <v>332667664059.76001</v>
      </c>
      <c r="S79">
        <v>0.1616960909521</v>
      </c>
    </row>
    <row r="80" spans="1:19" x14ac:dyDescent="0.25">
      <c r="A80">
        <v>23</v>
      </c>
      <c r="B80">
        <v>834624</v>
      </c>
      <c r="C80">
        <v>23</v>
      </c>
      <c r="D80">
        <v>4.6207356749234096E-3</v>
      </c>
      <c r="E80">
        <v>0</v>
      </c>
      <c r="F80">
        <v>0</v>
      </c>
      <c r="G80">
        <v>0</v>
      </c>
      <c r="H80">
        <v>0</v>
      </c>
      <c r="I80">
        <v>28.144230331388201</v>
      </c>
      <c r="J80">
        <v>4448380.18</v>
      </c>
      <c r="K80">
        <v>4042074.18</v>
      </c>
      <c r="L80">
        <v>0.39181651753116897</v>
      </c>
      <c r="M80">
        <v>0.89230473273273203</v>
      </c>
      <c r="N80">
        <v>28.144230331388201</v>
      </c>
      <c r="O80">
        <v>0.92628548506425101</v>
      </c>
      <c r="P80">
        <v>28.144230331388201</v>
      </c>
      <c r="Q80">
        <v>0.92855290237800403</v>
      </c>
      <c r="R80">
        <v>334651217909.41998</v>
      </c>
      <c r="S80">
        <v>0.1616960909521</v>
      </c>
    </row>
    <row r="81" spans="1:19" x14ac:dyDescent="0.25">
      <c r="A81">
        <v>22</v>
      </c>
      <c r="B81">
        <v>798336</v>
      </c>
      <c r="C81">
        <v>22</v>
      </c>
      <c r="D81">
        <v>4.6017437909509299E-3</v>
      </c>
      <c r="E81">
        <v>0</v>
      </c>
      <c r="F81">
        <v>0</v>
      </c>
      <c r="G81">
        <v>0</v>
      </c>
      <c r="H81">
        <v>0</v>
      </c>
      <c r="I81">
        <v>28.135514696671098</v>
      </c>
      <c r="J81">
        <v>4448290.68</v>
      </c>
      <c r="K81">
        <v>4041809.66</v>
      </c>
      <c r="L81">
        <v>0.39169525236380598</v>
      </c>
      <c r="M81">
        <v>0.89228534534534498</v>
      </c>
      <c r="N81">
        <v>28.135514696671098</v>
      </c>
      <c r="O81">
        <v>0.92840315727179801</v>
      </c>
      <c r="P81">
        <v>28.135514696671098</v>
      </c>
      <c r="Q81">
        <v>0.93191159900188802</v>
      </c>
      <c r="R81">
        <v>334043386880.09998</v>
      </c>
      <c r="S81">
        <v>0.1616960909521</v>
      </c>
    </row>
    <row r="82" spans="1:19" x14ac:dyDescent="0.25">
      <c r="A82">
        <v>21</v>
      </c>
      <c r="B82">
        <v>762048</v>
      </c>
      <c r="C82">
        <v>21</v>
      </c>
      <c r="D82">
        <v>4.5698527513484801E-3</v>
      </c>
      <c r="E82">
        <v>0</v>
      </c>
      <c r="F82">
        <v>0</v>
      </c>
      <c r="G82">
        <v>0</v>
      </c>
      <c r="H82">
        <v>0</v>
      </c>
      <c r="I82">
        <v>28.118522819403701</v>
      </c>
      <c r="J82">
        <v>4448802.82</v>
      </c>
      <c r="K82">
        <v>4041659.62</v>
      </c>
      <c r="L82">
        <v>0.39146658277899399</v>
      </c>
      <c r="M82">
        <v>0.89238618218218102</v>
      </c>
      <c r="N82">
        <v>28.118522819403701</v>
      </c>
      <c r="O82">
        <v>0.92834830347185704</v>
      </c>
      <c r="P82">
        <v>28.118522819403701</v>
      </c>
      <c r="Q82">
        <v>0.93111694820135404</v>
      </c>
      <c r="R82">
        <v>335344507599.40002</v>
      </c>
      <c r="S82">
        <v>0.1616960909521</v>
      </c>
    </row>
    <row r="83" spans="1:19" x14ac:dyDescent="0.25">
      <c r="A83">
        <v>20</v>
      </c>
      <c r="B83">
        <v>725760</v>
      </c>
      <c r="C83">
        <v>20</v>
      </c>
      <c r="D83">
        <v>4.5281097909491003E-3</v>
      </c>
      <c r="E83">
        <v>0</v>
      </c>
      <c r="F83">
        <v>0</v>
      </c>
      <c r="G83">
        <v>0</v>
      </c>
      <c r="H83">
        <v>0</v>
      </c>
      <c r="I83">
        <v>28.1008661250996</v>
      </c>
      <c r="J83">
        <v>4448896.74</v>
      </c>
      <c r="K83">
        <v>4041549.92</v>
      </c>
      <c r="L83">
        <v>0.39123452602540698</v>
      </c>
      <c r="M83">
        <v>0.89240085285285198</v>
      </c>
      <c r="N83">
        <v>28.1008661250996</v>
      </c>
      <c r="O83">
        <v>0.93035380405930701</v>
      </c>
      <c r="P83">
        <v>28.1008661250996</v>
      </c>
      <c r="Q83">
        <v>0.93170502684579404</v>
      </c>
      <c r="R83">
        <v>337680753149.76001</v>
      </c>
      <c r="S83">
        <v>0.1616960909521</v>
      </c>
    </row>
    <row r="84" spans="1:19" x14ac:dyDescent="0.25">
      <c r="A84">
        <v>19</v>
      </c>
      <c r="B84">
        <v>689472</v>
      </c>
      <c r="C84">
        <v>19</v>
      </c>
      <c r="D84">
        <v>4.3086516134470502E-3</v>
      </c>
      <c r="E84">
        <v>0</v>
      </c>
      <c r="F84">
        <v>0</v>
      </c>
      <c r="G84">
        <v>0</v>
      </c>
      <c r="H84">
        <v>0</v>
      </c>
      <c r="I84">
        <v>28.087317883302301</v>
      </c>
      <c r="J84">
        <v>4448480.74</v>
      </c>
      <c r="K84">
        <v>4041536.3</v>
      </c>
      <c r="L84">
        <v>0.39105182425234503</v>
      </c>
      <c r="M84">
        <v>0.89231412212212102</v>
      </c>
      <c r="N84">
        <v>28.087317883302301</v>
      </c>
      <c r="O84">
        <v>0.93040661890450704</v>
      </c>
      <c r="P84">
        <v>28.087317883302301</v>
      </c>
      <c r="Q84">
        <v>0.93156770442177905</v>
      </c>
      <c r="R84">
        <v>338714562493.94</v>
      </c>
      <c r="S84">
        <v>0.1616960909521</v>
      </c>
    </row>
    <row r="85" spans="1:19" x14ac:dyDescent="0.25">
      <c r="A85">
        <v>18</v>
      </c>
      <c r="B85">
        <v>653184</v>
      </c>
      <c r="C85">
        <v>18</v>
      </c>
      <c r="D85">
        <v>4.2509893811299698E-3</v>
      </c>
      <c r="E85">
        <v>0</v>
      </c>
      <c r="F85">
        <v>0</v>
      </c>
      <c r="G85">
        <v>0</v>
      </c>
      <c r="H85">
        <v>0</v>
      </c>
      <c r="I85">
        <v>28.0765993767228</v>
      </c>
      <c r="J85">
        <v>4448197.58</v>
      </c>
      <c r="K85">
        <v>4041292.34</v>
      </c>
      <c r="L85">
        <v>0.39091249802343903</v>
      </c>
      <c r="M85">
        <v>0.89225282882882895</v>
      </c>
      <c r="N85">
        <v>28.0765993767228</v>
      </c>
      <c r="O85">
        <v>0.92894514266958195</v>
      </c>
      <c r="P85">
        <v>28.0765993767228</v>
      </c>
      <c r="Q85">
        <v>0.93209919364881699</v>
      </c>
      <c r="R85">
        <v>340948033432.62</v>
      </c>
      <c r="S85">
        <v>0.1616960909521</v>
      </c>
    </row>
    <row r="86" spans="1:19" x14ac:dyDescent="0.25">
      <c r="A86">
        <v>17</v>
      </c>
      <c r="B86">
        <v>616896</v>
      </c>
      <c r="C86">
        <v>17</v>
      </c>
      <c r="D86">
        <v>4.1836381370702102E-3</v>
      </c>
      <c r="E86">
        <v>0</v>
      </c>
      <c r="F86">
        <v>0</v>
      </c>
      <c r="G86">
        <v>0</v>
      </c>
      <c r="H86">
        <v>0</v>
      </c>
      <c r="I86">
        <v>28.0610479337576</v>
      </c>
      <c r="J86">
        <v>4448035.46</v>
      </c>
      <c r="K86">
        <v>4041443.34</v>
      </c>
      <c r="L86">
        <v>0.390702822243853</v>
      </c>
      <c r="M86">
        <v>0.89221672072072</v>
      </c>
      <c r="N86">
        <v>28.0610479337576</v>
      </c>
      <c r="O86">
        <v>0.92573824273396399</v>
      </c>
      <c r="P86">
        <v>28.0610479337576</v>
      </c>
      <c r="Q86">
        <v>0.93432462604154198</v>
      </c>
      <c r="R86">
        <v>343242647459.29999</v>
      </c>
      <c r="S86">
        <v>0.1616960909521</v>
      </c>
    </row>
    <row r="87" spans="1:19" x14ac:dyDescent="0.25">
      <c r="A87">
        <v>16</v>
      </c>
      <c r="B87">
        <v>580608</v>
      </c>
      <c r="C87">
        <v>16</v>
      </c>
      <c r="D87">
        <v>4.0564348878361E-3</v>
      </c>
      <c r="E87">
        <v>0</v>
      </c>
      <c r="F87">
        <v>0</v>
      </c>
      <c r="G87">
        <v>0</v>
      </c>
      <c r="H87">
        <v>0</v>
      </c>
      <c r="I87">
        <v>28.043304629176799</v>
      </c>
      <c r="J87">
        <v>4446642.0599999996</v>
      </c>
      <c r="K87">
        <v>4041043.94</v>
      </c>
      <c r="L87">
        <v>0.39046099744592699</v>
      </c>
      <c r="M87">
        <v>0.89193024224224204</v>
      </c>
      <c r="N87">
        <v>28.043304629176799</v>
      </c>
      <c r="O87">
        <v>0.91815461735300596</v>
      </c>
      <c r="P87">
        <v>28.043304629176799</v>
      </c>
      <c r="Q87">
        <v>0.93216331107783101</v>
      </c>
      <c r="R87">
        <v>343989064302.14001</v>
      </c>
      <c r="S87">
        <v>0.1616960909521</v>
      </c>
    </row>
    <row r="88" spans="1:19" x14ac:dyDescent="0.25">
      <c r="A88">
        <v>15</v>
      </c>
      <c r="B88">
        <v>544320</v>
      </c>
      <c r="C88">
        <v>15</v>
      </c>
      <c r="D88">
        <v>4.0091696185001503E-3</v>
      </c>
      <c r="E88">
        <v>0</v>
      </c>
      <c r="F88">
        <v>0</v>
      </c>
      <c r="G88">
        <v>0</v>
      </c>
      <c r="H88">
        <v>0</v>
      </c>
      <c r="I88">
        <v>28.0269233739401</v>
      </c>
      <c r="J88">
        <v>4446314.04</v>
      </c>
      <c r="K88">
        <v>4041019.46</v>
      </c>
      <c r="L88">
        <v>0.39024299965849801</v>
      </c>
      <c r="M88">
        <v>0.89185694894894796</v>
      </c>
      <c r="N88">
        <v>28.0269233739401</v>
      </c>
      <c r="O88">
        <v>0.92072364219889802</v>
      </c>
      <c r="P88">
        <v>28.0269233739401</v>
      </c>
      <c r="Q88">
        <v>0.93398593505591399</v>
      </c>
      <c r="R88">
        <v>346744981238.88</v>
      </c>
      <c r="S88">
        <v>0.1616960909521</v>
      </c>
    </row>
    <row r="89" spans="1:19" x14ac:dyDescent="0.25">
      <c r="A89">
        <v>14</v>
      </c>
      <c r="B89">
        <v>508032</v>
      </c>
      <c r="C89">
        <v>14</v>
      </c>
      <c r="D89">
        <v>4.0573959604307801E-3</v>
      </c>
      <c r="E89">
        <v>0</v>
      </c>
      <c r="F89">
        <v>0</v>
      </c>
      <c r="G89">
        <v>0</v>
      </c>
      <c r="H89">
        <v>0</v>
      </c>
      <c r="I89">
        <v>28.0139925552579</v>
      </c>
      <c r="J89">
        <v>4444353.6399999997</v>
      </c>
      <c r="K89">
        <v>4040916.58</v>
      </c>
      <c r="L89">
        <v>0.39007205517590299</v>
      </c>
      <c r="M89">
        <v>0.89145475075074998</v>
      </c>
      <c r="N89">
        <v>28.0139925552579</v>
      </c>
      <c r="O89">
        <v>0.91665327938559304</v>
      </c>
      <c r="P89">
        <v>28.0139925552579</v>
      </c>
      <c r="Q89">
        <v>0.93445131560737604</v>
      </c>
      <c r="R89">
        <v>347369052783.21997</v>
      </c>
      <c r="S89">
        <v>0.1616960909521</v>
      </c>
    </row>
    <row r="90" spans="1:19" x14ac:dyDescent="0.25">
      <c r="A90">
        <v>13</v>
      </c>
      <c r="B90">
        <v>471744</v>
      </c>
      <c r="C90">
        <v>13</v>
      </c>
      <c r="D90">
        <v>4.1199200503120202E-3</v>
      </c>
      <c r="E90">
        <v>0</v>
      </c>
      <c r="F90">
        <v>0</v>
      </c>
      <c r="G90">
        <v>0</v>
      </c>
      <c r="H90">
        <v>0</v>
      </c>
      <c r="I90">
        <v>27.996197107163201</v>
      </c>
      <c r="J90">
        <v>4443142.92</v>
      </c>
      <c r="K90">
        <v>4040687.48</v>
      </c>
      <c r="L90">
        <v>0.38984078240110798</v>
      </c>
      <c r="M90">
        <v>0.89120614614614602</v>
      </c>
      <c r="N90">
        <v>27.996197107163201</v>
      </c>
      <c r="O90">
        <v>0.91827134714889203</v>
      </c>
      <c r="P90">
        <v>27.996197107163201</v>
      </c>
      <c r="Q90">
        <v>0.92965980157200401</v>
      </c>
      <c r="R90">
        <v>350114969139.65997</v>
      </c>
      <c r="S90">
        <v>0.1616960909521</v>
      </c>
    </row>
    <row r="91" spans="1:19" x14ac:dyDescent="0.25">
      <c r="A91">
        <v>12</v>
      </c>
      <c r="B91">
        <v>435456</v>
      </c>
      <c r="C91">
        <v>12</v>
      </c>
      <c r="D91">
        <v>4.0466609971541801E-3</v>
      </c>
      <c r="E91">
        <v>0</v>
      </c>
      <c r="F91">
        <v>0</v>
      </c>
      <c r="G91">
        <v>0</v>
      </c>
      <c r="H91">
        <v>0</v>
      </c>
      <c r="I91">
        <v>27.975466922390801</v>
      </c>
      <c r="J91">
        <v>4441685.58</v>
      </c>
      <c r="K91">
        <v>4040149.22</v>
      </c>
      <c r="L91">
        <v>0.38957865641031297</v>
      </c>
      <c r="M91">
        <v>0.89090976976976899</v>
      </c>
      <c r="N91">
        <v>27.975466922390801</v>
      </c>
      <c r="O91">
        <v>0.92496552168927004</v>
      </c>
      <c r="P91">
        <v>27.975466922390801</v>
      </c>
      <c r="Q91">
        <v>0.930752480294326</v>
      </c>
      <c r="R91">
        <v>352902194594.5</v>
      </c>
      <c r="S91">
        <v>0.1616960909521</v>
      </c>
    </row>
    <row r="92" spans="1:19" x14ac:dyDescent="0.25">
      <c r="A92">
        <v>11</v>
      </c>
      <c r="B92">
        <v>399168</v>
      </c>
      <c r="C92">
        <v>11</v>
      </c>
      <c r="D92">
        <v>3.9776656675138099E-3</v>
      </c>
      <c r="E92">
        <v>0</v>
      </c>
      <c r="F92">
        <v>0</v>
      </c>
      <c r="G92">
        <v>0</v>
      </c>
      <c r="H92">
        <v>0</v>
      </c>
      <c r="I92">
        <v>27.9595026014564</v>
      </c>
      <c r="J92">
        <v>4441160.28</v>
      </c>
      <c r="K92">
        <v>4040166.78</v>
      </c>
      <c r="L92">
        <v>0.38937054077896399</v>
      </c>
      <c r="M92">
        <v>0.890798546546546</v>
      </c>
      <c r="N92">
        <v>27.9595026014564</v>
      </c>
      <c r="O92">
        <v>0.92652021479193403</v>
      </c>
      <c r="P92">
        <v>27.9595026014564</v>
      </c>
      <c r="Q92">
        <v>0.93156635721654402</v>
      </c>
      <c r="R92">
        <v>354911045643.85999</v>
      </c>
      <c r="S92">
        <v>0.1616960909521</v>
      </c>
    </row>
    <row r="93" spans="1:19" x14ac:dyDescent="0.25">
      <c r="A93">
        <v>10</v>
      </c>
      <c r="B93">
        <v>362880</v>
      </c>
      <c r="C93">
        <v>10</v>
      </c>
      <c r="D93">
        <v>3.7452164813441499E-3</v>
      </c>
      <c r="E93">
        <v>0</v>
      </c>
      <c r="F93">
        <v>0</v>
      </c>
      <c r="G93">
        <v>0</v>
      </c>
      <c r="H93">
        <v>0</v>
      </c>
      <c r="I93">
        <v>27.9381425348219</v>
      </c>
      <c r="J93">
        <v>4439802.26</v>
      </c>
      <c r="K93">
        <v>4039488.1</v>
      </c>
      <c r="L93">
        <v>0.38910166026165899</v>
      </c>
      <c r="M93">
        <v>0.89051782982982997</v>
      </c>
      <c r="N93">
        <v>27.9381425348219</v>
      </c>
      <c r="O93">
        <v>0.93525061268138898</v>
      </c>
      <c r="P93">
        <v>27.9381425348218</v>
      </c>
      <c r="Q93">
        <v>0.93583858137217402</v>
      </c>
      <c r="R93">
        <v>357449126666.44</v>
      </c>
      <c r="S93">
        <v>0.1616960909521</v>
      </c>
    </row>
    <row r="94" spans="1:19" x14ac:dyDescent="0.25">
      <c r="A94">
        <v>9</v>
      </c>
      <c r="B94">
        <v>326592</v>
      </c>
      <c r="C94">
        <v>9</v>
      </c>
      <c r="D94">
        <v>3.5660820151805E-3</v>
      </c>
      <c r="E94">
        <v>0</v>
      </c>
      <c r="F94">
        <v>0</v>
      </c>
      <c r="G94">
        <v>0</v>
      </c>
      <c r="H94">
        <v>0</v>
      </c>
      <c r="I94">
        <v>27.918351338119201</v>
      </c>
      <c r="J94">
        <v>4437104.6399999997</v>
      </c>
      <c r="K94">
        <v>4039049.44</v>
      </c>
      <c r="L94">
        <v>0.38884086740205898</v>
      </c>
      <c r="M94">
        <v>0.88997023423423405</v>
      </c>
      <c r="N94">
        <v>27.918351338119201</v>
      </c>
      <c r="O94">
        <v>0.93338714013007695</v>
      </c>
      <c r="P94">
        <v>27.918351338119201</v>
      </c>
      <c r="Q94">
        <v>0.93795526770423399</v>
      </c>
      <c r="R94">
        <v>360044656655.97998</v>
      </c>
      <c r="S94">
        <v>0.1616960909521</v>
      </c>
    </row>
    <row r="95" spans="1:19" x14ac:dyDescent="0.25">
      <c r="A95">
        <v>8</v>
      </c>
      <c r="B95">
        <v>290304</v>
      </c>
      <c r="C95">
        <v>8</v>
      </c>
      <c r="D95">
        <v>3.37846016814771E-3</v>
      </c>
      <c r="E95">
        <v>0</v>
      </c>
      <c r="F95">
        <v>0</v>
      </c>
      <c r="G95">
        <v>0</v>
      </c>
      <c r="H95">
        <v>0</v>
      </c>
      <c r="I95">
        <v>27.8956573535404</v>
      </c>
      <c r="J95">
        <v>4433536.9000000004</v>
      </c>
      <c r="K95">
        <v>4038884.12</v>
      </c>
      <c r="L95">
        <v>0.38853422369065899</v>
      </c>
      <c r="M95">
        <v>0.889246442442442</v>
      </c>
      <c r="N95">
        <v>27.8956573535404</v>
      </c>
      <c r="O95">
        <v>0.93372364372694405</v>
      </c>
      <c r="P95">
        <v>27.8956573535404</v>
      </c>
      <c r="Q95">
        <v>0.93677068686905196</v>
      </c>
      <c r="R95">
        <v>362959901786.67999</v>
      </c>
      <c r="S95">
        <v>0.1616960909521</v>
      </c>
    </row>
    <row r="96" spans="1:19" x14ac:dyDescent="0.25">
      <c r="A96">
        <v>7</v>
      </c>
      <c r="B96">
        <v>254016</v>
      </c>
      <c r="C96">
        <v>7</v>
      </c>
      <c r="D96">
        <v>3.3535797058761702E-3</v>
      </c>
      <c r="E96">
        <v>0</v>
      </c>
      <c r="F96">
        <v>0</v>
      </c>
      <c r="G96">
        <v>0</v>
      </c>
      <c r="H96">
        <v>0</v>
      </c>
      <c r="I96">
        <v>27.870124834508999</v>
      </c>
      <c r="J96">
        <v>4430449.62</v>
      </c>
      <c r="K96">
        <v>4038582.72</v>
      </c>
      <c r="L96">
        <v>0.38817381763291597</v>
      </c>
      <c r="M96">
        <v>0.88861903503503403</v>
      </c>
      <c r="N96">
        <v>27.870124834508999</v>
      </c>
      <c r="O96">
        <v>0.92981674888379495</v>
      </c>
      <c r="P96">
        <v>27.870124834508999</v>
      </c>
      <c r="Q96">
        <v>0.93454997960226605</v>
      </c>
      <c r="R96">
        <v>366012539390.40002</v>
      </c>
      <c r="S96">
        <v>0.1616960909521</v>
      </c>
    </row>
    <row r="97" spans="1:19" x14ac:dyDescent="0.25">
      <c r="A97">
        <v>6</v>
      </c>
      <c r="B97">
        <v>217728</v>
      </c>
      <c r="C97">
        <v>6</v>
      </c>
      <c r="D97">
        <v>3.4035213107582499E-3</v>
      </c>
      <c r="E97">
        <v>0</v>
      </c>
      <c r="F97">
        <v>0</v>
      </c>
      <c r="G97">
        <v>0</v>
      </c>
      <c r="H97">
        <v>0</v>
      </c>
      <c r="I97">
        <v>27.846525610987602</v>
      </c>
      <c r="J97">
        <v>4428434.9000000004</v>
      </c>
      <c r="K97">
        <v>4037290.56</v>
      </c>
      <c r="L97">
        <v>0.38782529888756401</v>
      </c>
      <c r="M97">
        <v>0.88820140140140103</v>
      </c>
      <c r="N97">
        <v>27.846525610987602</v>
      </c>
      <c r="O97">
        <v>0.93237769644073198</v>
      </c>
      <c r="P97">
        <v>27.846525610987602</v>
      </c>
      <c r="Q97">
        <v>0.93472023070196397</v>
      </c>
      <c r="R97">
        <v>368902381714.97998</v>
      </c>
      <c r="S97">
        <v>0.1616960909521</v>
      </c>
    </row>
    <row r="98" spans="1:19" x14ac:dyDescent="0.25">
      <c r="A98">
        <v>5</v>
      </c>
      <c r="B98">
        <v>181440</v>
      </c>
      <c r="C98">
        <v>5</v>
      </c>
      <c r="D98">
        <v>3.05582720986983E-3</v>
      </c>
      <c r="E98">
        <v>0</v>
      </c>
      <c r="F98">
        <v>0</v>
      </c>
      <c r="G98">
        <v>0</v>
      </c>
      <c r="H98">
        <v>0</v>
      </c>
      <c r="I98">
        <v>27.828671113802699</v>
      </c>
      <c r="J98">
        <v>4427607.3600000003</v>
      </c>
      <c r="K98">
        <v>4035462.6</v>
      </c>
      <c r="L98">
        <v>0.38756550967907899</v>
      </c>
      <c r="M98">
        <v>0.88802697897897898</v>
      </c>
      <c r="N98">
        <v>27.828671113802699</v>
      </c>
      <c r="O98">
        <v>0.93729347299144505</v>
      </c>
      <c r="P98">
        <v>27.828671113802699</v>
      </c>
      <c r="Q98">
        <v>0.93574707504875299</v>
      </c>
      <c r="R98">
        <v>371732005771.82001</v>
      </c>
      <c r="S98">
        <v>0.1616960909521</v>
      </c>
    </row>
    <row r="99" spans="1:19" x14ac:dyDescent="0.25">
      <c r="A99">
        <v>4</v>
      </c>
      <c r="B99">
        <v>145152</v>
      </c>
      <c r="C99">
        <v>4</v>
      </c>
      <c r="D99">
        <v>2.5835602436077702E-3</v>
      </c>
      <c r="E99">
        <v>0</v>
      </c>
      <c r="F99">
        <v>0</v>
      </c>
      <c r="G99">
        <v>0</v>
      </c>
      <c r="H99">
        <v>0</v>
      </c>
      <c r="I99">
        <v>27.799475303846499</v>
      </c>
      <c r="J99">
        <v>4423762.68</v>
      </c>
      <c r="K99">
        <v>4032290.4</v>
      </c>
      <c r="L99">
        <v>0.38715316549691198</v>
      </c>
      <c r="M99">
        <v>0.88723815415415397</v>
      </c>
      <c r="N99">
        <v>27.799475303846499</v>
      </c>
      <c r="O99">
        <v>0.93450278676793697</v>
      </c>
      <c r="P99">
        <v>27.799475303846499</v>
      </c>
      <c r="Q99">
        <v>0.92532481716405501</v>
      </c>
      <c r="R99">
        <v>374681888250.71997</v>
      </c>
      <c r="S99">
        <v>0.15619452898511699</v>
      </c>
    </row>
    <row r="100" spans="1:19" x14ac:dyDescent="0.25">
      <c r="A100">
        <v>3</v>
      </c>
      <c r="B100">
        <v>108864</v>
      </c>
      <c r="C100">
        <v>3</v>
      </c>
      <c r="D100">
        <v>2.0738554826814598E-3</v>
      </c>
      <c r="E100">
        <v>0</v>
      </c>
      <c r="F100">
        <v>0</v>
      </c>
      <c r="G100">
        <v>0</v>
      </c>
      <c r="H100">
        <v>0</v>
      </c>
      <c r="I100">
        <v>27.7473679835932</v>
      </c>
      <c r="J100">
        <v>4417704.6399999997</v>
      </c>
      <c r="K100">
        <v>4027802.12</v>
      </c>
      <c r="L100">
        <v>0.38645384099811603</v>
      </c>
      <c r="M100">
        <v>0.88599646846846802</v>
      </c>
      <c r="N100">
        <v>27.7473679835932</v>
      </c>
      <c r="O100">
        <v>0.92139064340915799</v>
      </c>
      <c r="P100">
        <v>27.7473679835932</v>
      </c>
      <c r="Q100">
        <v>0.93361719375339602</v>
      </c>
      <c r="R100">
        <v>377595228820.73999</v>
      </c>
      <c r="S100">
        <v>0.15558324432211901</v>
      </c>
    </row>
    <row r="101" spans="1:19" x14ac:dyDescent="0.25">
      <c r="A101">
        <v>2</v>
      </c>
      <c r="B101">
        <v>72576</v>
      </c>
      <c r="C101">
        <v>2</v>
      </c>
      <c r="D101">
        <v>1.6448416236397999E-3</v>
      </c>
      <c r="E101">
        <v>0</v>
      </c>
      <c r="F101">
        <v>0</v>
      </c>
      <c r="G101">
        <v>0</v>
      </c>
      <c r="H101">
        <v>0</v>
      </c>
      <c r="I101">
        <v>27.693054085960199</v>
      </c>
      <c r="J101">
        <v>4407742.5199999996</v>
      </c>
      <c r="K101">
        <v>4019943.32</v>
      </c>
      <c r="L101">
        <v>0.38569749661710601</v>
      </c>
      <c r="M101">
        <v>0.88396028828828799</v>
      </c>
      <c r="N101">
        <v>27.693054085960199</v>
      </c>
      <c r="O101">
        <v>0.90566276696717996</v>
      </c>
      <c r="P101">
        <v>27.693054085960199</v>
      </c>
      <c r="Q101">
        <v>0.91537751559504899</v>
      </c>
      <c r="R101">
        <v>380983734463.17999</v>
      </c>
      <c r="S101">
        <v>0.15558324432211901</v>
      </c>
    </row>
    <row r="102" spans="1:19" x14ac:dyDescent="0.25">
      <c r="A102">
        <v>1</v>
      </c>
      <c r="B102">
        <v>36288</v>
      </c>
      <c r="C102">
        <v>1</v>
      </c>
      <c r="D102">
        <v>1.5237384568592199E-3</v>
      </c>
      <c r="E102">
        <v>0</v>
      </c>
      <c r="F102">
        <v>0</v>
      </c>
      <c r="G102">
        <v>0</v>
      </c>
      <c r="H102">
        <v>0</v>
      </c>
      <c r="I102">
        <v>27.604057569625301</v>
      </c>
      <c r="J102">
        <v>4391003.4000000004</v>
      </c>
      <c r="K102">
        <v>4006081.92</v>
      </c>
      <c r="L102">
        <v>0.38454411287170798</v>
      </c>
      <c r="M102">
        <v>0.88055253253253196</v>
      </c>
      <c r="N102">
        <v>27.604057569625301</v>
      </c>
      <c r="O102">
        <v>0.91174266788604996</v>
      </c>
      <c r="P102">
        <v>27.604057569625301</v>
      </c>
      <c r="Q102">
        <v>0.90306157584402103</v>
      </c>
      <c r="R102">
        <v>384007990366.41998</v>
      </c>
      <c r="S102">
        <v>0.15558324432211901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3" spans="1:19" x14ac:dyDescent="0.25">
      <c r="A3">
        <v>100</v>
      </c>
      <c r="B3">
        <v>3628800</v>
      </c>
      <c r="C3">
        <v>100</v>
      </c>
      <c r="D3">
        <v>830</v>
      </c>
      <c r="E3">
        <v>59</v>
      </c>
      <c r="F3">
        <v>0</v>
      </c>
      <c r="G3">
        <v>0</v>
      </c>
      <c r="H3">
        <v>0</v>
      </c>
      <c r="I3">
        <v>441</v>
      </c>
      <c r="J3">
        <v>50796</v>
      </c>
      <c r="K3">
        <v>468832</v>
      </c>
      <c r="L3">
        <v>37454</v>
      </c>
      <c r="M3">
        <v>41534</v>
      </c>
      <c r="N3">
        <v>198</v>
      </c>
      <c r="O3">
        <v>211</v>
      </c>
      <c r="P3">
        <v>191</v>
      </c>
      <c r="Q3">
        <v>292</v>
      </c>
      <c r="R3">
        <v>75147</v>
      </c>
      <c r="S3">
        <v>417</v>
      </c>
    </row>
    <row r="4" spans="1:19" x14ac:dyDescent="0.25">
      <c r="A4">
        <v>99</v>
      </c>
      <c r="B4">
        <v>3592512</v>
      </c>
      <c r="C4">
        <v>99</v>
      </c>
      <c r="D4">
        <v>72</v>
      </c>
      <c r="E4">
        <v>0</v>
      </c>
      <c r="F4">
        <v>0</v>
      </c>
      <c r="G4">
        <v>0</v>
      </c>
      <c r="H4">
        <v>0</v>
      </c>
      <c r="I4">
        <v>171</v>
      </c>
      <c r="J4">
        <v>48036</v>
      </c>
      <c r="K4">
        <v>445223</v>
      </c>
      <c r="L4">
        <v>34415</v>
      </c>
      <c r="M4">
        <v>39306</v>
      </c>
      <c r="N4">
        <v>174</v>
      </c>
      <c r="O4">
        <v>205</v>
      </c>
      <c r="P4">
        <v>185</v>
      </c>
      <c r="Q4">
        <v>290</v>
      </c>
      <c r="R4">
        <v>69341</v>
      </c>
      <c r="S4">
        <v>219</v>
      </c>
    </row>
    <row r="5" spans="1:19" x14ac:dyDescent="0.25">
      <c r="A5">
        <v>98</v>
      </c>
      <c r="B5">
        <v>3556224</v>
      </c>
      <c r="C5">
        <v>98</v>
      </c>
      <c r="D5">
        <v>73</v>
      </c>
      <c r="E5">
        <v>0</v>
      </c>
      <c r="F5">
        <v>0</v>
      </c>
      <c r="G5">
        <v>0</v>
      </c>
      <c r="H5">
        <v>0</v>
      </c>
      <c r="I5">
        <v>177</v>
      </c>
      <c r="J5">
        <v>47983</v>
      </c>
      <c r="K5">
        <v>445077</v>
      </c>
      <c r="L5">
        <v>34048</v>
      </c>
      <c r="M5">
        <v>38956</v>
      </c>
      <c r="N5">
        <v>171</v>
      </c>
      <c r="O5">
        <v>203</v>
      </c>
      <c r="P5">
        <v>187</v>
      </c>
      <c r="Q5">
        <v>275</v>
      </c>
      <c r="R5">
        <v>68968</v>
      </c>
      <c r="S5">
        <v>144</v>
      </c>
    </row>
    <row r="6" spans="1:19" x14ac:dyDescent="0.25">
      <c r="A6">
        <v>97</v>
      </c>
      <c r="B6">
        <v>3519936</v>
      </c>
      <c r="C6">
        <v>97</v>
      </c>
      <c r="D6">
        <v>105</v>
      </c>
      <c r="E6">
        <v>0</v>
      </c>
      <c r="F6">
        <v>0</v>
      </c>
      <c r="G6">
        <v>0</v>
      </c>
      <c r="H6">
        <v>0</v>
      </c>
      <c r="I6">
        <v>177</v>
      </c>
      <c r="J6">
        <v>48809</v>
      </c>
      <c r="K6">
        <v>444129</v>
      </c>
      <c r="L6">
        <v>34498</v>
      </c>
      <c r="M6">
        <v>39788</v>
      </c>
      <c r="N6">
        <v>182</v>
      </c>
      <c r="O6">
        <v>203</v>
      </c>
      <c r="P6">
        <v>207</v>
      </c>
      <c r="Q6">
        <v>259</v>
      </c>
      <c r="R6">
        <v>69036</v>
      </c>
      <c r="S6">
        <v>141</v>
      </c>
    </row>
    <row r="7" spans="1:19" x14ac:dyDescent="0.25">
      <c r="A7">
        <v>96</v>
      </c>
      <c r="B7">
        <v>3483648</v>
      </c>
      <c r="C7">
        <v>96</v>
      </c>
      <c r="D7">
        <v>69</v>
      </c>
      <c r="E7">
        <v>0</v>
      </c>
      <c r="F7">
        <v>0</v>
      </c>
      <c r="G7">
        <v>0</v>
      </c>
      <c r="H7">
        <v>0</v>
      </c>
      <c r="I7">
        <v>170</v>
      </c>
      <c r="J7">
        <v>49597</v>
      </c>
      <c r="K7">
        <v>447554</v>
      </c>
      <c r="L7">
        <v>34294</v>
      </c>
      <c r="M7">
        <v>40101</v>
      </c>
      <c r="N7">
        <v>170</v>
      </c>
      <c r="O7">
        <v>256</v>
      </c>
      <c r="P7">
        <v>231</v>
      </c>
      <c r="Q7">
        <v>256</v>
      </c>
      <c r="R7">
        <v>70501</v>
      </c>
      <c r="S7">
        <v>141</v>
      </c>
    </row>
    <row r="8" spans="1:19" x14ac:dyDescent="0.25">
      <c r="A8">
        <v>95</v>
      </c>
      <c r="B8">
        <v>3447360</v>
      </c>
      <c r="C8">
        <v>95</v>
      </c>
      <c r="D8">
        <v>101</v>
      </c>
      <c r="E8">
        <v>0</v>
      </c>
      <c r="F8">
        <v>0</v>
      </c>
      <c r="G8">
        <v>0</v>
      </c>
      <c r="H8">
        <v>0</v>
      </c>
      <c r="I8">
        <v>204</v>
      </c>
      <c r="J8">
        <v>47824</v>
      </c>
      <c r="K8">
        <v>443781</v>
      </c>
      <c r="L8">
        <v>35015</v>
      </c>
      <c r="M8">
        <v>38839</v>
      </c>
      <c r="N8">
        <v>169</v>
      </c>
      <c r="O8">
        <v>206</v>
      </c>
      <c r="P8">
        <v>204</v>
      </c>
      <c r="Q8">
        <v>249</v>
      </c>
      <c r="R8">
        <v>68490</v>
      </c>
      <c r="S8">
        <v>137</v>
      </c>
    </row>
    <row r="9" spans="1:19" x14ac:dyDescent="0.25">
      <c r="A9">
        <v>94</v>
      </c>
      <c r="B9">
        <v>3411072</v>
      </c>
      <c r="C9">
        <v>94</v>
      </c>
      <c r="D9">
        <v>80</v>
      </c>
      <c r="E9">
        <v>0</v>
      </c>
      <c r="F9">
        <v>0</v>
      </c>
      <c r="G9">
        <v>0</v>
      </c>
      <c r="H9">
        <v>0</v>
      </c>
      <c r="I9">
        <v>190</v>
      </c>
      <c r="J9">
        <v>46844</v>
      </c>
      <c r="K9">
        <v>442025</v>
      </c>
      <c r="L9">
        <v>34109</v>
      </c>
      <c r="M9">
        <v>37063</v>
      </c>
      <c r="N9">
        <v>172</v>
      </c>
      <c r="O9">
        <v>211</v>
      </c>
      <c r="P9">
        <v>175</v>
      </c>
      <c r="Q9">
        <v>242</v>
      </c>
      <c r="R9">
        <v>67533</v>
      </c>
      <c r="S9">
        <v>138</v>
      </c>
    </row>
    <row r="10" spans="1:19" x14ac:dyDescent="0.25">
      <c r="A10">
        <v>93</v>
      </c>
      <c r="B10">
        <v>3374784</v>
      </c>
      <c r="C10">
        <v>93</v>
      </c>
      <c r="D10">
        <v>69</v>
      </c>
      <c r="E10">
        <v>0</v>
      </c>
      <c r="F10">
        <v>0</v>
      </c>
      <c r="G10">
        <v>0</v>
      </c>
      <c r="H10">
        <v>0</v>
      </c>
      <c r="I10">
        <v>171</v>
      </c>
      <c r="J10">
        <v>48561</v>
      </c>
      <c r="K10">
        <v>444245</v>
      </c>
      <c r="L10">
        <v>33811</v>
      </c>
      <c r="M10">
        <v>39088</v>
      </c>
      <c r="N10">
        <v>165</v>
      </c>
      <c r="O10">
        <v>202</v>
      </c>
      <c r="P10">
        <v>179</v>
      </c>
      <c r="Q10">
        <v>285</v>
      </c>
      <c r="R10">
        <v>68622</v>
      </c>
      <c r="S10">
        <v>138</v>
      </c>
    </row>
    <row r="11" spans="1:19" x14ac:dyDescent="0.25">
      <c r="A11">
        <v>92</v>
      </c>
      <c r="B11">
        <v>3338496</v>
      </c>
      <c r="C11">
        <v>92</v>
      </c>
      <c r="D11">
        <v>96</v>
      </c>
      <c r="E11">
        <v>0</v>
      </c>
      <c r="F11">
        <v>0</v>
      </c>
      <c r="G11">
        <v>0</v>
      </c>
      <c r="H11">
        <v>0</v>
      </c>
      <c r="I11">
        <v>172</v>
      </c>
      <c r="J11">
        <v>47220</v>
      </c>
      <c r="K11">
        <v>443468</v>
      </c>
      <c r="L11">
        <v>34640</v>
      </c>
      <c r="M11">
        <v>38618</v>
      </c>
      <c r="N11">
        <v>201</v>
      </c>
      <c r="O11">
        <v>213</v>
      </c>
      <c r="P11">
        <v>186</v>
      </c>
      <c r="Q11">
        <v>250</v>
      </c>
      <c r="R11">
        <v>68885</v>
      </c>
      <c r="S11">
        <v>145</v>
      </c>
    </row>
    <row r="12" spans="1:19" x14ac:dyDescent="0.25">
      <c r="A12">
        <v>91</v>
      </c>
      <c r="B12">
        <v>3302208</v>
      </c>
      <c r="C12">
        <v>91</v>
      </c>
      <c r="D12">
        <v>62</v>
      </c>
      <c r="E12">
        <v>0</v>
      </c>
      <c r="F12">
        <v>0</v>
      </c>
      <c r="G12">
        <v>0</v>
      </c>
      <c r="H12">
        <v>0</v>
      </c>
      <c r="I12">
        <v>197</v>
      </c>
      <c r="J12">
        <v>47911</v>
      </c>
      <c r="K12">
        <v>443529</v>
      </c>
      <c r="L12">
        <v>33788</v>
      </c>
      <c r="M12">
        <v>39099</v>
      </c>
      <c r="N12">
        <v>167</v>
      </c>
      <c r="O12">
        <v>236</v>
      </c>
      <c r="P12">
        <v>186</v>
      </c>
      <c r="Q12">
        <v>286</v>
      </c>
      <c r="R12">
        <v>67934</v>
      </c>
      <c r="S12">
        <v>141</v>
      </c>
    </row>
    <row r="13" spans="1:19" x14ac:dyDescent="0.25">
      <c r="A13">
        <v>90</v>
      </c>
      <c r="B13">
        <v>3265920</v>
      </c>
      <c r="C13">
        <v>90</v>
      </c>
      <c r="D13">
        <v>65</v>
      </c>
      <c r="E13">
        <v>0</v>
      </c>
      <c r="F13">
        <v>0</v>
      </c>
      <c r="G13">
        <v>0</v>
      </c>
      <c r="H13">
        <v>0</v>
      </c>
      <c r="I13">
        <v>172</v>
      </c>
      <c r="J13">
        <v>50778</v>
      </c>
      <c r="K13">
        <v>457266</v>
      </c>
      <c r="L13">
        <v>36552</v>
      </c>
      <c r="M13">
        <v>41029</v>
      </c>
      <c r="N13">
        <v>198</v>
      </c>
      <c r="O13">
        <v>210</v>
      </c>
      <c r="P13">
        <v>179</v>
      </c>
      <c r="Q13">
        <v>263</v>
      </c>
      <c r="R13">
        <v>72873</v>
      </c>
      <c r="S13">
        <v>142</v>
      </c>
    </row>
    <row r="14" spans="1:19" x14ac:dyDescent="0.25">
      <c r="A14">
        <v>89</v>
      </c>
      <c r="B14">
        <v>3229632</v>
      </c>
      <c r="C14">
        <v>89</v>
      </c>
      <c r="D14">
        <v>66</v>
      </c>
      <c r="E14">
        <v>0</v>
      </c>
      <c r="F14">
        <v>0</v>
      </c>
      <c r="G14">
        <v>0</v>
      </c>
      <c r="H14">
        <v>0</v>
      </c>
      <c r="I14">
        <v>172</v>
      </c>
      <c r="J14">
        <v>52196</v>
      </c>
      <c r="K14">
        <v>464013</v>
      </c>
      <c r="L14">
        <v>40721</v>
      </c>
      <c r="M14">
        <v>42717</v>
      </c>
      <c r="N14">
        <v>169</v>
      </c>
      <c r="O14">
        <v>205</v>
      </c>
      <c r="P14">
        <v>212</v>
      </c>
      <c r="Q14">
        <v>252</v>
      </c>
      <c r="R14">
        <v>72664</v>
      </c>
      <c r="S14">
        <v>177</v>
      </c>
    </row>
    <row r="15" spans="1:19" x14ac:dyDescent="0.25">
      <c r="A15">
        <v>88</v>
      </c>
      <c r="B15">
        <v>3193344</v>
      </c>
      <c r="C15">
        <v>88</v>
      </c>
      <c r="D15">
        <v>65</v>
      </c>
      <c r="E15">
        <v>0</v>
      </c>
      <c r="F15">
        <v>0</v>
      </c>
      <c r="G15">
        <v>0</v>
      </c>
      <c r="H15">
        <v>0</v>
      </c>
      <c r="I15">
        <v>182</v>
      </c>
      <c r="J15">
        <v>49080</v>
      </c>
      <c r="K15">
        <v>446042</v>
      </c>
      <c r="L15">
        <v>34090</v>
      </c>
      <c r="M15">
        <v>40187</v>
      </c>
      <c r="N15">
        <v>201</v>
      </c>
      <c r="O15">
        <v>255</v>
      </c>
      <c r="P15">
        <v>195</v>
      </c>
      <c r="Q15">
        <v>248</v>
      </c>
      <c r="R15">
        <v>69116</v>
      </c>
      <c r="S15">
        <v>138</v>
      </c>
    </row>
    <row r="16" spans="1:19" x14ac:dyDescent="0.25">
      <c r="A16">
        <v>87</v>
      </c>
      <c r="B16">
        <v>3157056</v>
      </c>
      <c r="C16">
        <v>87</v>
      </c>
      <c r="D16">
        <v>73</v>
      </c>
      <c r="E16">
        <v>0</v>
      </c>
      <c r="F16">
        <v>0</v>
      </c>
      <c r="G16">
        <v>0</v>
      </c>
      <c r="H16">
        <v>0</v>
      </c>
      <c r="I16">
        <v>216</v>
      </c>
      <c r="J16">
        <v>49773</v>
      </c>
      <c r="K16">
        <v>448526</v>
      </c>
      <c r="L16">
        <v>33490</v>
      </c>
      <c r="M16">
        <v>40214</v>
      </c>
      <c r="N16">
        <v>164</v>
      </c>
      <c r="O16">
        <v>209</v>
      </c>
      <c r="P16">
        <v>237</v>
      </c>
      <c r="Q16">
        <v>253</v>
      </c>
      <c r="R16">
        <v>69578</v>
      </c>
      <c r="S16">
        <v>141</v>
      </c>
    </row>
    <row r="17" spans="1:19" x14ac:dyDescent="0.25">
      <c r="A17">
        <v>86</v>
      </c>
      <c r="B17">
        <v>3120768</v>
      </c>
      <c r="C17">
        <v>86</v>
      </c>
      <c r="D17">
        <v>91</v>
      </c>
      <c r="E17">
        <v>0</v>
      </c>
      <c r="F17">
        <v>0</v>
      </c>
      <c r="G17">
        <v>0</v>
      </c>
      <c r="H17">
        <v>0</v>
      </c>
      <c r="I17">
        <v>202</v>
      </c>
      <c r="J17">
        <v>46814</v>
      </c>
      <c r="K17">
        <v>442967</v>
      </c>
      <c r="L17">
        <v>34317</v>
      </c>
      <c r="M17">
        <v>37962</v>
      </c>
      <c r="N17">
        <v>183</v>
      </c>
      <c r="O17">
        <v>201</v>
      </c>
      <c r="P17">
        <v>182</v>
      </c>
      <c r="Q17">
        <v>238</v>
      </c>
      <c r="R17">
        <v>68267</v>
      </c>
      <c r="S17">
        <v>139</v>
      </c>
    </row>
    <row r="18" spans="1:19" x14ac:dyDescent="0.25">
      <c r="A18">
        <v>85</v>
      </c>
      <c r="B18">
        <v>3084480</v>
      </c>
      <c r="C18">
        <v>85</v>
      </c>
      <c r="D18">
        <v>111</v>
      </c>
      <c r="E18">
        <v>0</v>
      </c>
      <c r="F18">
        <v>0</v>
      </c>
      <c r="G18">
        <v>0</v>
      </c>
      <c r="H18">
        <v>0</v>
      </c>
      <c r="I18">
        <v>170</v>
      </c>
      <c r="J18">
        <v>49254</v>
      </c>
      <c r="K18">
        <v>444334</v>
      </c>
      <c r="L18">
        <v>34637</v>
      </c>
      <c r="M18">
        <v>39368</v>
      </c>
      <c r="N18">
        <v>173</v>
      </c>
      <c r="O18">
        <v>230</v>
      </c>
      <c r="P18">
        <v>176</v>
      </c>
      <c r="Q18">
        <v>245</v>
      </c>
      <c r="R18">
        <v>69097</v>
      </c>
      <c r="S18">
        <v>172</v>
      </c>
    </row>
    <row r="19" spans="1:19" x14ac:dyDescent="0.25">
      <c r="A19">
        <v>84</v>
      </c>
      <c r="B19">
        <v>3048192</v>
      </c>
      <c r="C19">
        <v>84</v>
      </c>
      <c r="D19">
        <v>67</v>
      </c>
      <c r="E19">
        <v>0</v>
      </c>
      <c r="F19">
        <v>0</v>
      </c>
      <c r="G19">
        <v>0</v>
      </c>
      <c r="H19">
        <v>0</v>
      </c>
      <c r="I19">
        <v>178</v>
      </c>
      <c r="J19">
        <v>48989</v>
      </c>
      <c r="K19">
        <v>444996</v>
      </c>
      <c r="L19">
        <v>34612</v>
      </c>
      <c r="M19">
        <v>39016</v>
      </c>
      <c r="N19">
        <v>169</v>
      </c>
      <c r="O19">
        <v>247</v>
      </c>
      <c r="P19">
        <v>191</v>
      </c>
      <c r="Q19">
        <v>251</v>
      </c>
      <c r="R19">
        <v>69123</v>
      </c>
      <c r="S19">
        <v>149</v>
      </c>
    </row>
    <row r="20" spans="1:19" x14ac:dyDescent="0.25">
      <c r="A20">
        <v>83</v>
      </c>
      <c r="B20">
        <v>3011904</v>
      </c>
      <c r="C20">
        <v>83</v>
      </c>
      <c r="D20">
        <v>72</v>
      </c>
      <c r="E20">
        <v>0</v>
      </c>
      <c r="F20">
        <v>0</v>
      </c>
      <c r="G20">
        <v>0</v>
      </c>
      <c r="H20">
        <v>0</v>
      </c>
      <c r="I20">
        <v>172</v>
      </c>
      <c r="J20">
        <v>48669</v>
      </c>
      <c r="K20">
        <v>442717</v>
      </c>
      <c r="L20">
        <v>34437</v>
      </c>
      <c r="M20">
        <v>40069</v>
      </c>
      <c r="N20">
        <v>183</v>
      </c>
      <c r="O20">
        <v>212</v>
      </c>
      <c r="P20">
        <v>214</v>
      </c>
      <c r="Q20">
        <v>301</v>
      </c>
      <c r="R20">
        <v>68755</v>
      </c>
      <c r="S20">
        <v>140</v>
      </c>
    </row>
    <row r="21" spans="1:19" x14ac:dyDescent="0.25">
      <c r="A21">
        <v>82</v>
      </c>
      <c r="B21">
        <v>2975616</v>
      </c>
      <c r="C21">
        <v>82</v>
      </c>
      <c r="D21">
        <v>69</v>
      </c>
      <c r="E21">
        <v>0</v>
      </c>
      <c r="F21">
        <v>0</v>
      </c>
      <c r="G21">
        <v>0</v>
      </c>
      <c r="H21">
        <v>0</v>
      </c>
      <c r="I21">
        <v>175</v>
      </c>
      <c r="J21">
        <v>47899</v>
      </c>
      <c r="K21">
        <v>441656</v>
      </c>
      <c r="L21">
        <v>33898</v>
      </c>
      <c r="M21">
        <v>38905</v>
      </c>
      <c r="N21">
        <v>205</v>
      </c>
      <c r="O21">
        <v>244</v>
      </c>
      <c r="P21">
        <v>191</v>
      </c>
      <c r="Q21">
        <v>248</v>
      </c>
      <c r="R21">
        <v>68065</v>
      </c>
      <c r="S21">
        <v>138</v>
      </c>
    </row>
    <row r="22" spans="1:19" x14ac:dyDescent="0.25">
      <c r="A22">
        <v>81</v>
      </c>
      <c r="B22">
        <v>2939328</v>
      </c>
      <c r="C22">
        <v>81</v>
      </c>
      <c r="D22">
        <v>71</v>
      </c>
      <c r="E22">
        <v>0</v>
      </c>
      <c r="F22">
        <v>0</v>
      </c>
      <c r="G22">
        <v>0</v>
      </c>
      <c r="H22">
        <v>0</v>
      </c>
      <c r="I22">
        <v>174</v>
      </c>
      <c r="J22">
        <v>47552</v>
      </c>
      <c r="K22">
        <v>441697</v>
      </c>
      <c r="L22">
        <v>33718</v>
      </c>
      <c r="M22">
        <v>39172</v>
      </c>
      <c r="N22">
        <v>177</v>
      </c>
      <c r="O22">
        <v>265</v>
      </c>
      <c r="P22">
        <v>186</v>
      </c>
      <c r="Q22">
        <v>253</v>
      </c>
      <c r="R22">
        <v>68136</v>
      </c>
      <c r="S22">
        <v>140</v>
      </c>
    </row>
    <row r="23" spans="1:19" x14ac:dyDescent="0.25">
      <c r="A23">
        <v>80</v>
      </c>
      <c r="B23">
        <v>2903040</v>
      </c>
      <c r="C23">
        <v>80</v>
      </c>
      <c r="D23">
        <v>66</v>
      </c>
      <c r="E23">
        <v>0</v>
      </c>
      <c r="F23">
        <v>0</v>
      </c>
      <c r="G23">
        <v>0</v>
      </c>
      <c r="H23">
        <v>0</v>
      </c>
      <c r="I23">
        <v>199</v>
      </c>
      <c r="J23">
        <v>47380</v>
      </c>
      <c r="K23">
        <v>442209</v>
      </c>
      <c r="L23">
        <v>33551</v>
      </c>
      <c r="M23">
        <v>38272</v>
      </c>
      <c r="N23">
        <v>169</v>
      </c>
      <c r="O23">
        <v>219</v>
      </c>
      <c r="P23">
        <v>177</v>
      </c>
      <c r="Q23">
        <v>241</v>
      </c>
      <c r="R23">
        <v>67826</v>
      </c>
      <c r="S23">
        <v>141</v>
      </c>
    </row>
    <row r="24" spans="1:19" x14ac:dyDescent="0.25">
      <c r="A24">
        <v>79</v>
      </c>
      <c r="B24">
        <v>2866752</v>
      </c>
      <c r="C24">
        <v>79</v>
      </c>
      <c r="D24">
        <v>69</v>
      </c>
      <c r="E24">
        <v>0</v>
      </c>
      <c r="F24">
        <v>0</v>
      </c>
      <c r="G24">
        <v>0</v>
      </c>
      <c r="H24">
        <v>0</v>
      </c>
      <c r="I24">
        <v>170</v>
      </c>
      <c r="J24">
        <v>48602</v>
      </c>
      <c r="K24">
        <v>443739</v>
      </c>
      <c r="L24">
        <v>34741</v>
      </c>
      <c r="M24">
        <v>39498</v>
      </c>
      <c r="N24">
        <v>220</v>
      </c>
      <c r="O24">
        <v>255</v>
      </c>
      <c r="P24">
        <v>182</v>
      </c>
      <c r="Q24">
        <v>629</v>
      </c>
      <c r="R24">
        <v>69220</v>
      </c>
      <c r="S24">
        <v>138</v>
      </c>
    </row>
    <row r="25" spans="1:19" x14ac:dyDescent="0.25">
      <c r="A25">
        <v>78</v>
      </c>
      <c r="B25">
        <v>2830464</v>
      </c>
      <c r="C25">
        <v>78</v>
      </c>
      <c r="D25">
        <v>74</v>
      </c>
      <c r="E25">
        <v>0</v>
      </c>
      <c r="F25">
        <v>0</v>
      </c>
      <c r="G25">
        <v>0</v>
      </c>
      <c r="H25">
        <v>0</v>
      </c>
      <c r="I25">
        <v>210</v>
      </c>
      <c r="J25">
        <v>46573</v>
      </c>
      <c r="K25">
        <v>442376</v>
      </c>
      <c r="L25">
        <v>34054</v>
      </c>
      <c r="M25">
        <v>37217</v>
      </c>
      <c r="N25">
        <v>180</v>
      </c>
      <c r="O25">
        <v>246</v>
      </c>
      <c r="P25">
        <v>177</v>
      </c>
      <c r="Q25">
        <v>246</v>
      </c>
      <c r="R25">
        <v>68122</v>
      </c>
      <c r="S25">
        <v>171</v>
      </c>
    </row>
    <row r="26" spans="1:19" x14ac:dyDescent="0.25">
      <c r="A26">
        <v>77</v>
      </c>
      <c r="B26">
        <v>2794176</v>
      </c>
      <c r="C26">
        <v>77</v>
      </c>
      <c r="D26">
        <v>115</v>
      </c>
      <c r="E26">
        <v>0</v>
      </c>
      <c r="F26">
        <v>0</v>
      </c>
      <c r="G26">
        <v>0</v>
      </c>
      <c r="H26">
        <v>0</v>
      </c>
      <c r="I26">
        <v>210</v>
      </c>
      <c r="J26">
        <v>46625</v>
      </c>
      <c r="K26">
        <v>442995</v>
      </c>
      <c r="L26">
        <v>34178</v>
      </c>
      <c r="M26">
        <v>38220</v>
      </c>
      <c r="N26">
        <v>173</v>
      </c>
      <c r="O26">
        <v>295</v>
      </c>
      <c r="P26">
        <v>179</v>
      </c>
      <c r="Q26">
        <v>247</v>
      </c>
      <c r="R26">
        <v>67236</v>
      </c>
      <c r="S26">
        <v>136</v>
      </c>
    </row>
    <row r="27" spans="1:19" x14ac:dyDescent="0.25">
      <c r="A27">
        <v>76</v>
      </c>
      <c r="B27">
        <v>2757888</v>
      </c>
      <c r="C27">
        <v>76</v>
      </c>
      <c r="D27">
        <v>70</v>
      </c>
      <c r="E27">
        <v>0</v>
      </c>
      <c r="F27">
        <v>0</v>
      </c>
      <c r="G27">
        <v>0</v>
      </c>
      <c r="H27">
        <v>0</v>
      </c>
      <c r="I27">
        <v>211</v>
      </c>
      <c r="J27">
        <v>48411</v>
      </c>
      <c r="K27">
        <v>443572</v>
      </c>
      <c r="L27">
        <v>34318</v>
      </c>
      <c r="M27">
        <v>39365</v>
      </c>
      <c r="N27">
        <v>176</v>
      </c>
      <c r="O27">
        <v>234</v>
      </c>
      <c r="P27">
        <v>230</v>
      </c>
      <c r="Q27">
        <v>244</v>
      </c>
      <c r="R27">
        <v>69585</v>
      </c>
      <c r="S27">
        <v>139</v>
      </c>
    </row>
    <row r="28" spans="1:19" x14ac:dyDescent="0.25">
      <c r="A28">
        <v>75</v>
      </c>
      <c r="B28">
        <v>2721600</v>
      </c>
      <c r="C28">
        <v>75</v>
      </c>
      <c r="D28">
        <v>102</v>
      </c>
      <c r="E28">
        <v>0</v>
      </c>
      <c r="F28">
        <v>0</v>
      </c>
      <c r="G28">
        <v>0</v>
      </c>
      <c r="H28">
        <v>0</v>
      </c>
      <c r="I28">
        <v>221</v>
      </c>
      <c r="J28">
        <v>47312</v>
      </c>
      <c r="K28">
        <v>444609</v>
      </c>
      <c r="L28">
        <v>33705</v>
      </c>
      <c r="M28">
        <v>38650</v>
      </c>
      <c r="N28">
        <v>168</v>
      </c>
      <c r="O28">
        <v>217</v>
      </c>
      <c r="P28">
        <v>196</v>
      </c>
      <c r="Q28">
        <v>252</v>
      </c>
      <c r="R28">
        <v>68301</v>
      </c>
      <c r="S28">
        <v>144</v>
      </c>
    </row>
    <row r="29" spans="1:19" x14ac:dyDescent="0.25">
      <c r="A29">
        <v>74</v>
      </c>
      <c r="B29">
        <v>2685312</v>
      </c>
      <c r="C29">
        <v>74</v>
      </c>
      <c r="D29">
        <v>91</v>
      </c>
      <c r="E29">
        <v>0</v>
      </c>
      <c r="F29">
        <v>0</v>
      </c>
      <c r="G29">
        <v>0</v>
      </c>
      <c r="H29">
        <v>0</v>
      </c>
      <c r="I29">
        <v>186</v>
      </c>
      <c r="J29">
        <v>47923</v>
      </c>
      <c r="K29">
        <v>442469</v>
      </c>
      <c r="L29">
        <v>32976</v>
      </c>
      <c r="M29">
        <v>38707</v>
      </c>
      <c r="N29">
        <v>164</v>
      </c>
      <c r="O29">
        <v>220</v>
      </c>
      <c r="P29">
        <v>191</v>
      </c>
      <c r="Q29">
        <v>242</v>
      </c>
      <c r="R29">
        <v>68503</v>
      </c>
      <c r="S29">
        <v>143</v>
      </c>
    </row>
    <row r="30" spans="1:19" x14ac:dyDescent="0.25">
      <c r="A30">
        <v>73</v>
      </c>
      <c r="B30">
        <v>2649024</v>
      </c>
      <c r="C30">
        <v>73</v>
      </c>
      <c r="D30">
        <v>69</v>
      </c>
      <c r="E30">
        <v>0</v>
      </c>
      <c r="F30">
        <v>0</v>
      </c>
      <c r="G30">
        <v>0</v>
      </c>
      <c r="H30">
        <v>0</v>
      </c>
      <c r="I30">
        <v>174</v>
      </c>
      <c r="J30">
        <v>47008</v>
      </c>
      <c r="K30">
        <v>443708</v>
      </c>
      <c r="L30">
        <v>34147</v>
      </c>
      <c r="M30">
        <v>38311</v>
      </c>
      <c r="N30">
        <v>173</v>
      </c>
      <c r="O30">
        <v>207</v>
      </c>
      <c r="P30">
        <v>189</v>
      </c>
      <c r="Q30">
        <v>249</v>
      </c>
      <c r="R30">
        <v>67218</v>
      </c>
      <c r="S30">
        <v>136</v>
      </c>
    </row>
    <row r="31" spans="1:19" x14ac:dyDescent="0.25">
      <c r="A31">
        <v>72</v>
      </c>
      <c r="B31">
        <v>2612736</v>
      </c>
      <c r="C31">
        <v>72</v>
      </c>
      <c r="D31">
        <v>70</v>
      </c>
      <c r="E31">
        <v>0</v>
      </c>
      <c r="F31">
        <v>0</v>
      </c>
      <c r="G31">
        <v>0</v>
      </c>
      <c r="H31">
        <v>0</v>
      </c>
      <c r="I31">
        <v>169</v>
      </c>
      <c r="J31">
        <v>47593</v>
      </c>
      <c r="K31">
        <v>445460</v>
      </c>
      <c r="L31">
        <v>34008</v>
      </c>
      <c r="M31">
        <v>39440</v>
      </c>
      <c r="N31">
        <v>186</v>
      </c>
      <c r="O31">
        <v>200</v>
      </c>
      <c r="P31">
        <v>178</v>
      </c>
      <c r="Q31">
        <v>280</v>
      </c>
      <c r="R31">
        <v>68215</v>
      </c>
      <c r="S31">
        <v>139</v>
      </c>
    </row>
    <row r="32" spans="1:19" x14ac:dyDescent="0.25">
      <c r="A32">
        <v>71</v>
      </c>
      <c r="B32">
        <v>2576448</v>
      </c>
      <c r="C32">
        <v>71</v>
      </c>
      <c r="D32">
        <v>70</v>
      </c>
      <c r="E32">
        <v>0</v>
      </c>
      <c r="F32">
        <v>0</v>
      </c>
      <c r="G32">
        <v>0</v>
      </c>
      <c r="H32">
        <v>0</v>
      </c>
      <c r="I32">
        <v>172</v>
      </c>
      <c r="J32">
        <v>47960</v>
      </c>
      <c r="K32">
        <v>443129</v>
      </c>
      <c r="L32">
        <v>34734</v>
      </c>
      <c r="M32">
        <v>38836</v>
      </c>
      <c r="N32">
        <v>180</v>
      </c>
      <c r="O32">
        <v>201</v>
      </c>
      <c r="P32">
        <v>176</v>
      </c>
      <c r="Q32">
        <v>252</v>
      </c>
      <c r="R32">
        <v>68657</v>
      </c>
      <c r="S32">
        <v>142</v>
      </c>
    </row>
    <row r="33" spans="1:19" x14ac:dyDescent="0.25">
      <c r="A33">
        <v>70</v>
      </c>
      <c r="B33">
        <v>2540160</v>
      </c>
      <c r="C33">
        <v>70</v>
      </c>
      <c r="D33">
        <v>101</v>
      </c>
      <c r="E33">
        <v>0</v>
      </c>
      <c r="F33">
        <v>0</v>
      </c>
      <c r="G33">
        <v>0</v>
      </c>
      <c r="H33">
        <v>0</v>
      </c>
      <c r="I33">
        <v>174</v>
      </c>
      <c r="J33">
        <v>48245</v>
      </c>
      <c r="K33">
        <v>444732</v>
      </c>
      <c r="L33">
        <v>33735</v>
      </c>
      <c r="M33">
        <v>40030</v>
      </c>
      <c r="N33">
        <v>164</v>
      </c>
      <c r="O33">
        <v>201</v>
      </c>
      <c r="P33">
        <v>205</v>
      </c>
      <c r="Q33">
        <v>273</v>
      </c>
      <c r="R33">
        <v>68454</v>
      </c>
      <c r="S33">
        <v>138</v>
      </c>
    </row>
    <row r="34" spans="1:19" x14ac:dyDescent="0.25">
      <c r="A34">
        <v>69</v>
      </c>
      <c r="B34">
        <v>2503872</v>
      </c>
      <c r="C34">
        <v>69</v>
      </c>
      <c r="D34">
        <v>67</v>
      </c>
      <c r="E34">
        <v>0</v>
      </c>
      <c r="F34">
        <v>0</v>
      </c>
      <c r="G34">
        <v>0</v>
      </c>
      <c r="H34">
        <v>0</v>
      </c>
      <c r="I34">
        <v>171</v>
      </c>
      <c r="J34">
        <v>48640</v>
      </c>
      <c r="K34">
        <v>442972</v>
      </c>
      <c r="L34">
        <v>34769</v>
      </c>
      <c r="M34">
        <v>39647</v>
      </c>
      <c r="N34">
        <v>165</v>
      </c>
      <c r="O34">
        <v>229</v>
      </c>
      <c r="P34">
        <v>174</v>
      </c>
      <c r="Q34">
        <v>240</v>
      </c>
      <c r="R34">
        <v>69433</v>
      </c>
      <c r="S34">
        <v>138</v>
      </c>
    </row>
    <row r="35" spans="1:19" x14ac:dyDescent="0.25">
      <c r="A35">
        <v>68</v>
      </c>
      <c r="B35">
        <v>2467584</v>
      </c>
      <c r="C35">
        <v>68</v>
      </c>
      <c r="D35">
        <v>72</v>
      </c>
      <c r="E35">
        <v>0</v>
      </c>
      <c r="F35">
        <v>0</v>
      </c>
      <c r="G35">
        <v>0</v>
      </c>
      <c r="H35">
        <v>0</v>
      </c>
      <c r="I35">
        <v>169</v>
      </c>
      <c r="J35">
        <v>47263</v>
      </c>
      <c r="K35">
        <v>442607</v>
      </c>
      <c r="L35">
        <v>33893</v>
      </c>
      <c r="M35">
        <v>38974</v>
      </c>
      <c r="N35">
        <v>168</v>
      </c>
      <c r="O35">
        <v>202</v>
      </c>
      <c r="P35">
        <v>177</v>
      </c>
      <c r="Q35">
        <v>253</v>
      </c>
      <c r="R35">
        <v>68102</v>
      </c>
      <c r="S35">
        <v>140</v>
      </c>
    </row>
    <row r="36" spans="1:19" x14ac:dyDescent="0.25">
      <c r="A36">
        <v>67</v>
      </c>
      <c r="B36">
        <v>2431296</v>
      </c>
      <c r="C36">
        <v>67</v>
      </c>
      <c r="D36">
        <v>71</v>
      </c>
      <c r="E36">
        <v>0</v>
      </c>
      <c r="F36">
        <v>0</v>
      </c>
      <c r="G36">
        <v>0</v>
      </c>
      <c r="H36">
        <v>0</v>
      </c>
      <c r="I36">
        <v>180</v>
      </c>
      <c r="J36">
        <v>48402</v>
      </c>
      <c r="K36">
        <v>443345</v>
      </c>
      <c r="L36">
        <v>33589</v>
      </c>
      <c r="M36">
        <v>40001</v>
      </c>
      <c r="N36">
        <v>167</v>
      </c>
      <c r="O36">
        <v>238</v>
      </c>
      <c r="P36">
        <v>182</v>
      </c>
      <c r="Q36">
        <v>247</v>
      </c>
      <c r="R36">
        <v>68758</v>
      </c>
      <c r="S36">
        <v>138</v>
      </c>
    </row>
    <row r="37" spans="1:19" x14ac:dyDescent="0.25">
      <c r="A37">
        <v>66</v>
      </c>
      <c r="B37">
        <v>2395008</v>
      </c>
      <c r="C37">
        <v>66</v>
      </c>
      <c r="D37">
        <v>70</v>
      </c>
      <c r="E37">
        <v>0</v>
      </c>
      <c r="F37">
        <v>0</v>
      </c>
      <c r="G37">
        <v>0</v>
      </c>
      <c r="H37">
        <v>0</v>
      </c>
      <c r="I37">
        <v>172</v>
      </c>
      <c r="J37">
        <v>48278</v>
      </c>
      <c r="K37">
        <v>444108</v>
      </c>
      <c r="L37">
        <v>33239</v>
      </c>
      <c r="M37">
        <v>39543</v>
      </c>
      <c r="N37">
        <v>181</v>
      </c>
      <c r="O37">
        <v>200</v>
      </c>
      <c r="P37">
        <v>182</v>
      </c>
      <c r="Q37">
        <v>304</v>
      </c>
      <c r="R37">
        <v>69171</v>
      </c>
      <c r="S37">
        <v>138</v>
      </c>
    </row>
    <row r="38" spans="1:19" x14ac:dyDescent="0.25">
      <c r="A38">
        <v>65</v>
      </c>
      <c r="B38">
        <v>2358720</v>
      </c>
      <c r="C38">
        <v>65</v>
      </c>
      <c r="D38">
        <v>98</v>
      </c>
      <c r="E38">
        <v>0</v>
      </c>
      <c r="F38">
        <v>0</v>
      </c>
      <c r="G38">
        <v>0</v>
      </c>
      <c r="H38">
        <v>0</v>
      </c>
      <c r="I38">
        <v>170</v>
      </c>
      <c r="J38">
        <v>48132</v>
      </c>
      <c r="K38">
        <v>443992</v>
      </c>
      <c r="L38">
        <v>33500</v>
      </c>
      <c r="M38">
        <v>39077</v>
      </c>
      <c r="N38">
        <v>193</v>
      </c>
      <c r="O38">
        <v>218</v>
      </c>
      <c r="P38">
        <v>177</v>
      </c>
      <c r="Q38">
        <v>245</v>
      </c>
      <c r="R38">
        <v>68084</v>
      </c>
      <c r="S38">
        <v>139</v>
      </c>
    </row>
    <row r="39" spans="1:19" x14ac:dyDescent="0.25">
      <c r="A39">
        <v>64</v>
      </c>
      <c r="B39">
        <v>2322432</v>
      </c>
      <c r="C39">
        <v>64</v>
      </c>
      <c r="D39">
        <v>83</v>
      </c>
      <c r="E39">
        <v>0</v>
      </c>
      <c r="F39">
        <v>0</v>
      </c>
      <c r="G39">
        <v>0</v>
      </c>
      <c r="H39">
        <v>0</v>
      </c>
      <c r="I39">
        <v>179</v>
      </c>
      <c r="J39">
        <v>47796</v>
      </c>
      <c r="K39">
        <v>443184</v>
      </c>
      <c r="L39">
        <v>33972</v>
      </c>
      <c r="M39">
        <v>38807</v>
      </c>
      <c r="N39">
        <v>177</v>
      </c>
      <c r="O39">
        <v>207</v>
      </c>
      <c r="P39">
        <v>185</v>
      </c>
      <c r="Q39">
        <v>251</v>
      </c>
      <c r="R39">
        <v>68633</v>
      </c>
      <c r="S39">
        <v>139</v>
      </c>
    </row>
    <row r="40" spans="1:19" x14ac:dyDescent="0.25">
      <c r="A40">
        <v>63</v>
      </c>
      <c r="B40">
        <v>2286144</v>
      </c>
      <c r="C40">
        <v>63</v>
      </c>
      <c r="D40">
        <v>73</v>
      </c>
      <c r="E40">
        <v>0</v>
      </c>
      <c r="F40">
        <v>0</v>
      </c>
      <c r="G40">
        <v>0</v>
      </c>
      <c r="H40">
        <v>0</v>
      </c>
      <c r="I40">
        <v>175</v>
      </c>
      <c r="J40">
        <v>47707</v>
      </c>
      <c r="K40">
        <v>443749</v>
      </c>
      <c r="L40">
        <v>33776</v>
      </c>
      <c r="M40">
        <v>38518</v>
      </c>
      <c r="N40">
        <v>210</v>
      </c>
      <c r="O40">
        <v>224</v>
      </c>
      <c r="P40">
        <v>222</v>
      </c>
      <c r="Q40">
        <v>251</v>
      </c>
      <c r="R40">
        <v>68379</v>
      </c>
      <c r="S40">
        <v>143</v>
      </c>
    </row>
    <row r="41" spans="1:19" x14ac:dyDescent="0.25">
      <c r="A41">
        <v>62</v>
      </c>
      <c r="B41">
        <v>2249856</v>
      </c>
      <c r="C41">
        <v>62</v>
      </c>
      <c r="D41">
        <v>94</v>
      </c>
      <c r="E41">
        <v>0</v>
      </c>
      <c r="F41">
        <v>0</v>
      </c>
      <c r="G41">
        <v>0</v>
      </c>
      <c r="H41">
        <v>0</v>
      </c>
      <c r="I41">
        <v>200</v>
      </c>
      <c r="J41">
        <v>48215</v>
      </c>
      <c r="K41">
        <v>444350</v>
      </c>
      <c r="L41">
        <v>33846</v>
      </c>
      <c r="M41">
        <v>39010</v>
      </c>
      <c r="N41">
        <v>177</v>
      </c>
      <c r="O41">
        <v>225</v>
      </c>
      <c r="P41">
        <v>178</v>
      </c>
      <c r="Q41">
        <v>250</v>
      </c>
      <c r="R41">
        <v>68352</v>
      </c>
      <c r="S41">
        <v>136</v>
      </c>
    </row>
    <row r="42" spans="1:19" x14ac:dyDescent="0.25">
      <c r="A42">
        <v>61</v>
      </c>
      <c r="B42">
        <v>2213568</v>
      </c>
      <c r="C42">
        <v>61</v>
      </c>
      <c r="D42">
        <v>98</v>
      </c>
      <c r="E42">
        <v>0</v>
      </c>
      <c r="F42">
        <v>0</v>
      </c>
      <c r="G42">
        <v>0</v>
      </c>
      <c r="H42">
        <v>0</v>
      </c>
      <c r="I42">
        <v>170</v>
      </c>
      <c r="J42">
        <v>50073</v>
      </c>
      <c r="K42">
        <v>447147</v>
      </c>
      <c r="L42">
        <v>35163</v>
      </c>
      <c r="M42">
        <v>41172</v>
      </c>
      <c r="N42">
        <v>166</v>
      </c>
      <c r="O42">
        <v>204</v>
      </c>
      <c r="P42">
        <v>182</v>
      </c>
      <c r="Q42">
        <v>245</v>
      </c>
      <c r="R42">
        <v>70744</v>
      </c>
      <c r="S42">
        <v>139</v>
      </c>
    </row>
    <row r="43" spans="1:19" x14ac:dyDescent="0.25">
      <c r="A43">
        <v>60</v>
      </c>
      <c r="B43">
        <v>2177280</v>
      </c>
      <c r="C43">
        <v>60</v>
      </c>
      <c r="D43">
        <v>68</v>
      </c>
      <c r="E43">
        <v>0</v>
      </c>
      <c r="F43">
        <v>0</v>
      </c>
      <c r="G43">
        <v>0</v>
      </c>
      <c r="H43">
        <v>0</v>
      </c>
      <c r="I43">
        <v>173</v>
      </c>
      <c r="J43">
        <v>47114</v>
      </c>
      <c r="K43">
        <v>448070</v>
      </c>
      <c r="L43">
        <v>35648</v>
      </c>
      <c r="M43">
        <v>38394</v>
      </c>
      <c r="N43">
        <v>173</v>
      </c>
      <c r="O43">
        <v>201</v>
      </c>
      <c r="P43">
        <v>221</v>
      </c>
      <c r="Q43">
        <v>245</v>
      </c>
      <c r="R43">
        <v>68024</v>
      </c>
      <c r="S43">
        <v>151</v>
      </c>
    </row>
    <row r="44" spans="1:19" x14ac:dyDescent="0.25">
      <c r="A44">
        <v>59</v>
      </c>
      <c r="B44">
        <v>2140992</v>
      </c>
      <c r="C44">
        <v>59</v>
      </c>
      <c r="D44">
        <v>74</v>
      </c>
      <c r="E44">
        <v>0</v>
      </c>
      <c r="F44">
        <v>0</v>
      </c>
      <c r="G44">
        <v>0</v>
      </c>
      <c r="H44">
        <v>0</v>
      </c>
      <c r="I44">
        <v>181</v>
      </c>
      <c r="J44">
        <v>47630</v>
      </c>
      <c r="K44">
        <v>444574</v>
      </c>
      <c r="L44">
        <v>34082</v>
      </c>
      <c r="M44">
        <v>39396</v>
      </c>
      <c r="N44">
        <v>178</v>
      </c>
      <c r="O44">
        <v>209</v>
      </c>
      <c r="P44">
        <v>183</v>
      </c>
      <c r="Q44">
        <v>551</v>
      </c>
      <c r="R44">
        <v>68402</v>
      </c>
      <c r="S44">
        <v>142</v>
      </c>
    </row>
    <row r="45" spans="1:19" x14ac:dyDescent="0.25">
      <c r="A45">
        <v>58</v>
      </c>
      <c r="B45">
        <v>2104704</v>
      </c>
      <c r="C45">
        <v>58</v>
      </c>
      <c r="D45">
        <v>68</v>
      </c>
      <c r="E45">
        <v>0</v>
      </c>
      <c r="F45">
        <v>0</v>
      </c>
      <c r="G45">
        <v>0</v>
      </c>
      <c r="H45">
        <v>0</v>
      </c>
      <c r="I45">
        <v>189</v>
      </c>
      <c r="J45">
        <v>48821</v>
      </c>
      <c r="K45">
        <v>444459</v>
      </c>
      <c r="L45">
        <v>34069</v>
      </c>
      <c r="M45">
        <v>39755</v>
      </c>
      <c r="N45">
        <v>165</v>
      </c>
      <c r="O45">
        <v>223</v>
      </c>
      <c r="P45">
        <v>180</v>
      </c>
      <c r="Q45">
        <v>284</v>
      </c>
      <c r="R45">
        <v>68952</v>
      </c>
      <c r="S45">
        <v>137</v>
      </c>
    </row>
    <row r="46" spans="1:19" x14ac:dyDescent="0.25">
      <c r="A46">
        <v>57</v>
      </c>
      <c r="B46">
        <v>2068416</v>
      </c>
      <c r="C46">
        <v>57</v>
      </c>
      <c r="D46">
        <v>71</v>
      </c>
      <c r="E46">
        <v>0</v>
      </c>
      <c r="F46">
        <v>0</v>
      </c>
      <c r="G46">
        <v>0</v>
      </c>
      <c r="H46">
        <v>0</v>
      </c>
      <c r="I46">
        <v>183</v>
      </c>
      <c r="J46">
        <v>48800</v>
      </c>
      <c r="K46">
        <v>444398</v>
      </c>
      <c r="L46">
        <v>34574</v>
      </c>
      <c r="M46">
        <v>39706</v>
      </c>
      <c r="N46">
        <v>220</v>
      </c>
      <c r="O46">
        <v>215</v>
      </c>
      <c r="P46">
        <v>184</v>
      </c>
      <c r="Q46">
        <v>261</v>
      </c>
      <c r="R46">
        <v>69039</v>
      </c>
      <c r="S46">
        <v>145</v>
      </c>
    </row>
    <row r="47" spans="1:19" x14ac:dyDescent="0.25">
      <c r="A47">
        <v>56</v>
      </c>
      <c r="B47">
        <v>2032128</v>
      </c>
      <c r="C47">
        <v>56</v>
      </c>
      <c r="D47">
        <v>68</v>
      </c>
      <c r="E47">
        <v>0</v>
      </c>
      <c r="F47">
        <v>0</v>
      </c>
      <c r="G47">
        <v>0</v>
      </c>
      <c r="H47">
        <v>0</v>
      </c>
      <c r="I47">
        <v>210</v>
      </c>
      <c r="J47">
        <v>48574</v>
      </c>
      <c r="K47">
        <v>444916</v>
      </c>
      <c r="L47">
        <v>34355</v>
      </c>
      <c r="M47">
        <v>40316</v>
      </c>
      <c r="N47">
        <v>177</v>
      </c>
      <c r="O47">
        <v>220</v>
      </c>
      <c r="P47">
        <v>187</v>
      </c>
      <c r="Q47">
        <v>256</v>
      </c>
      <c r="R47">
        <v>69090</v>
      </c>
      <c r="S47">
        <v>142</v>
      </c>
    </row>
    <row r="48" spans="1:19" x14ac:dyDescent="0.25">
      <c r="A48">
        <v>55</v>
      </c>
      <c r="B48">
        <v>1995840</v>
      </c>
      <c r="C48">
        <v>55</v>
      </c>
      <c r="D48">
        <v>85</v>
      </c>
      <c r="E48">
        <v>0</v>
      </c>
      <c r="F48">
        <v>0</v>
      </c>
      <c r="G48">
        <v>0</v>
      </c>
      <c r="H48">
        <v>0</v>
      </c>
      <c r="I48">
        <v>175</v>
      </c>
      <c r="J48">
        <v>47624</v>
      </c>
      <c r="K48">
        <v>446310</v>
      </c>
      <c r="L48">
        <v>33683</v>
      </c>
      <c r="M48">
        <v>38591</v>
      </c>
      <c r="N48">
        <v>199</v>
      </c>
      <c r="O48">
        <v>205</v>
      </c>
      <c r="P48">
        <v>175</v>
      </c>
      <c r="Q48">
        <v>257</v>
      </c>
      <c r="R48">
        <v>67788</v>
      </c>
      <c r="S48">
        <v>214</v>
      </c>
    </row>
    <row r="49" spans="1:19" x14ac:dyDescent="0.25">
      <c r="A49">
        <v>54</v>
      </c>
      <c r="B49">
        <v>1959552</v>
      </c>
      <c r="C49">
        <v>54</v>
      </c>
      <c r="D49">
        <v>73</v>
      </c>
      <c r="E49">
        <v>0</v>
      </c>
      <c r="F49">
        <v>0</v>
      </c>
      <c r="G49">
        <v>0</v>
      </c>
      <c r="H49">
        <v>0</v>
      </c>
      <c r="I49">
        <v>176</v>
      </c>
      <c r="J49">
        <v>49140</v>
      </c>
      <c r="K49">
        <v>447729</v>
      </c>
      <c r="L49">
        <v>34683</v>
      </c>
      <c r="M49">
        <v>40259</v>
      </c>
      <c r="N49">
        <v>188</v>
      </c>
      <c r="O49">
        <v>216</v>
      </c>
      <c r="P49">
        <v>191</v>
      </c>
      <c r="Q49">
        <v>249</v>
      </c>
      <c r="R49">
        <v>69098</v>
      </c>
      <c r="S49">
        <v>143</v>
      </c>
    </row>
    <row r="50" spans="1:19" x14ac:dyDescent="0.25">
      <c r="A50">
        <v>53</v>
      </c>
      <c r="B50">
        <v>1923264</v>
      </c>
      <c r="C50">
        <v>53</v>
      </c>
      <c r="D50">
        <v>75</v>
      </c>
      <c r="E50">
        <v>0</v>
      </c>
      <c r="F50">
        <v>0</v>
      </c>
      <c r="G50">
        <v>0</v>
      </c>
      <c r="H50">
        <v>0</v>
      </c>
      <c r="I50">
        <v>177</v>
      </c>
      <c r="J50">
        <v>48438</v>
      </c>
      <c r="K50">
        <v>444427</v>
      </c>
      <c r="L50">
        <v>34039</v>
      </c>
      <c r="M50">
        <v>39182</v>
      </c>
      <c r="N50">
        <v>190</v>
      </c>
      <c r="O50">
        <v>242</v>
      </c>
      <c r="P50">
        <v>179</v>
      </c>
      <c r="Q50">
        <v>253</v>
      </c>
      <c r="R50">
        <v>68114</v>
      </c>
      <c r="S50">
        <v>144</v>
      </c>
    </row>
    <row r="51" spans="1:19" x14ac:dyDescent="0.25">
      <c r="A51">
        <v>52</v>
      </c>
      <c r="B51">
        <v>1886976</v>
      </c>
      <c r="C51">
        <v>52</v>
      </c>
      <c r="D51">
        <v>75</v>
      </c>
      <c r="E51">
        <v>0</v>
      </c>
      <c r="F51">
        <v>0</v>
      </c>
      <c r="G51">
        <v>0</v>
      </c>
      <c r="H51">
        <v>0</v>
      </c>
      <c r="I51">
        <v>176</v>
      </c>
      <c r="J51">
        <v>48203</v>
      </c>
      <c r="K51">
        <v>448001</v>
      </c>
      <c r="L51">
        <v>34696</v>
      </c>
      <c r="M51">
        <v>39211</v>
      </c>
      <c r="N51">
        <v>184</v>
      </c>
      <c r="O51">
        <v>213</v>
      </c>
      <c r="P51">
        <v>183</v>
      </c>
      <c r="Q51">
        <v>255</v>
      </c>
      <c r="R51">
        <v>68748</v>
      </c>
      <c r="S51">
        <v>141</v>
      </c>
    </row>
    <row r="52" spans="1:19" x14ac:dyDescent="0.25">
      <c r="A52">
        <v>51</v>
      </c>
      <c r="B52">
        <v>1850688</v>
      </c>
      <c r="C52">
        <v>51</v>
      </c>
      <c r="D52">
        <v>72</v>
      </c>
      <c r="E52">
        <v>0</v>
      </c>
      <c r="F52">
        <v>0</v>
      </c>
      <c r="G52">
        <v>0</v>
      </c>
      <c r="H52">
        <v>0</v>
      </c>
      <c r="I52">
        <v>188</v>
      </c>
      <c r="J52">
        <v>48654</v>
      </c>
      <c r="K52">
        <v>448739</v>
      </c>
      <c r="L52">
        <v>34629</v>
      </c>
      <c r="M52">
        <v>39867</v>
      </c>
      <c r="N52">
        <v>174</v>
      </c>
      <c r="O52">
        <v>225</v>
      </c>
      <c r="P52">
        <v>220</v>
      </c>
      <c r="Q52">
        <v>257</v>
      </c>
      <c r="R52">
        <v>69116</v>
      </c>
      <c r="S52">
        <v>146</v>
      </c>
    </row>
    <row r="53" spans="1:19" x14ac:dyDescent="0.25">
      <c r="A53">
        <v>50</v>
      </c>
      <c r="B53">
        <v>1814400</v>
      </c>
      <c r="C53">
        <v>50</v>
      </c>
      <c r="D53">
        <v>73</v>
      </c>
      <c r="E53">
        <v>0</v>
      </c>
      <c r="F53">
        <v>0</v>
      </c>
      <c r="G53">
        <v>0</v>
      </c>
      <c r="H53">
        <v>0</v>
      </c>
      <c r="I53">
        <v>176</v>
      </c>
      <c r="J53">
        <v>48348</v>
      </c>
      <c r="K53">
        <v>446095</v>
      </c>
      <c r="L53">
        <v>33763</v>
      </c>
      <c r="M53">
        <v>38969</v>
      </c>
      <c r="N53">
        <v>176</v>
      </c>
      <c r="O53">
        <v>211</v>
      </c>
      <c r="P53">
        <v>187</v>
      </c>
      <c r="Q53">
        <v>253</v>
      </c>
      <c r="R53">
        <v>69343</v>
      </c>
      <c r="S53">
        <v>137</v>
      </c>
    </row>
    <row r="54" spans="1:19" x14ac:dyDescent="0.25">
      <c r="A54">
        <v>49</v>
      </c>
      <c r="B54">
        <v>1778112</v>
      </c>
      <c r="C54">
        <v>49</v>
      </c>
      <c r="D54">
        <v>77</v>
      </c>
      <c r="E54">
        <v>0</v>
      </c>
      <c r="F54">
        <v>0</v>
      </c>
      <c r="G54">
        <v>0</v>
      </c>
      <c r="H54">
        <v>0</v>
      </c>
      <c r="I54">
        <v>175</v>
      </c>
      <c r="J54">
        <v>47034</v>
      </c>
      <c r="K54">
        <v>445082</v>
      </c>
      <c r="L54">
        <v>34362</v>
      </c>
      <c r="M54">
        <v>38581</v>
      </c>
      <c r="N54">
        <v>210</v>
      </c>
      <c r="O54">
        <v>209</v>
      </c>
      <c r="P54">
        <v>179</v>
      </c>
      <c r="Q54">
        <v>243</v>
      </c>
      <c r="R54">
        <v>68139</v>
      </c>
      <c r="S54">
        <v>143</v>
      </c>
    </row>
    <row r="55" spans="1:19" x14ac:dyDescent="0.25">
      <c r="A55">
        <v>48</v>
      </c>
      <c r="B55">
        <v>1741824</v>
      </c>
      <c r="C55">
        <v>48</v>
      </c>
      <c r="D55">
        <v>115</v>
      </c>
      <c r="E55">
        <v>0</v>
      </c>
      <c r="F55">
        <v>0</v>
      </c>
      <c r="G55">
        <v>0</v>
      </c>
      <c r="H55">
        <v>0</v>
      </c>
      <c r="I55">
        <v>179</v>
      </c>
      <c r="J55">
        <v>47182</v>
      </c>
      <c r="K55">
        <v>444634</v>
      </c>
      <c r="L55">
        <v>33500</v>
      </c>
      <c r="M55">
        <v>39164</v>
      </c>
      <c r="N55">
        <v>172</v>
      </c>
      <c r="O55">
        <v>212</v>
      </c>
      <c r="P55">
        <v>182</v>
      </c>
      <c r="Q55">
        <v>260</v>
      </c>
      <c r="R55">
        <v>68457</v>
      </c>
      <c r="S55">
        <v>141</v>
      </c>
    </row>
    <row r="56" spans="1:19" x14ac:dyDescent="0.25">
      <c r="A56">
        <v>47</v>
      </c>
      <c r="B56">
        <v>1705536</v>
      </c>
      <c r="C56">
        <v>47</v>
      </c>
      <c r="D56">
        <v>88</v>
      </c>
      <c r="E56">
        <v>0</v>
      </c>
      <c r="F56">
        <v>0</v>
      </c>
      <c r="G56">
        <v>0</v>
      </c>
      <c r="H56">
        <v>0</v>
      </c>
      <c r="I56">
        <v>221</v>
      </c>
      <c r="J56">
        <v>48763</v>
      </c>
      <c r="K56">
        <v>446980</v>
      </c>
      <c r="L56">
        <v>34936</v>
      </c>
      <c r="M56">
        <v>38955</v>
      </c>
      <c r="N56">
        <v>187</v>
      </c>
      <c r="O56">
        <v>242</v>
      </c>
      <c r="P56">
        <v>181</v>
      </c>
      <c r="Q56">
        <v>309</v>
      </c>
      <c r="R56">
        <v>68789</v>
      </c>
      <c r="S56">
        <v>144</v>
      </c>
    </row>
    <row r="57" spans="1:19" x14ac:dyDescent="0.25">
      <c r="A57">
        <v>46</v>
      </c>
      <c r="B57">
        <v>1669248</v>
      </c>
      <c r="C57">
        <v>46</v>
      </c>
      <c r="D57">
        <v>117</v>
      </c>
      <c r="E57">
        <v>0</v>
      </c>
      <c r="F57">
        <v>0</v>
      </c>
      <c r="G57">
        <v>0</v>
      </c>
      <c r="H57">
        <v>0</v>
      </c>
      <c r="I57">
        <v>216</v>
      </c>
      <c r="J57">
        <v>48791</v>
      </c>
      <c r="K57">
        <v>444767</v>
      </c>
      <c r="L57">
        <v>34815</v>
      </c>
      <c r="M57">
        <v>39209</v>
      </c>
      <c r="N57">
        <v>185</v>
      </c>
      <c r="O57">
        <v>277</v>
      </c>
      <c r="P57">
        <v>218</v>
      </c>
      <c r="Q57">
        <v>251</v>
      </c>
      <c r="R57">
        <v>68799</v>
      </c>
      <c r="S57">
        <v>138</v>
      </c>
    </row>
    <row r="58" spans="1:19" x14ac:dyDescent="0.25">
      <c r="A58">
        <v>45</v>
      </c>
      <c r="B58">
        <v>1632960</v>
      </c>
      <c r="C58">
        <v>45</v>
      </c>
      <c r="D58">
        <v>76</v>
      </c>
      <c r="E58">
        <v>0</v>
      </c>
      <c r="F58">
        <v>0</v>
      </c>
      <c r="G58">
        <v>0</v>
      </c>
      <c r="H58">
        <v>0</v>
      </c>
      <c r="I58">
        <v>172</v>
      </c>
      <c r="J58">
        <v>47418</v>
      </c>
      <c r="K58">
        <v>444966</v>
      </c>
      <c r="L58">
        <v>34109</v>
      </c>
      <c r="M58">
        <v>38513</v>
      </c>
      <c r="N58">
        <v>221</v>
      </c>
      <c r="O58">
        <v>205</v>
      </c>
      <c r="P58">
        <v>193</v>
      </c>
      <c r="Q58">
        <v>250</v>
      </c>
      <c r="R58">
        <v>67878</v>
      </c>
      <c r="S58">
        <v>145</v>
      </c>
    </row>
    <row r="59" spans="1:19" x14ac:dyDescent="0.25">
      <c r="A59">
        <v>44</v>
      </c>
      <c r="B59">
        <v>1596672</v>
      </c>
      <c r="C59">
        <v>44</v>
      </c>
      <c r="D59">
        <v>115</v>
      </c>
      <c r="E59">
        <v>0</v>
      </c>
      <c r="F59">
        <v>0</v>
      </c>
      <c r="G59">
        <v>0</v>
      </c>
      <c r="H59">
        <v>0</v>
      </c>
      <c r="I59">
        <v>178</v>
      </c>
      <c r="J59">
        <v>49928</v>
      </c>
      <c r="K59">
        <v>447533</v>
      </c>
      <c r="L59">
        <v>34242</v>
      </c>
      <c r="M59">
        <v>41112</v>
      </c>
      <c r="N59">
        <v>172</v>
      </c>
      <c r="O59">
        <v>205</v>
      </c>
      <c r="P59">
        <v>187</v>
      </c>
      <c r="Q59">
        <v>255</v>
      </c>
      <c r="R59">
        <v>69076</v>
      </c>
      <c r="S59">
        <v>147</v>
      </c>
    </row>
    <row r="60" spans="1:19" x14ac:dyDescent="0.25">
      <c r="A60">
        <v>43</v>
      </c>
      <c r="B60">
        <v>1560384</v>
      </c>
      <c r="C60">
        <v>43</v>
      </c>
      <c r="D60">
        <v>101</v>
      </c>
      <c r="E60">
        <v>0</v>
      </c>
      <c r="F60">
        <v>0</v>
      </c>
      <c r="G60">
        <v>0</v>
      </c>
      <c r="H60">
        <v>0</v>
      </c>
      <c r="I60">
        <v>170</v>
      </c>
      <c r="J60">
        <v>48787</v>
      </c>
      <c r="K60">
        <v>446698</v>
      </c>
      <c r="L60">
        <v>33999</v>
      </c>
      <c r="M60">
        <v>39890</v>
      </c>
      <c r="N60">
        <v>200</v>
      </c>
      <c r="O60">
        <v>227</v>
      </c>
      <c r="P60">
        <v>183</v>
      </c>
      <c r="Q60">
        <v>254</v>
      </c>
      <c r="R60">
        <v>69156</v>
      </c>
      <c r="S60">
        <v>154</v>
      </c>
    </row>
    <row r="61" spans="1:19" x14ac:dyDescent="0.25">
      <c r="A61">
        <v>42</v>
      </c>
      <c r="B61">
        <v>1524096</v>
      </c>
      <c r="C61">
        <v>42</v>
      </c>
      <c r="D61">
        <v>92</v>
      </c>
      <c r="E61">
        <v>0</v>
      </c>
      <c r="F61">
        <v>0</v>
      </c>
      <c r="G61">
        <v>0</v>
      </c>
      <c r="H61">
        <v>0</v>
      </c>
      <c r="I61">
        <v>171</v>
      </c>
      <c r="J61">
        <v>48070</v>
      </c>
      <c r="K61">
        <v>445416</v>
      </c>
      <c r="L61">
        <v>34663</v>
      </c>
      <c r="M61">
        <v>39445</v>
      </c>
      <c r="N61">
        <v>165</v>
      </c>
      <c r="O61">
        <v>208</v>
      </c>
      <c r="P61">
        <v>183</v>
      </c>
      <c r="Q61">
        <v>242</v>
      </c>
      <c r="R61">
        <v>68225</v>
      </c>
      <c r="S61">
        <v>138</v>
      </c>
    </row>
    <row r="62" spans="1:19" x14ac:dyDescent="0.25">
      <c r="A62">
        <v>41</v>
      </c>
      <c r="B62">
        <v>1487808</v>
      </c>
      <c r="C62">
        <v>41</v>
      </c>
      <c r="D62">
        <v>73</v>
      </c>
      <c r="E62">
        <v>0</v>
      </c>
      <c r="F62">
        <v>0</v>
      </c>
      <c r="G62">
        <v>0</v>
      </c>
      <c r="H62">
        <v>0</v>
      </c>
      <c r="I62">
        <v>175</v>
      </c>
      <c r="J62">
        <v>48628</v>
      </c>
      <c r="K62">
        <v>445622</v>
      </c>
      <c r="L62">
        <v>34347</v>
      </c>
      <c r="M62">
        <v>39008</v>
      </c>
      <c r="N62">
        <v>167</v>
      </c>
      <c r="O62">
        <v>221</v>
      </c>
      <c r="P62">
        <v>186</v>
      </c>
      <c r="Q62">
        <v>248</v>
      </c>
      <c r="R62">
        <v>68368</v>
      </c>
      <c r="S62">
        <v>139</v>
      </c>
    </row>
    <row r="63" spans="1:19" x14ac:dyDescent="0.25">
      <c r="A63">
        <v>40</v>
      </c>
      <c r="B63">
        <v>1451520</v>
      </c>
      <c r="C63">
        <v>40</v>
      </c>
      <c r="D63">
        <v>77</v>
      </c>
      <c r="E63">
        <v>0</v>
      </c>
      <c r="F63">
        <v>0</v>
      </c>
      <c r="G63">
        <v>0</v>
      </c>
      <c r="H63">
        <v>0</v>
      </c>
      <c r="I63">
        <v>211</v>
      </c>
      <c r="J63">
        <v>48357</v>
      </c>
      <c r="K63">
        <v>444921</v>
      </c>
      <c r="L63">
        <v>34254</v>
      </c>
      <c r="M63">
        <v>39526</v>
      </c>
      <c r="N63">
        <v>177</v>
      </c>
      <c r="O63">
        <v>205</v>
      </c>
      <c r="P63">
        <v>198</v>
      </c>
      <c r="Q63">
        <v>248</v>
      </c>
      <c r="R63">
        <v>68734</v>
      </c>
      <c r="S63">
        <v>140</v>
      </c>
    </row>
    <row r="64" spans="1:19" x14ac:dyDescent="0.25">
      <c r="A64">
        <v>39</v>
      </c>
      <c r="B64">
        <v>1415232</v>
      </c>
      <c r="C64">
        <v>39</v>
      </c>
      <c r="D64">
        <v>71</v>
      </c>
      <c r="E64">
        <v>0</v>
      </c>
      <c r="F64">
        <v>0</v>
      </c>
      <c r="G64">
        <v>0</v>
      </c>
      <c r="H64">
        <v>0</v>
      </c>
      <c r="I64">
        <v>171</v>
      </c>
      <c r="J64">
        <v>48873</v>
      </c>
      <c r="K64">
        <v>444641</v>
      </c>
      <c r="L64">
        <v>34483</v>
      </c>
      <c r="M64">
        <v>39422</v>
      </c>
      <c r="N64">
        <v>171</v>
      </c>
      <c r="O64">
        <v>205</v>
      </c>
      <c r="P64">
        <v>188</v>
      </c>
      <c r="Q64">
        <v>248</v>
      </c>
      <c r="R64">
        <v>69193</v>
      </c>
      <c r="S64">
        <v>137</v>
      </c>
    </row>
    <row r="65" spans="1:19" x14ac:dyDescent="0.25">
      <c r="A65">
        <v>38</v>
      </c>
      <c r="B65">
        <v>1378944</v>
      </c>
      <c r="C65">
        <v>38</v>
      </c>
      <c r="D65">
        <v>74</v>
      </c>
      <c r="E65">
        <v>0</v>
      </c>
      <c r="F65">
        <v>0</v>
      </c>
      <c r="G65">
        <v>0</v>
      </c>
      <c r="H65">
        <v>0</v>
      </c>
      <c r="I65">
        <v>189</v>
      </c>
      <c r="J65">
        <v>48951</v>
      </c>
      <c r="K65">
        <v>448260</v>
      </c>
      <c r="L65">
        <v>33348</v>
      </c>
      <c r="M65">
        <v>39557</v>
      </c>
      <c r="N65">
        <v>176</v>
      </c>
      <c r="O65">
        <v>201</v>
      </c>
      <c r="P65">
        <v>465</v>
      </c>
      <c r="Q65">
        <v>249</v>
      </c>
      <c r="R65">
        <v>69205</v>
      </c>
      <c r="S65">
        <v>139</v>
      </c>
    </row>
    <row r="66" spans="1:19" x14ac:dyDescent="0.25">
      <c r="A66">
        <v>37</v>
      </c>
      <c r="B66">
        <v>1342656</v>
      </c>
      <c r="C66">
        <v>37</v>
      </c>
      <c r="D66">
        <v>80</v>
      </c>
      <c r="E66">
        <v>0</v>
      </c>
      <c r="F66">
        <v>0</v>
      </c>
      <c r="G66">
        <v>0</v>
      </c>
      <c r="H66">
        <v>0</v>
      </c>
      <c r="I66">
        <v>185</v>
      </c>
      <c r="J66">
        <v>48348</v>
      </c>
      <c r="K66">
        <v>446521</v>
      </c>
      <c r="L66">
        <v>34402</v>
      </c>
      <c r="M66">
        <v>39232</v>
      </c>
      <c r="N66">
        <v>169</v>
      </c>
      <c r="O66">
        <v>240</v>
      </c>
      <c r="P66">
        <v>208</v>
      </c>
      <c r="Q66">
        <v>246</v>
      </c>
      <c r="R66">
        <v>68201</v>
      </c>
      <c r="S66">
        <v>145</v>
      </c>
    </row>
    <row r="67" spans="1:19" x14ac:dyDescent="0.25">
      <c r="A67">
        <v>36</v>
      </c>
      <c r="B67">
        <v>1306368</v>
      </c>
      <c r="C67">
        <v>36</v>
      </c>
      <c r="D67">
        <v>72</v>
      </c>
      <c r="E67">
        <v>0</v>
      </c>
      <c r="F67">
        <v>0</v>
      </c>
      <c r="G67">
        <v>0</v>
      </c>
      <c r="H67">
        <v>0</v>
      </c>
      <c r="I67">
        <v>215</v>
      </c>
      <c r="J67">
        <v>48898</v>
      </c>
      <c r="K67">
        <v>446178</v>
      </c>
      <c r="L67">
        <v>34706</v>
      </c>
      <c r="M67">
        <v>39862</v>
      </c>
      <c r="N67">
        <v>167</v>
      </c>
      <c r="O67">
        <v>215</v>
      </c>
      <c r="P67">
        <v>223</v>
      </c>
      <c r="Q67">
        <v>249</v>
      </c>
      <c r="R67">
        <v>68350</v>
      </c>
      <c r="S67">
        <v>139</v>
      </c>
    </row>
    <row r="68" spans="1:19" x14ac:dyDescent="0.25">
      <c r="A68">
        <v>35</v>
      </c>
      <c r="B68">
        <v>1270080</v>
      </c>
      <c r="C68">
        <v>35</v>
      </c>
      <c r="D68">
        <v>72</v>
      </c>
      <c r="E68">
        <v>0</v>
      </c>
      <c r="F68">
        <v>0</v>
      </c>
      <c r="G68">
        <v>0</v>
      </c>
      <c r="H68">
        <v>0</v>
      </c>
      <c r="I68">
        <v>172</v>
      </c>
      <c r="J68">
        <v>47895</v>
      </c>
      <c r="K68">
        <v>443362</v>
      </c>
      <c r="L68">
        <v>34109</v>
      </c>
      <c r="M68">
        <v>38568</v>
      </c>
      <c r="N68">
        <v>171</v>
      </c>
      <c r="O68">
        <v>208</v>
      </c>
      <c r="P68">
        <v>176</v>
      </c>
      <c r="Q68">
        <v>251</v>
      </c>
      <c r="R68">
        <v>67529</v>
      </c>
      <c r="S68">
        <v>139</v>
      </c>
    </row>
    <row r="69" spans="1:19" x14ac:dyDescent="0.25">
      <c r="A69">
        <v>34</v>
      </c>
      <c r="B69">
        <v>1233792</v>
      </c>
      <c r="C69">
        <v>34</v>
      </c>
      <c r="D69">
        <v>123</v>
      </c>
      <c r="E69">
        <v>0</v>
      </c>
      <c r="F69">
        <v>0</v>
      </c>
      <c r="G69">
        <v>0</v>
      </c>
      <c r="H69">
        <v>0</v>
      </c>
      <c r="I69">
        <v>184</v>
      </c>
      <c r="J69">
        <v>46758</v>
      </c>
      <c r="K69">
        <v>446625</v>
      </c>
      <c r="L69">
        <v>33926</v>
      </c>
      <c r="M69">
        <v>38048</v>
      </c>
      <c r="N69">
        <v>175</v>
      </c>
      <c r="O69">
        <v>217</v>
      </c>
      <c r="P69">
        <v>200</v>
      </c>
      <c r="Q69">
        <v>254</v>
      </c>
      <c r="R69">
        <v>67605</v>
      </c>
      <c r="S69">
        <v>141</v>
      </c>
    </row>
    <row r="70" spans="1:19" x14ac:dyDescent="0.25">
      <c r="A70">
        <v>33</v>
      </c>
      <c r="B70">
        <v>1197504</v>
      </c>
      <c r="C70">
        <v>33</v>
      </c>
      <c r="D70">
        <v>72</v>
      </c>
      <c r="E70">
        <v>0</v>
      </c>
      <c r="F70">
        <v>0</v>
      </c>
      <c r="G70">
        <v>0</v>
      </c>
      <c r="H70">
        <v>0</v>
      </c>
      <c r="I70">
        <v>181</v>
      </c>
      <c r="J70">
        <v>48764</v>
      </c>
      <c r="K70">
        <v>446087</v>
      </c>
      <c r="L70">
        <v>32847</v>
      </c>
      <c r="M70">
        <v>39790</v>
      </c>
      <c r="N70">
        <v>173</v>
      </c>
      <c r="O70">
        <v>235</v>
      </c>
      <c r="P70">
        <v>179</v>
      </c>
      <c r="Q70">
        <v>293</v>
      </c>
      <c r="R70">
        <v>68462</v>
      </c>
      <c r="S70">
        <v>139</v>
      </c>
    </row>
    <row r="71" spans="1:19" x14ac:dyDescent="0.25">
      <c r="A71">
        <v>32</v>
      </c>
      <c r="B71">
        <v>1161216</v>
      </c>
      <c r="C71">
        <v>32</v>
      </c>
      <c r="D71">
        <v>72</v>
      </c>
      <c r="E71">
        <v>0</v>
      </c>
      <c r="F71">
        <v>0</v>
      </c>
      <c r="G71">
        <v>0</v>
      </c>
      <c r="H71">
        <v>0</v>
      </c>
      <c r="I71">
        <v>169</v>
      </c>
      <c r="J71">
        <v>49891</v>
      </c>
      <c r="K71">
        <v>446963</v>
      </c>
      <c r="L71">
        <v>34380</v>
      </c>
      <c r="M71">
        <v>40745</v>
      </c>
      <c r="N71">
        <v>246</v>
      </c>
      <c r="O71">
        <v>300</v>
      </c>
      <c r="P71">
        <v>174</v>
      </c>
      <c r="Q71">
        <v>240</v>
      </c>
      <c r="R71">
        <v>69322</v>
      </c>
      <c r="S71">
        <v>137</v>
      </c>
    </row>
    <row r="72" spans="1:19" x14ac:dyDescent="0.25">
      <c r="A72">
        <v>31</v>
      </c>
      <c r="B72">
        <v>1124928</v>
      </c>
      <c r="C72">
        <v>31</v>
      </c>
      <c r="D72">
        <v>80</v>
      </c>
      <c r="E72">
        <v>0</v>
      </c>
      <c r="F72">
        <v>0</v>
      </c>
      <c r="G72">
        <v>0</v>
      </c>
      <c r="H72">
        <v>0</v>
      </c>
      <c r="I72">
        <v>171</v>
      </c>
      <c r="J72">
        <v>48114</v>
      </c>
      <c r="K72">
        <v>446695</v>
      </c>
      <c r="L72">
        <v>34000</v>
      </c>
      <c r="M72">
        <v>39750</v>
      </c>
      <c r="N72">
        <v>167</v>
      </c>
      <c r="O72">
        <v>201</v>
      </c>
      <c r="P72">
        <v>184</v>
      </c>
      <c r="Q72">
        <v>241</v>
      </c>
      <c r="R72">
        <v>68400</v>
      </c>
      <c r="S72">
        <v>144</v>
      </c>
    </row>
    <row r="73" spans="1:19" x14ac:dyDescent="0.25">
      <c r="A73">
        <v>30</v>
      </c>
      <c r="B73">
        <v>1088640</v>
      </c>
      <c r="C73">
        <v>30</v>
      </c>
      <c r="D73">
        <v>74</v>
      </c>
      <c r="E73">
        <v>0</v>
      </c>
      <c r="F73">
        <v>0</v>
      </c>
      <c r="G73">
        <v>0</v>
      </c>
      <c r="H73">
        <v>0</v>
      </c>
      <c r="I73">
        <v>176</v>
      </c>
      <c r="J73">
        <v>48654</v>
      </c>
      <c r="K73">
        <v>448562</v>
      </c>
      <c r="L73">
        <v>34359</v>
      </c>
      <c r="M73">
        <v>38566</v>
      </c>
      <c r="N73">
        <v>168</v>
      </c>
      <c r="O73">
        <v>228</v>
      </c>
      <c r="P73">
        <v>188</v>
      </c>
      <c r="Q73">
        <v>253</v>
      </c>
      <c r="R73">
        <v>68165</v>
      </c>
      <c r="S73">
        <v>137</v>
      </c>
    </row>
    <row r="74" spans="1:19" x14ac:dyDescent="0.25">
      <c r="A74">
        <v>29</v>
      </c>
      <c r="B74">
        <v>1052352</v>
      </c>
      <c r="C74">
        <v>29</v>
      </c>
      <c r="D74">
        <v>69</v>
      </c>
      <c r="E74">
        <v>0</v>
      </c>
      <c r="F74">
        <v>0</v>
      </c>
      <c r="G74">
        <v>0</v>
      </c>
      <c r="H74">
        <v>0</v>
      </c>
      <c r="I74">
        <v>209</v>
      </c>
      <c r="J74">
        <v>47212</v>
      </c>
      <c r="K74">
        <v>444388</v>
      </c>
      <c r="L74">
        <v>33383</v>
      </c>
      <c r="M74">
        <v>38621</v>
      </c>
      <c r="N74">
        <v>169</v>
      </c>
      <c r="O74">
        <v>200</v>
      </c>
      <c r="P74">
        <v>215</v>
      </c>
      <c r="Q74">
        <v>246</v>
      </c>
      <c r="R74">
        <v>67474</v>
      </c>
      <c r="S74">
        <v>139</v>
      </c>
    </row>
    <row r="75" spans="1:19" x14ac:dyDescent="0.25">
      <c r="A75">
        <v>28</v>
      </c>
      <c r="B75">
        <v>1016064</v>
      </c>
      <c r="C75">
        <v>28</v>
      </c>
      <c r="D75">
        <v>76</v>
      </c>
      <c r="E75">
        <v>0</v>
      </c>
      <c r="F75">
        <v>0</v>
      </c>
      <c r="G75">
        <v>0</v>
      </c>
      <c r="H75">
        <v>0</v>
      </c>
      <c r="I75">
        <v>172</v>
      </c>
      <c r="J75">
        <v>48592</v>
      </c>
      <c r="K75">
        <v>445923</v>
      </c>
      <c r="L75">
        <v>34300</v>
      </c>
      <c r="M75">
        <v>39910</v>
      </c>
      <c r="N75">
        <v>173</v>
      </c>
      <c r="O75">
        <v>211</v>
      </c>
      <c r="P75">
        <v>183</v>
      </c>
      <c r="Q75">
        <v>255</v>
      </c>
      <c r="R75">
        <v>67877</v>
      </c>
      <c r="S75">
        <v>138</v>
      </c>
    </row>
    <row r="76" spans="1:19" x14ac:dyDescent="0.25">
      <c r="A76">
        <v>27</v>
      </c>
      <c r="B76">
        <v>979776</v>
      </c>
      <c r="C76">
        <v>27</v>
      </c>
      <c r="D76">
        <v>74</v>
      </c>
      <c r="E76">
        <v>0</v>
      </c>
      <c r="F76">
        <v>0</v>
      </c>
      <c r="G76">
        <v>0</v>
      </c>
      <c r="H76">
        <v>0</v>
      </c>
      <c r="I76">
        <v>200</v>
      </c>
      <c r="J76">
        <v>48699</v>
      </c>
      <c r="K76">
        <v>446041</v>
      </c>
      <c r="L76">
        <v>34278</v>
      </c>
      <c r="M76">
        <v>39751</v>
      </c>
      <c r="N76">
        <v>173</v>
      </c>
      <c r="O76">
        <v>238</v>
      </c>
      <c r="P76">
        <v>184</v>
      </c>
      <c r="Q76">
        <v>246</v>
      </c>
      <c r="R76">
        <v>68567</v>
      </c>
      <c r="S76">
        <v>144</v>
      </c>
    </row>
    <row r="77" spans="1:19" x14ac:dyDescent="0.25">
      <c r="A77">
        <v>26</v>
      </c>
      <c r="B77">
        <v>943488</v>
      </c>
      <c r="C77">
        <v>26</v>
      </c>
      <c r="D77">
        <v>71</v>
      </c>
      <c r="E77">
        <v>0</v>
      </c>
      <c r="F77">
        <v>0</v>
      </c>
      <c r="G77">
        <v>0</v>
      </c>
      <c r="H77">
        <v>0</v>
      </c>
      <c r="I77">
        <v>172</v>
      </c>
      <c r="J77">
        <v>47556</v>
      </c>
      <c r="K77">
        <v>444749</v>
      </c>
      <c r="L77">
        <v>34585</v>
      </c>
      <c r="M77">
        <v>38878</v>
      </c>
      <c r="N77">
        <v>170</v>
      </c>
      <c r="O77">
        <v>207</v>
      </c>
      <c r="P77">
        <v>178</v>
      </c>
      <c r="Q77">
        <v>237</v>
      </c>
      <c r="R77">
        <v>68049</v>
      </c>
      <c r="S77">
        <v>140</v>
      </c>
    </row>
    <row r="78" spans="1:19" x14ac:dyDescent="0.25">
      <c r="A78">
        <v>25</v>
      </c>
      <c r="B78">
        <v>907200</v>
      </c>
      <c r="C78">
        <v>25</v>
      </c>
      <c r="D78">
        <v>83</v>
      </c>
      <c r="E78">
        <v>0</v>
      </c>
      <c r="F78">
        <v>0</v>
      </c>
      <c r="G78">
        <v>0</v>
      </c>
      <c r="H78">
        <v>0</v>
      </c>
      <c r="I78">
        <v>172</v>
      </c>
      <c r="J78">
        <v>47926</v>
      </c>
      <c r="K78">
        <v>447149</v>
      </c>
      <c r="L78">
        <v>34565</v>
      </c>
      <c r="M78">
        <v>38835</v>
      </c>
      <c r="N78">
        <v>168</v>
      </c>
      <c r="O78">
        <v>208</v>
      </c>
      <c r="P78">
        <v>183</v>
      </c>
      <c r="Q78">
        <v>249</v>
      </c>
      <c r="R78">
        <v>68449</v>
      </c>
      <c r="S78">
        <v>140</v>
      </c>
    </row>
    <row r="79" spans="1:19" x14ac:dyDescent="0.25">
      <c r="A79">
        <v>24</v>
      </c>
      <c r="B79">
        <v>870912</v>
      </c>
      <c r="C79">
        <v>24</v>
      </c>
      <c r="D79">
        <v>133</v>
      </c>
      <c r="E79">
        <v>0</v>
      </c>
      <c r="F79">
        <v>0</v>
      </c>
      <c r="G79">
        <v>0</v>
      </c>
      <c r="H79">
        <v>0</v>
      </c>
      <c r="I79">
        <v>194</v>
      </c>
      <c r="J79">
        <v>49282</v>
      </c>
      <c r="K79">
        <v>446108</v>
      </c>
      <c r="L79">
        <v>34999</v>
      </c>
      <c r="M79">
        <v>39957</v>
      </c>
      <c r="N79">
        <v>192</v>
      </c>
      <c r="O79">
        <v>233</v>
      </c>
      <c r="P79">
        <v>209</v>
      </c>
      <c r="Q79">
        <v>257</v>
      </c>
      <c r="R79">
        <v>69164</v>
      </c>
      <c r="S79">
        <v>154</v>
      </c>
    </row>
    <row r="80" spans="1:19" x14ac:dyDescent="0.25">
      <c r="A80">
        <v>23</v>
      </c>
      <c r="B80">
        <v>834624</v>
      </c>
      <c r="C80">
        <v>23</v>
      </c>
      <c r="D80">
        <v>110</v>
      </c>
      <c r="E80">
        <v>0</v>
      </c>
      <c r="F80">
        <v>0</v>
      </c>
      <c r="G80">
        <v>0</v>
      </c>
      <c r="H80">
        <v>0</v>
      </c>
      <c r="I80">
        <v>201</v>
      </c>
      <c r="J80">
        <v>49367</v>
      </c>
      <c r="K80">
        <v>444814</v>
      </c>
      <c r="L80">
        <v>33906</v>
      </c>
      <c r="M80">
        <v>39812</v>
      </c>
      <c r="N80">
        <v>170</v>
      </c>
      <c r="O80">
        <v>207</v>
      </c>
      <c r="P80">
        <v>221</v>
      </c>
      <c r="Q80">
        <v>262</v>
      </c>
      <c r="R80">
        <v>68635</v>
      </c>
      <c r="S80">
        <v>143</v>
      </c>
    </row>
    <row r="81" spans="1:19" x14ac:dyDescent="0.25">
      <c r="A81">
        <v>22</v>
      </c>
      <c r="B81">
        <v>798336</v>
      </c>
      <c r="C81">
        <v>22</v>
      </c>
      <c r="D81">
        <v>77</v>
      </c>
      <c r="E81">
        <v>0</v>
      </c>
      <c r="F81">
        <v>0</v>
      </c>
      <c r="G81">
        <v>0</v>
      </c>
      <c r="H81">
        <v>0</v>
      </c>
      <c r="I81">
        <v>189</v>
      </c>
      <c r="J81">
        <v>48724</v>
      </c>
      <c r="K81">
        <v>447809</v>
      </c>
      <c r="L81">
        <v>35403</v>
      </c>
      <c r="M81">
        <v>39296</v>
      </c>
      <c r="N81">
        <v>184</v>
      </c>
      <c r="O81">
        <v>393</v>
      </c>
      <c r="P81">
        <v>190</v>
      </c>
      <c r="Q81">
        <v>263</v>
      </c>
      <c r="R81">
        <v>68613</v>
      </c>
      <c r="S81">
        <v>150</v>
      </c>
    </row>
    <row r="82" spans="1:19" x14ac:dyDescent="0.25">
      <c r="A82">
        <v>21</v>
      </c>
      <c r="B82">
        <v>762048</v>
      </c>
      <c r="C82">
        <v>21</v>
      </c>
      <c r="D82">
        <v>77</v>
      </c>
      <c r="E82">
        <v>0</v>
      </c>
      <c r="F82">
        <v>0</v>
      </c>
      <c r="G82">
        <v>0</v>
      </c>
      <c r="H82">
        <v>0</v>
      </c>
      <c r="I82">
        <v>176</v>
      </c>
      <c r="J82">
        <v>49139</v>
      </c>
      <c r="K82">
        <v>447910</v>
      </c>
      <c r="L82">
        <v>34949</v>
      </c>
      <c r="M82">
        <v>40218</v>
      </c>
      <c r="N82">
        <v>173</v>
      </c>
      <c r="O82">
        <v>230</v>
      </c>
      <c r="P82">
        <v>177</v>
      </c>
      <c r="Q82">
        <v>273</v>
      </c>
      <c r="R82">
        <v>69005</v>
      </c>
      <c r="S82">
        <v>138</v>
      </c>
    </row>
    <row r="83" spans="1:19" x14ac:dyDescent="0.25">
      <c r="A83">
        <v>20</v>
      </c>
      <c r="B83">
        <v>725760</v>
      </c>
      <c r="C83">
        <v>20</v>
      </c>
      <c r="D83">
        <v>88</v>
      </c>
      <c r="E83">
        <v>0</v>
      </c>
      <c r="F83">
        <v>0</v>
      </c>
      <c r="G83">
        <v>0</v>
      </c>
      <c r="H83">
        <v>0</v>
      </c>
      <c r="I83">
        <v>392</v>
      </c>
      <c r="J83">
        <v>49811</v>
      </c>
      <c r="K83">
        <v>446422</v>
      </c>
      <c r="L83">
        <v>33574</v>
      </c>
      <c r="M83">
        <v>40626</v>
      </c>
      <c r="N83">
        <v>195</v>
      </c>
      <c r="O83">
        <v>205</v>
      </c>
      <c r="P83">
        <v>179</v>
      </c>
      <c r="Q83">
        <v>249</v>
      </c>
      <c r="R83">
        <v>68877</v>
      </c>
      <c r="S83">
        <v>137</v>
      </c>
    </row>
    <row r="84" spans="1:19" x14ac:dyDescent="0.25">
      <c r="A84">
        <v>19</v>
      </c>
      <c r="B84">
        <v>689472</v>
      </c>
      <c r="C84">
        <v>19</v>
      </c>
      <c r="D84">
        <v>76</v>
      </c>
      <c r="E84">
        <v>0</v>
      </c>
      <c r="F84">
        <v>0</v>
      </c>
      <c r="G84">
        <v>0</v>
      </c>
      <c r="H84">
        <v>0</v>
      </c>
      <c r="I84">
        <v>178</v>
      </c>
      <c r="J84">
        <v>48485</v>
      </c>
      <c r="K84">
        <v>447060</v>
      </c>
      <c r="L84">
        <v>34460</v>
      </c>
      <c r="M84">
        <v>39707</v>
      </c>
      <c r="N84">
        <v>172</v>
      </c>
      <c r="O84">
        <v>200</v>
      </c>
      <c r="P84">
        <v>223</v>
      </c>
      <c r="Q84">
        <v>252</v>
      </c>
      <c r="R84">
        <v>67976</v>
      </c>
      <c r="S84">
        <v>137</v>
      </c>
    </row>
    <row r="85" spans="1:19" x14ac:dyDescent="0.25">
      <c r="A85">
        <v>18</v>
      </c>
      <c r="B85">
        <v>653184</v>
      </c>
      <c r="C85">
        <v>18</v>
      </c>
      <c r="D85">
        <v>70</v>
      </c>
      <c r="E85">
        <v>0</v>
      </c>
      <c r="F85">
        <v>0</v>
      </c>
      <c r="G85">
        <v>0</v>
      </c>
      <c r="H85">
        <v>0</v>
      </c>
      <c r="I85">
        <v>173</v>
      </c>
      <c r="J85">
        <v>47958</v>
      </c>
      <c r="K85">
        <v>446546</v>
      </c>
      <c r="L85">
        <v>34359</v>
      </c>
      <c r="M85">
        <v>39115</v>
      </c>
      <c r="N85">
        <v>176</v>
      </c>
      <c r="O85">
        <v>243</v>
      </c>
      <c r="P85">
        <v>187</v>
      </c>
      <c r="Q85">
        <v>283</v>
      </c>
      <c r="R85">
        <v>68024</v>
      </c>
      <c r="S85">
        <v>142</v>
      </c>
    </row>
    <row r="86" spans="1:19" x14ac:dyDescent="0.25">
      <c r="A86">
        <v>17</v>
      </c>
      <c r="B86">
        <v>616896</v>
      </c>
      <c r="C86">
        <v>17</v>
      </c>
      <c r="D86">
        <v>53</v>
      </c>
      <c r="E86">
        <v>0</v>
      </c>
      <c r="F86">
        <v>0</v>
      </c>
      <c r="G86">
        <v>0</v>
      </c>
      <c r="H86">
        <v>0</v>
      </c>
      <c r="I86">
        <v>164</v>
      </c>
      <c r="J86">
        <v>47928</v>
      </c>
      <c r="K86">
        <v>445154</v>
      </c>
      <c r="L86">
        <v>33728</v>
      </c>
      <c r="M86">
        <v>39324</v>
      </c>
      <c r="N86">
        <v>168</v>
      </c>
      <c r="O86">
        <v>208</v>
      </c>
      <c r="P86">
        <v>174</v>
      </c>
      <c r="Q86">
        <v>247</v>
      </c>
      <c r="R86">
        <v>67618</v>
      </c>
      <c r="S86">
        <v>138</v>
      </c>
    </row>
    <row r="87" spans="1:19" x14ac:dyDescent="0.25">
      <c r="A87">
        <v>16</v>
      </c>
      <c r="B87">
        <v>580608</v>
      </c>
      <c r="C87">
        <v>16</v>
      </c>
      <c r="D87">
        <v>65</v>
      </c>
      <c r="E87">
        <v>0</v>
      </c>
      <c r="F87">
        <v>0</v>
      </c>
      <c r="G87">
        <v>0</v>
      </c>
      <c r="H87">
        <v>0</v>
      </c>
      <c r="I87">
        <v>177</v>
      </c>
      <c r="J87">
        <v>48944</v>
      </c>
      <c r="K87">
        <v>445770</v>
      </c>
      <c r="L87">
        <v>34652</v>
      </c>
      <c r="M87">
        <v>40767</v>
      </c>
      <c r="N87">
        <v>164</v>
      </c>
      <c r="O87">
        <v>213</v>
      </c>
      <c r="P87">
        <v>181</v>
      </c>
      <c r="Q87">
        <v>279</v>
      </c>
      <c r="R87">
        <v>68604</v>
      </c>
      <c r="S87">
        <v>143</v>
      </c>
    </row>
    <row r="88" spans="1:19" x14ac:dyDescent="0.25">
      <c r="A88">
        <v>15</v>
      </c>
      <c r="B88">
        <v>544320</v>
      </c>
      <c r="C88">
        <v>15</v>
      </c>
      <c r="D88">
        <v>87</v>
      </c>
      <c r="E88">
        <v>0</v>
      </c>
      <c r="F88">
        <v>0</v>
      </c>
      <c r="G88">
        <v>0</v>
      </c>
      <c r="H88">
        <v>0</v>
      </c>
      <c r="I88">
        <v>195</v>
      </c>
      <c r="J88">
        <v>48924</v>
      </c>
      <c r="K88">
        <v>445910</v>
      </c>
      <c r="L88">
        <v>34659</v>
      </c>
      <c r="M88">
        <v>40529</v>
      </c>
      <c r="N88">
        <v>168</v>
      </c>
      <c r="O88">
        <v>217</v>
      </c>
      <c r="P88">
        <v>188</v>
      </c>
      <c r="Q88">
        <v>270</v>
      </c>
      <c r="R88">
        <v>68951</v>
      </c>
      <c r="S88">
        <v>174</v>
      </c>
    </row>
    <row r="89" spans="1:19" x14ac:dyDescent="0.25">
      <c r="A89">
        <v>14</v>
      </c>
      <c r="B89">
        <v>508032</v>
      </c>
      <c r="C89">
        <v>14</v>
      </c>
      <c r="D89">
        <v>64</v>
      </c>
      <c r="E89">
        <v>0</v>
      </c>
      <c r="F89">
        <v>0</v>
      </c>
      <c r="G89">
        <v>0</v>
      </c>
      <c r="H89">
        <v>0</v>
      </c>
      <c r="I89">
        <v>207</v>
      </c>
      <c r="J89">
        <v>48761</v>
      </c>
      <c r="K89">
        <v>445677</v>
      </c>
      <c r="L89">
        <v>34503</v>
      </c>
      <c r="M89">
        <v>39610</v>
      </c>
      <c r="N89">
        <v>614</v>
      </c>
      <c r="O89">
        <v>653</v>
      </c>
      <c r="P89">
        <v>198</v>
      </c>
      <c r="Q89">
        <v>251</v>
      </c>
      <c r="R89">
        <v>67831</v>
      </c>
      <c r="S89">
        <v>145</v>
      </c>
    </row>
    <row r="90" spans="1:19" x14ac:dyDescent="0.25">
      <c r="A90">
        <v>13</v>
      </c>
      <c r="B90">
        <v>471744</v>
      </c>
      <c r="C90">
        <v>13</v>
      </c>
      <c r="D90">
        <v>72</v>
      </c>
      <c r="E90">
        <v>0</v>
      </c>
      <c r="F90">
        <v>0</v>
      </c>
      <c r="G90">
        <v>0</v>
      </c>
      <c r="H90">
        <v>0</v>
      </c>
      <c r="I90">
        <v>172</v>
      </c>
      <c r="J90">
        <v>47469</v>
      </c>
      <c r="K90">
        <v>443807</v>
      </c>
      <c r="L90">
        <v>34152</v>
      </c>
      <c r="M90">
        <v>38623</v>
      </c>
      <c r="N90">
        <v>171</v>
      </c>
      <c r="O90">
        <v>205</v>
      </c>
      <c r="P90">
        <v>185</v>
      </c>
      <c r="Q90">
        <v>241</v>
      </c>
      <c r="R90">
        <v>67065</v>
      </c>
      <c r="S90">
        <v>141</v>
      </c>
    </row>
    <row r="91" spans="1:19" x14ac:dyDescent="0.25">
      <c r="A91">
        <v>12</v>
      </c>
      <c r="B91">
        <v>435456</v>
      </c>
      <c r="C91">
        <v>12</v>
      </c>
      <c r="D91">
        <v>73</v>
      </c>
      <c r="E91">
        <v>0</v>
      </c>
      <c r="F91">
        <v>0</v>
      </c>
      <c r="G91">
        <v>0</v>
      </c>
      <c r="H91">
        <v>0</v>
      </c>
      <c r="I91">
        <v>176</v>
      </c>
      <c r="J91">
        <v>47755</v>
      </c>
      <c r="K91">
        <v>442721</v>
      </c>
      <c r="L91">
        <v>34403</v>
      </c>
      <c r="M91">
        <v>39133</v>
      </c>
      <c r="N91">
        <v>167</v>
      </c>
      <c r="O91">
        <v>206</v>
      </c>
      <c r="P91">
        <v>179</v>
      </c>
      <c r="Q91">
        <v>244</v>
      </c>
      <c r="R91">
        <v>66920</v>
      </c>
      <c r="S91">
        <v>139</v>
      </c>
    </row>
    <row r="92" spans="1:19" x14ac:dyDescent="0.25">
      <c r="A92">
        <v>11</v>
      </c>
      <c r="B92">
        <v>399168</v>
      </c>
      <c r="C92">
        <v>11</v>
      </c>
      <c r="D92">
        <v>94</v>
      </c>
      <c r="E92">
        <v>0</v>
      </c>
      <c r="F92">
        <v>0</v>
      </c>
      <c r="G92">
        <v>0</v>
      </c>
      <c r="H92">
        <v>0</v>
      </c>
      <c r="I92">
        <v>172</v>
      </c>
      <c r="J92">
        <v>47114</v>
      </c>
      <c r="K92">
        <v>442144</v>
      </c>
      <c r="L92">
        <v>33409</v>
      </c>
      <c r="M92">
        <v>39111</v>
      </c>
      <c r="N92">
        <v>169</v>
      </c>
      <c r="O92">
        <v>202</v>
      </c>
      <c r="P92">
        <v>190</v>
      </c>
      <c r="Q92">
        <v>238</v>
      </c>
      <c r="R92">
        <v>67344</v>
      </c>
      <c r="S92">
        <v>138</v>
      </c>
    </row>
    <row r="93" spans="1:19" x14ac:dyDescent="0.25">
      <c r="A93">
        <v>10</v>
      </c>
      <c r="B93">
        <v>362880</v>
      </c>
      <c r="C93">
        <v>10</v>
      </c>
      <c r="D93">
        <v>96</v>
      </c>
      <c r="E93">
        <v>0</v>
      </c>
      <c r="F93">
        <v>0</v>
      </c>
      <c r="G93">
        <v>0</v>
      </c>
      <c r="H93">
        <v>0</v>
      </c>
      <c r="I93">
        <v>167</v>
      </c>
      <c r="J93">
        <v>47325</v>
      </c>
      <c r="K93">
        <v>442186</v>
      </c>
      <c r="L93">
        <v>33966</v>
      </c>
      <c r="M93">
        <v>38444</v>
      </c>
      <c r="N93">
        <v>171</v>
      </c>
      <c r="O93">
        <v>202</v>
      </c>
      <c r="P93">
        <v>184</v>
      </c>
      <c r="Q93">
        <v>242</v>
      </c>
      <c r="R93">
        <v>67333</v>
      </c>
      <c r="S93">
        <v>139</v>
      </c>
    </row>
    <row r="94" spans="1:19" x14ac:dyDescent="0.25">
      <c r="A94">
        <v>9</v>
      </c>
      <c r="B94">
        <v>326592</v>
      </c>
      <c r="C94">
        <v>9</v>
      </c>
      <c r="D94">
        <v>72</v>
      </c>
      <c r="E94">
        <v>0</v>
      </c>
      <c r="F94">
        <v>0</v>
      </c>
      <c r="G94">
        <v>0</v>
      </c>
      <c r="H94">
        <v>0</v>
      </c>
      <c r="I94">
        <v>194</v>
      </c>
      <c r="J94">
        <v>46892</v>
      </c>
      <c r="K94">
        <v>443822</v>
      </c>
      <c r="L94">
        <v>34016</v>
      </c>
      <c r="M94">
        <v>38762</v>
      </c>
      <c r="N94">
        <v>179</v>
      </c>
      <c r="O94">
        <v>206</v>
      </c>
      <c r="P94">
        <v>193</v>
      </c>
      <c r="Q94">
        <v>240</v>
      </c>
      <c r="R94">
        <v>67474</v>
      </c>
      <c r="S94">
        <v>137</v>
      </c>
    </row>
    <row r="95" spans="1:19" x14ac:dyDescent="0.25">
      <c r="A95">
        <v>8</v>
      </c>
      <c r="B95">
        <v>290304</v>
      </c>
      <c r="C95">
        <v>8</v>
      </c>
      <c r="D95">
        <v>75</v>
      </c>
      <c r="E95">
        <v>0</v>
      </c>
      <c r="F95">
        <v>0</v>
      </c>
      <c r="G95">
        <v>0</v>
      </c>
      <c r="H95">
        <v>0</v>
      </c>
      <c r="I95">
        <v>208</v>
      </c>
      <c r="J95">
        <v>48737</v>
      </c>
      <c r="K95">
        <v>446361</v>
      </c>
      <c r="L95">
        <v>34921</v>
      </c>
      <c r="M95">
        <v>39752</v>
      </c>
      <c r="N95">
        <v>204</v>
      </c>
      <c r="O95">
        <v>286</v>
      </c>
      <c r="P95">
        <v>191</v>
      </c>
      <c r="Q95">
        <v>252</v>
      </c>
      <c r="R95">
        <v>68459</v>
      </c>
      <c r="S95">
        <v>144</v>
      </c>
    </row>
    <row r="96" spans="1:19" x14ac:dyDescent="0.25">
      <c r="A96">
        <v>7</v>
      </c>
      <c r="B96">
        <v>254016</v>
      </c>
      <c r="C96">
        <v>7</v>
      </c>
      <c r="D96">
        <v>73</v>
      </c>
      <c r="E96">
        <v>0</v>
      </c>
      <c r="F96">
        <v>0</v>
      </c>
      <c r="G96">
        <v>0</v>
      </c>
      <c r="H96">
        <v>1</v>
      </c>
      <c r="I96">
        <v>172</v>
      </c>
      <c r="J96">
        <v>48601</v>
      </c>
      <c r="K96">
        <v>445250</v>
      </c>
      <c r="L96">
        <v>35549</v>
      </c>
      <c r="M96">
        <v>39583</v>
      </c>
      <c r="N96">
        <v>175</v>
      </c>
      <c r="O96">
        <v>202</v>
      </c>
      <c r="P96">
        <v>194</v>
      </c>
      <c r="Q96">
        <v>297</v>
      </c>
      <c r="R96">
        <v>68932</v>
      </c>
      <c r="S96">
        <v>139</v>
      </c>
    </row>
    <row r="97" spans="1:19" x14ac:dyDescent="0.25">
      <c r="A97">
        <v>6</v>
      </c>
      <c r="B97">
        <v>217728</v>
      </c>
      <c r="C97">
        <v>6</v>
      </c>
      <c r="D97">
        <v>109</v>
      </c>
      <c r="E97">
        <v>0</v>
      </c>
      <c r="F97">
        <v>0</v>
      </c>
      <c r="G97">
        <v>0</v>
      </c>
      <c r="H97">
        <v>0</v>
      </c>
      <c r="I97">
        <v>213</v>
      </c>
      <c r="J97">
        <v>48464</v>
      </c>
      <c r="K97">
        <v>446498</v>
      </c>
      <c r="L97">
        <v>34180</v>
      </c>
      <c r="M97">
        <v>39904</v>
      </c>
      <c r="N97">
        <v>176</v>
      </c>
      <c r="O97">
        <v>216</v>
      </c>
      <c r="P97">
        <v>182</v>
      </c>
      <c r="Q97">
        <v>266</v>
      </c>
      <c r="R97">
        <v>68123</v>
      </c>
      <c r="S97">
        <v>148</v>
      </c>
    </row>
    <row r="98" spans="1:19" x14ac:dyDescent="0.25">
      <c r="A98">
        <v>5</v>
      </c>
      <c r="B98">
        <v>181440</v>
      </c>
      <c r="C98">
        <v>5</v>
      </c>
      <c r="D98">
        <v>69</v>
      </c>
      <c r="E98">
        <v>0</v>
      </c>
      <c r="F98">
        <v>0</v>
      </c>
      <c r="G98">
        <v>0</v>
      </c>
      <c r="H98">
        <v>0</v>
      </c>
      <c r="I98">
        <v>173</v>
      </c>
      <c r="J98">
        <v>47778</v>
      </c>
      <c r="K98">
        <v>445053</v>
      </c>
      <c r="L98">
        <v>33296</v>
      </c>
      <c r="M98">
        <v>39162</v>
      </c>
      <c r="N98">
        <v>169</v>
      </c>
      <c r="O98">
        <v>205</v>
      </c>
      <c r="P98">
        <v>176</v>
      </c>
      <c r="Q98">
        <v>239</v>
      </c>
      <c r="R98">
        <v>67509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74</v>
      </c>
      <c r="E99">
        <v>0</v>
      </c>
      <c r="F99">
        <v>0</v>
      </c>
      <c r="G99">
        <v>0</v>
      </c>
      <c r="H99">
        <v>0</v>
      </c>
      <c r="I99">
        <v>171</v>
      </c>
      <c r="J99">
        <v>48651</v>
      </c>
      <c r="K99">
        <v>445220</v>
      </c>
      <c r="L99">
        <v>34482</v>
      </c>
      <c r="M99">
        <v>40542</v>
      </c>
      <c r="N99">
        <v>179</v>
      </c>
      <c r="O99">
        <v>201</v>
      </c>
      <c r="P99">
        <v>179</v>
      </c>
      <c r="Q99">
        <v>241</v>
      </c>
      <c r="R99">
        <v>68520</v>
      </c>
      <c r="S99">
        <v>162</v>
      </c>
    </row>
    <row r="100" spans="1:19" x14ac:dyDescent="0.25">
      <c r="A100">
        <v>3</v>
      </c>
      <c r="B100">
        <v>108864</v>
      </c>
      <c r="C100">
        <v>3</v>
      </c>
      <c r="D100">
        <v>112</v>
      </c>
      <c r="E100">
        <v>0</v>
      </c>
      <c r="F100">
        <v>0</v>
      </c>
      <c r="G100">
        <v>0</v>
      </c>
      <c r="H100">
        <v>0</v>
      </c>
      <c r="I100">
        <v>177</v>
      </c>
      <c r="J100">
        <v>47384</v>
      </c>
      <c r="K100">
        <v>443949</v>
      </c>
      <c r="L100">
        <v>34527</v>
      </c>
      <c r="M100">
        <v>39417</v>
      </c>
      <c r="N100">
        <v>167</v>
      </c>
      <c r="O100">
        <v>256</v>
      </c>
      <c r="P100">
        <v>207</v>
      </c>
      <c r="Q100">
        <v>248</v>
      </c>
      <c r="R100">
        <v>67276</v>
      </c>
      <c r="S100">
        <v>135</v>
      </c>
    </row>
    <row r="101" spans="1:19" x14ac:dyDescent="0.25">
      <c r="A101">
        <v>2</v>
      </c>
      <c r="B101">
        <v>72576</v>
      </c>
      <c r="C101">
        <v>2</v>
      </c>
      <c r="D101">
        <v>73</v>
      </c>
      <c r="E101">
        <v>0</v>
      </c>
      <c r="F101">
        <v>0</v>
      </c>
      <c r="G101">
        <v>0</v>
      </c>
      <c r="H101">
        <v>0</v>
      </c>
      <c r="I101">
        <v>257</v>
      </c>
      <c r="J101">
        <v>47926</v>
      </c>
      <c r="K101">
        <v>443863</v>
      </c>
      <c r="L101">
        <v>34434</v>
      </c>
      <c r="M101">
        <v>40052</v>
      </c>
      <c r="N101">
        <v>170</v>
      </c>
      <c r="O101">
        <v>248</v>
      </c>
      <c r="P101">
        <v>186</v>
      </c>
      <c r="Q101">
        <v>235</v>
      </c>
      <c r="R101">
        <v>67858</v>
      </c>
      <c r="S101">
        <v>136</v>
      </c>
    </row>
    <row r="102" spans="1:19" x14ac:dyDescent="0.25">
      <c r="A102">
        <v>1</v>
      </c>
      <c r="B102">
        <v>36288</v>
      </c>
      <c r="C102">
        <v>1</v>
      </c>
      <c r="D102">
        <v>71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46784</v>
      </c>
      <c r="K102">
        <v>443650</v>
      </c>
      <c r="L102">
        <v>34479</v>
      </c>
      <c r="M102">
        <v>38887</v>
      </c>
      <c r="N102">
        <v>174</v>
      </c>
      <c r="O102">
        <v>206</v>
      </c>
      <c r="P102">
        <v>181</v>
      </c>
      <c r="Q102">
        <v>271</v>
      </c>
      <c r="R102">
        <v>67325</v>
      </c>
      <c r="S102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2023-01-28T08:52:56Z</dcterms:modified>
</cp:coreProperties>
</file>