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20-230128005110.112, T16-10!, Mod 20, PpO 50, α 100\"/>
    </mc:Choice>
  </mc:AlternateContent>
  <xr:revisionPtr revIDLastSave="0" documentId="13_ncr:1_{DCCDB242-B144-401C-A8B1-D2AAD1281E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K15" i="18" l="1"/>
  <c r="R15" i="18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<sst xmlns="http://schemas.openxmlformats.org/spreadsheetml/2006/main" count="96" uniqueCount="54">
  <si>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</si>
  <si>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</si>
  <si>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</si>
  <si>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</si>
  <si>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</si>
  <si>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</si>
  <si>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</si>
  <si>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</si>
  <si>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</si>
  <si>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</si>
  <si>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</si>
  <si>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</si>
  <si>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</si>
  <si>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</si>
  <si>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</si>
  <si>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</si>
  <si>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</si>
  <si>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</si>
  <si>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</si>
  <si>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</si>
  <si>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</si>
  <si>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</si>
  <si>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</si>
  <si>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</si>
  <si>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</si>
  <si>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</si>
  <si>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 xml:space="preserve"> 305111(0 8 5 4 7 3 9 6 2 1)</t>
  </si>
  <si>
    <t xml:space="preserve"> 1178840(3 2 1 9 4 7 5 6 0 8)</t>
  </si>
  <si>
    <t xml:space="preserve"> 2562143(7 0 5 3 6 1 9 8 4 2)</t>
  </si>
  <si>
    <t xml:space="preserve"> 1329233(3 6 9 7 0 8 4 5 2 1)</t>
  </si>
  <si>
    <t xml:space="preserve"> 3119554(8 5 2 9 6 1 3 7 0 4)</t>
  </si>
  <si>
    <t xml:space="preserve"> 3077106(8 4 2 5 7 3 9 0 1 6)</t>
  </si>
  <si>
    <t xml:space="preserve"> 422700(1 2 5 9 0 6 7 3 4 8)</t>
  </si>
  <si>
    <t xml:space="preserve"> 372839(1 0 3 9 7 8 6 5 4 2)</t>
  </si>
  <si>
    <t xml:space="preserve"> 813907(2 3 1 6 5 7 9 0 8 4)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</si>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</sst>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0.99394854703878954</c:v>
                </c:pt>
                <c:pt idx="2">
                  <c:v>0.98405985520078643</c:v>
                </c:pt>
                <c:pt idx="3">
                  <c:v>0.99952863917512813</c:v>
                </c:pt>
                <c:pt idx="4">
                  <c:v>0.9669825518333125</c:v>
                </c:pt>
                <c:pt idx="5">
                  <c:v>0.96739985653928207</c:v>
                </c:pt>
                <c:pt idx="6">
                  <c:v>0.99345795647067348</c:v>
                </c:pt>
                <c:pt idx="7">
                  <c:v>0.9392681317681939</c:v>
                </c:pt>
                <c:pt idx="8">
                  <c:v>0.92952309209568595</c:v>
                </c:pt>
                <c:pt idx="9">
                  <c:v>0.9249405445878689</c:v>
                </c:pt>
                <c:pt idx="10">
                  <c:v>0.92341369268658469</c:v>
                </c:pt>
                <c:pt idx="11">
                  <c:v>0.91456208092339208</c:v>
                </c:pt>
                <c:pt idx="12">
                  <c:v>0.90353989717383165</c:v>
                </c:pt>
                <c:pt idx="13">
                  <c:v>0.89667621678341136</c:v>
                </c:pt>
                <c:pt idx="14">
                  <c:v>0.88839921992459669</c:v>
                </c:pt>
                <c:pt idx="15">
                  <c:v>0.87595894809670483</c:v>
                </c:pt>
                <c:pt idx="16">
                  <c:v>0.86057735161457471</c:v>
                </c:pt>
                <c:pt idx="17">
                  <c:v>0.83746202542555159</c:v>
                </c:pt>
                <c:pt idx="18">
                  <c:v>0.84072780058746999</c:v>
                </c:pt>
                <c:pt idx="19">
                  <c:v>0.84682074360442594</c:v>
                </c:pt>
                <c:pt idx="20">
                  <c:v>0.84025510647168511</c:v>
                </c:pt>
                <c:pt idx="21">
                  <c:v>0.82328324460218893</c:v>
                </c:pt>
                <c:pt idx="22">
                  <c:v>0.82808173961569809</c:v>
                </c:pt>
                <c:pt idx="23">
                  <c:v>0.79843875861854507</c:v>
                </c:pt>
                <c:pt idx="24">
                  <c:v>0.79555036388412492</c:v>
                </c:pt>
                <c:pt idx="25">
                  <c:v>0.78926753649246117</c:v>
                </c:pt>
                <c:pt idx="26">
                  <c:v>0.76594284163635784</c:v>
                </c:pt>
                <c:pt idx="27">
                  <c:v>0.77154241526538281</c:v>
                </c:pt>
                <c:pt idx="28">
                  <c:v>0.75745225153912599</c:v>
                </c:pt>
                <c:pt idx="29">
                  <c:v>0.75728508386365667</c:v>
                </c:pt>
                <c:pt idx="30">
                  <c:v>0.75296991259544066</c:v>
                </c:pt>
                <c:pt idx="31">
                  <c:v>0.7415429072907056</c:v>
                </c:pt>
                <c:pt idx="32">
                  <c:v>0.71586238579009764</c:v>
                </c:pt>
                <c:pt idx="33">
                  <c:v>0.70886726578728454</c:v>
                </c:pt>
                <c:pt idx="34">
                  <c:v>0.70793066676812377</c:v>
                </c:pt>
                <c:pt idx="35">
                  <c:v>0.6913152985997989</c:v>
                </c:pt>
                <c:pt idx="36">
                  <c:v>0.69861817917197633</c:v>
                </c:pt>
                <c:pt idx="37">
                  <c:v>0.68883793824868733</c:v>
                </c:pt>
                <c:pt idx="38">
                  <c:v>0.68354105200783133</c:v>
                </c:pt>
                <c:pt idx="39">
                  <c:v>0.66892731626565971</c:v>
                </c:pt>
                <c:pt idx="40">
                  <c:v>0.66383327820584659</c:v>
                </c:pt>
                <c:pt idx="41">
                  <c:v>0.66149015170932768</c:v>
                </c:pt>
                <c:pt idx="42">
                  <c:v>0.64723687756235948</c:v>
                </c:pt>
                <c:pt idx="43">
                  <c:v>0.65070245655719028</c:v>
                </c:pt>
                <c:pt idx="44">
                  <c:v>0.63769530618857118</c:v>
                </c:pt>
                <c:pt idx="45">
                  <c:v>0.62701981432798082</c:v>
                </c:pt>
                <c:pt idx="46">
                  <c:v>0.63259392132478331</c:v>
                </c:pt>
                <c:pt idx="47">
                  <c:v>0.61314518277656194</c:v>
                </c:pt>
                <c:pt idx="48">
                  <c:v>0.61023335888278574</c:v>
                </c:pt>
                <c:pt idx="49">
                  <c:v>0.60175416450618113</c:v>
                </c:pt>
                <c:pt idx="50">
                  <c:v>0.59230054383052055</c:v>
                </c:pt>
                <c:pt idx="51">
                  <c:v>0.59284823664816544</c:v>
                </c:pt>
                <c:pt idx="52">
                  <c:v>0.57660871427300642</c:v>
                </c:pt>
                <c:pt idx="53">
                  <c:v>0.59977979776012891</c:v>
                </c:pt>
                <c:pt idx="54">
                  <c:v>0.5714929705232229</c:v>
                </c:pt>
                <c:pt idx="55">
                  <c:v>0.57897010687602635</c:v>
                </c:pt>
                <c:pt idx="56">
                  <c:v>0.58247574577506822</c:v>
                </c:pt>
                <c:pt idx="57">
                  <c:v>0.57892901166933874</c:v>
                </c:pt>
                <c:pt idx="58">
                  <c:v>0.55692901689652929</c:v>
                </c:pt>
                <c:pt idx="59">
                  <c:v>0.54134583291104399</c:v>
                </c:pt>
                <c:pt idx="60">
                  <c:v>0.54997542325715898</c:v>
                </c:pt>
                <c:pt idx="61">
                  <c:v>0.55939793659083359</c:v>
                </c:pt>
                <c:pt idx="62">
                  <c:v>0.5380633900307018</c:v>
                </c:pt>
                <c:pt idx="63">
                  <c:v>0.53027566744720711</c:v>
                </c:pt>
                <c:pt idx="64">
                  <c:v>0.53679340563870392</c:v>
                </c:pt>
                <c:pt idx="65">
                  <c:v>0.54538401063268316</c:v>
                </c:pt>
                <c:pt idx="66">
                  <c:v>0.53392893032985866</c:v>
                </c:pt>
                <c:pt idx="67">
                  <c:v>0.5210050455453632</c:v>
                </c:pt>
                <c:pt idx="68">
                  <c:v>0.53367894286293638</c:v>
                </c:pt>
                <c:pt idx="69">
                  <c:v>0.53222230767239964</c:v>
                </c:pt>
                <c:pt idx="70">
                  <c:v>0.51986561465770431</c:v>
                </c:pt>
                <c:pt idx="71">
                  <c:v>0.53500350268177221</c:v>
                </c:pt>
                <c:pt idx="72">
                  <c:v>0.54479451933972944</c:v>
                </c:pt>
                <c:pt idx="73">
                  <c:v>0.56182033346427773</c:v>
                </c:pt>
                <c:pt idx="74">
                  <c:v>0.54872206603728568</c:v>
                </c:pt>
                <c:pt idx="75">
                  <c:v>0.56698737336968041</c:v>
                </c:pt>
                <c:pt idx="76">
                  <c:v>0.55795090642301715</c:v>
                </c:pt>
                <c:pt idx="77">
                  <c:v>0.57810793674292704</c:v>
                </c:pt>
                <c:pt idx="78">
                  <c:v>0.57478403950922585</c:v>
                </c:pt>
                <c:pt idx="79">
                  <c:v>0.57530355033064395</c:v>
                </c:pt>
                <c:pt idx="80">
                  <c:v>0.58107853898207684</c:v>
                </c:pt>
                <c:pt idx="81">
                  <c:v>0.58419373137467601</c:v>
                </c:pt>
                <c:pt idx="82">
                  <c:v>0.57739569209422825</c:v>
                </c:pt>
                <c:pt idx="83">
                  <c:v>0.56438007756398501</c:v>
                </c:pt>
                <c:pt idx="84">
                  <c:v>0.54094756726639637</c:v>
                </c:pt>
                <c:pt idx="85">
                  <c:v>0.53618758114699772</c:v>
                </c:pt>
                <c:pt idx="86">
                  <c:v>0.51664787607102991</c:v>
                </c:pt>
                <c:pt idx="87">
                  <c:v>0.50922759269122575</c:v>
                </c:pt>
                <c:pt idx="88">
                  <c:v>0.50548668944824038</c:v>
                </c:pt>
                <c:pt idx="89">
                  <c:v>0.467334505510831</c:v>
                </c:pt>
                <c:pt idx="90">
                  <c:v>0.46609803950057238</c:v>
                </c:pt>
                <c:pt idx="91">
                  <c:v>0.42332030442161978</c:v>
                </c:pt>
                <c:pt idx="92">
                  <c:v>0.39147613095614758</c:v>
                </c:pt>
                <c:pt idx="93">
                  <c:v>0.36562973042565367</c:v>
                </c:pt>
                <c:pt idx="94">
                  <c:v>0.35337694416477422</c:v>
                </c:pt>
                <c:pt idx="95">
                  <c:v>0.32659415917554113</c:v>
                </c:pt>
                <c:pt idx="96">
                  <c:v>0.31234004089971024</c:v>
                </c:pt>
                <c:pt idx="97">
                  <c:v>0.30316583496682464</c:v>
                </c:pt>
                <c:pt idx="98">
                  <c:v>0.25169346817801369</c:v>
                </c:pt>
                <c:pt idx="99">
                  <c:v>0.2494930581925878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0.99997878987584687</c:v>
                </c:pt>
                <c:pt idx="1">
                  <c:v>0.99999227020696069</c:v>
                </c:pt>
                <c:pt idx="2">
                  <c:v>1</c:v>
                </c:pt>
                <c:pt idx="3">
                  <c:v>0.99994066247108004</c:v>
                </c:pt>
                <c:pt idx="4">
                  <c:v>0.99992355796364518</c:v>
                </c:pt>
                <c:pt idx="5">
                  <c:v>0.99982444810860205</c:v>
                </c:pt>
                <c:pt idx="6">
                  <c:v>0.99978340977254654</c:v>
                </c:pt>
                <c:pt idx="7">
                  <c:v>0.99967112717330997</c:v>
                </c:pt>
                <c:pt idx="8">
                  <c:v>0.9995335912421428</c:v>
                </c:pt>
                <c:pt idx="9">
                  <c:v>0.99941450161062773</c:v>
                </c:pt>
                <c:pt idx="10">
                  <c:v>0.99927563726058743</c:v>
                </c:pt>
                <c:pt idx="11">
                  <c:v>0.99914459631699704</c:v>
                </c:pt>
                <c:pt idx="12">
                  <c:v>0.99903719498845145</c:v>
                </c:pt>
                <c:pt idx="13">
                  <c:v>0.99894310905310613</c:v>
                </c:pt>
                <c:pt idx="14">
                  <c:v>0.99884065586197335</c:v>
                </c:pt>
                <c:pt idx="15">
                  <c:v>0.99868517736045792</c:v>
                </c:pt>
                <c:pt idx="16">
                  <c:v>0.99856550375957254</c:v>
                </c:pt>
                <c:pt idx="17">
                  <c:v>0.99851713237302686</c:v>
                </c:pt>
                <c:pt idx="18">
                  <c:v>0.99843064249727709</c:v>
                </c:pt>
                <c:pt idx="19">
                  <c:v>0.99829316897505005</c:v>
                </c:pt>
                <c:pt idx="20">
                  <c:v>0.99816500330049696</c:v>
                </c:pt>
                <c:pt idx="21">
                  <c:v>0.99800101935196928</c:v>
                </c:pt>
                <c:pt idx="22">
                  <c:v>0.99797171389669781</c:v>
                </c:pt>
                <c:pt idx="23">
                  <c:v>0.99780346385131979</c:v>
                </c:pt>
                <c:pt idx="24">
                  <c:v>0.99766702007660835</c:v>
                </c:pt>
                <c:pt idx="25">
                  <c:v>0.99757493568513522</c:v>
                </c:pt>
                <c:pt idx="26">
                  <c:v>0.99753011715040751</c:v>
                </c:pt>
                <c:pt idx="27">
                  <c:v>0.99730811963405153</c:v>
                </c:pt>
                <c:pt idx="28">
                  <c:v>0.99718881157124517</c:v>
                </c:pt>
                <c:pt idx="29">
                  <c:v>0.9970296732311571</c:v>
                </c:pt>
                <c:pt idx="30">
                  <c:v>0.99695267397212062</c:v>
                </c:pt>
                <c:pt idx="31">
                  <c:v>0.99685664444406163</c:v>
                </c:pt>
                <c:pt idx="32">
                  <c:v>0.99671351845495226</c:v>
                </c:pt>
                <c:pt idx="33">
                  <c:v>0.99657339701054215</c:v>
                </c:pt>
                <c:pt idx="34">
                  <c:v>0.99650181395597115</c:v>
                </c:pt>
                <c:pt idx="35">
                  <c:v>0.9964423337780447</c:v>
                </c:pt>
                <c:pt idx="36">
                  <c:v>0.99631417701905423</c:v>
                </c:pt>
                <c:pt idx="37">
                  <c:v>0.99620138177495077</c:v>
                </c:pt>
                <c:pt idx="38">
                  <c:v>0.99606952951513605</c:v>
                </c:pt>
                <c:pt idx="39">
                  <c:v>0.99601410591833173</c:v>
                </c:pt>
                <c:pt idx="40">
                  <c:v>0.99583714536799472</c:v>
                </c:pt>
                <c:pt idx="41">
                  <c:v>0.99577125490033891</c:v>
                </c:pt>
                <c:pt idx="42">
                  <c:v>0.9956425052564154</c:v>
                </c:pt>
                <c:pt idx="43">
                  <c:v>0.9955132741720949</c:v>
                </c:pt>
                <c:pt idx="44">
                  <c:v>0.99533003706547207</c:v>
                </c:pt>
                <c:pt idx="45">
                  <c:v>0.99530140027741854</c:v>
                </c:pt>
                <c:pt idx="46">
                  <c:v>0.99505985984717282</c:v>
                </c:pt>
                <c:pt idx="47">
                  <c:v>0.99500646454092967</c:v>
                </c:pt>
                <c:pt idx="48">
                  <c:v>0.99499295746312733</c:v>
                </c:pt>
                <c:pt idx="49">
                  <c:v>0.99491393882909263</c:v>
                </c:pt>
                <c:pt idx="50">
                  <c:v>0.99483830365118076</c:v>
                </c:pt>
                <c:pt idx="51">
                  <c:v>0.99476232076631543</c:v>
                </c:pt>
                <c:pt idx="52">
                  <c:v>0.99465474558429334</c:v>
                </c:pt>
                <c:pt idx="53">
                  <c:v>0.99472511612230929</c:v>
                </c:pt>
                <c:pt idx="54">
                  <c:v>0.99457451443370348</c:v>
                </c:pt>
                <c:pt idx="55">
                  <c:v>0.99456937015390678</c:v>
                </c:pt>
                <c:pt idx="56">
                  <c:v>0.99460447518284867</c:v>
                </c:pt>
                <c:pt idx="57">
                  <c:v>0.99451333138326203</c:v>
                </c:pt>
                <c:pt idx="58">
                  <c:v>0.9943947321077069</c:v>
                </c:pt>
                <c:pt idx="59">
                  <c:v>0.99443446431379678</c:v>
                </c:pt>
                <c:pt idx="60">
                  <c:v>0.99441673125917696</c:v>
                </c:pt>
                <c:pt idx="61">
                  <c:v>0.99443150434691197</c:v>
                </c:pt>
                <c:pt idx="62">
                  <c:v>0.99446685455383366</c:v>
                </c:pt>
                <c:pt idx="63">
                  <c:v>0.99432207027002417</c:v>
                </c:pt>
                <c:pt idx="64">
                  <c:v>0.99435081404483261</c:v>
                </c:pt>
                <c:pt idx="65">
                  <c:v>0.99429942028246177</c:v>
                </c:pt>
                <c:pt idx="66">
                  <c:v>0.99433741395378505</c:v>
                </c:pt>
                <c:pt idx="67">
                  <c:v>0.99440068770372791</c:v>
                </c:pt>
                <c:pt idx="68">
                  <c:v>0.99464335149489969</c:v>
                </c:pt>
                <c:pt idx="69">
                  <c:v>0.99461615457025543</c:v>
                </c:pt>
                <c:pt idx="70">
                  <c:v>0.99464613760830778</c:v>
                </c:pt>
                <c:pt idx="71">
                  <c:v>0.99478835421000078</c:v>
                </c:pt>
                <c:pt idx="72">
                  <c:v>0.99479007491364146</c:v>
                </c:pt>
                <c:pt idx="73">
                  <c:v>0.99483276708661628</c:v>
                </c:pt>
                <c:pt idx="74">
                  <c:v>0.99483427381674727</c:v>
                </c:pt>
                <c:pt idx="75">
                  <c:v>0.99481455259159957</c:v>
                </c:pt>
                <c:pt idx="76">
                  <c:v>0.99481487800964563</c:v>
                </c:pt>
                <c:pt idx="77">
                  <c:v>0.99484538706590953</c:v>
                </c:pt>
                <c:pt idx="78">
                  <c:v>0.99497033422225378</c:v>
                </c:pt>
                <c:pt idx="79">
                  <c:v>0.99499037194988449</c:v>
                </c:pt>
                <c:pt idx="80">
                  <c:v>0.99515465902755085</c:v>
                </c:pt>
                <c:pt idx="81">
                  <c:v>0.99502470578263502</c:v>
                </c:pt>
                <c:pt idx="82">
                  <c:v>0.99499553851858857</c:v>
                </c:pt>
                <c:pt idx="83">
                  <c:v>0.994940337810857</c:v>
                </c:pt>
                <c:pt idx="84">
                  <c:v>0.9948189435063306</c:v>
                </c:pt>
                <c:pt idx="85">
                  <c:v>0.99460254050569818</c:v>
                </c:pt>
                <c:pt idx="86">
                  <c:v>0.99453447018291186</c:v>
                </c:pt>
                <c:pt idx="87">
                  <c:v>0.99426029433464935</c:v>
                </c:pt>
                <c:pt idx="88">
                  <c:v>0.99404688696315324</c:v>
                </c:pt>
                <c:pt idx="89">
                  <c:v>0.99380151284085805</c:v>
                </c:pt>
                <c:pt idx="90">
                  <c:v>0.99371163950898533</c:v>
                </c:pt>
                <c:pt idx="91">
                  <c:v>0.99339285909950481</c:v>
                </c:pt>
                <c:pt idx="92">
                  <c:v>0.99289584767197314</c:v>
                </c:pt>
                <c:pt idx="93">
                  <c:v>0.99243437367818421</c:v>
                </c:pt>
                <c:pt idx="94">
                  <c:v>0.99226685916674606</c:v>
                </c:pt>
                <c:pt idx="95">
                  <c:v>0.99222751032986101</c:v>
                </c:pt>
                <c:pt idx="96">
                  <c:v>0.99230924375280061</c:v>
                </c:pt>
                <c:pt idx="97">
                  <c:v>0.99204158963880373</c:v>
                </c:pt>
                <c:pt idx="98">
                  <c:v>0.99159888290493148</c:v>
                </c:pt>
                <c:pt idx="99">
                  <c:v>0.99101759266125078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54-4831-B55A-37D5188A882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0.99998050876926936</c:v>
                </c:pt>
                <c:pt idx="1">
                  <c:v>0.99998077570471422</c:v>
                </c:pt>
                <c:pt idx="2">
                  <c:v>1</c:v>
                </c:pt>
                <c:pt idx="3">
                  <c:v>0.99996962867826289</c:v>
                </c:pt>
                <c:pt idx="4">
                  <c:v>0.9999854965074908</c:v>
                </c:pt>
                <c:pt idx="5">
                  <c:v>0.99996603493625402</c:v>
                </c:pt>
                <c:pt idx="6">
                  <c:v>0.99995672185517448</c:v>
                </c:pt>
                <c:pt idx="7">
                  <c:v>0.99992874306594404</c:v>
                </c:pt>
                <c:pt idx="8">
                  <c:v>0.99987322543664237</c:v>
                </c:pt>
                <c:pt idx="9">
                  <c:v>0.99992142705745268</c:v>
                </c:pt>
                <c:pt idx="10">
                  <c:v>0.99992411618489807</c:v>
                </c:pt>
                <c:pt idx="11">
                  <c:v>0.99986483179987329</c:v>
                </c:pt>
                <c:pt idx="12">
                  <c:v>0.9998924052426873</c:v>
                </c:pt>
                <c:pt idx="13">
                  <c:v>0.99985424830380565</c:v>
                </c:pt>
                <c:pt idx="14">
                  <c:v>0.9998388797427249</c:v>
                </c:pt>
                <c:pt idx="15">
                  <c:v>0.99981819224574087</c:v>
                </c:pt>
                <c:pt idx="16">
                  <c:v>0.99982422795274617</c:v>
                </c:pt>
                <c:pt idx="17">
                  <c:v>0.99981519169360955</c:v>
                </c:pt>
                <c:pt idx="18">
                  <c:v>0.99979675831816084</c:v>
                </c:pt>
                <c:pt idx="19">
                  <c:v>0.99980959593576357</c:v>
                </c:pt>
                <c:pt idx="20">
                  <c:v>0.99984181108937031</c:v>
                </c:pt>
                <c:pt idx="21">
                  <c:v>0.99974300542874517</c:v>
                </c:pt>
                <c:pt idx="22">
                  <c:v>0.99978868599257542</c:v>
                </c:pt>
                <c:pt idx="23">
                  <c:v>0.99974253087684306</c:v>
                </c:pt>
                <c:pt idx="24">
                  <c:v>0.99975958014257726</c:v>
                </c:pt>
                <c:pt idx="25">
                  <c:v>0.99973502702489048</c:v>
                </c:pt>
                <c:pt idx="26">
                  <c:v>0.99969989041113605</c:v>
                </c:pt>
                <c:pt idx="27">
                  <c:v>0.99967942536035614</c:v>
                </c:pt>
                <c:pt idx="28">
                  <c:v>0.99967954894158073</c:v>
                </c:pt>
                <c:pt idx="29">
                  <c:v>0.99966157528828703</c:v>
                </c:pt>
                <c:pt idx="30">
                  <c:v>0.99967386914850198</c:v>
                </c:pt>
                <c:pt idx="31">
                  <c:v>0.99963518822522834</c:v>
                </c:pt>
                <c:pt idx="32">
                  <c:v>0.99959331396311335</c:v>
                </c:pt>
                <c:pt idx="33">
                  <c:v>0.99954837488663029</c:v>
                </c:pt>
                <c:pt idx="34">
                  <c:v>0.99958100527315152</c:v>
                </c:pt>
                <c:pt idx="35">
                  <c:v>0.9995382165099751</c:v>
                </c:pt>
                <c:pt idx="36">
                  <c:v>0.99963649324295922</c:v>
                </c:pt>
                <c:pt idx="37">
                  <c:v>0.99960111441000488</c:v>
                </c:pt>
                <c:pt idx="38">
                  <c:v>0.99946394913728986</c:v>
                </c:pt>
                <c:pt idx="39">
                  <c:v>0.99950163646751833</c:v>
                </c:pt>
                <c:pt idx="40">
                  <c:v>0.99954888404127529</c:v>
                </c:pt>
                <c:pt idx="41">
                  <c:v>0.99953374286964758</c:v>
                </c:pt>
                <c:pt idx="42">
                  <c:v>0.9995320572217451</c:v>
                </c:pt>
                <c:pt idx="43">
                  <c:v>0.99948470583975957</c:v>
                </c:pt>
                <c:pt idx="44">
                  <c:v>0.99943844691579875</c:v>
                </c:pt>
                <c:pt idx="45">
                  <c:v>0.99942534730599997</c:v>
                </c:pt>
                <c:pt idx="46">
                  <c:v>0.99942520395177958</c:v>
                </c:pt>
                <c:pt idx="47">
                  <c:v>0.99938284030801539</c:v>
                </c:pt>
                <c:pt idx="48">
                  <c:v>0.99942746795981274</c:v>
                </c:pt>
                <c:pt idx="49">
                  <c:v>0.99938184177172129</c:v>
                </c:pt>
                <c:pt idx="50">
                  <c:v>0.9993790982685371</c:v>
                </c:pt>
                <c:pt idx="51">
                  <c:v>0.99939834233681868</c:v>
                </c:pt>
                <c:pt idx="52">
                  <c:v>0.99940611806746538</c:v>
                </c:pt>
                <c:pt idx="53">
                  <c:v>0.9994218079397299</c:v>
                </c:pt>
                <c:pt idx="54">
                  <c:v>0.99937085787248636</c:v>
                </c:pt>
                <c:pt idx="55">
                  <c:v>0.99939144650449074</c:v>
                </c:pt>
                <c:pt idx="56">
                  <c:v>0.99938781321648995</c:v>
                </c:pt>
                <c:pt idx="57">
                  <c:v>0.99937552924277306</c:v>
                </c:pt>
                <c:pt idx="58">
                  <c:v>0.99929145446411016</c:v>
                </c:pt>
                <c:pt idx="59">
                  <c:v>0.9993028733692555</c:v>
                </c:pt>
                <c:pt idx="60">
                  <c:v>0.9993701559311311</c:v>
                </c:pt>
                <c:pt idx="61">
                  <c:v>0.99935608744453208</c:v>
                </c:pt>
                <c:pt idx="62">
                  <c:v>0.99933152444034734</c:v>
                </c:pt>
                <c:pt idx="63">
                  <c:v>0.99931785141366691</c:v>
                </c:pt>
                <c:pt idx="64">
                  <c:v>0.99932658613461567</c:v>
                </c:pt>
                <c:pt idx="65">
                  <c:v>0.99934425824972151</c:v>
                </c:pt>
                <c:pt idx="66">
                  <c:v>0.99931171189843282</c:v>
                </c:pt>
                <c:pt idx="67">
                  <c:v>0.99933240928191491</c:v>
                </c:pt>
                <c:pt idx="68">
                  <c:v>0.9993876056000327</c:v>
                </c:pt>
                <c:pt idx="69">
                  <c:v>0.99935550414115248</c:v>
                </c:pt>
                <c:pt idx="70">
                  <c:v>0.99935598857955255</c:v>
                </c:pt>
                <c:pt idx="71">
                  <c:v>0.99935735785952018</c:v>
                </c:pt>
                <c:pt idx="72">
                  <c:v>0.99933162824857591</c:v>
                </c:pt>
                <c:pt idx="73">
                  <c:v>0.99938943954540449</c:v>
                </c:pt>
                <c:pt idx="74">
                  <c:v>0.99941883704709256</c:v>
                </c:pt>
                <c:pt idx="75">
                  <c:v>0.99938842617936363</c:v>
                </c:pt>
                <c:pt idx="76">
                  <c:v>0.99939230662981327</c:v>
                </c:pt>
                <c:pt idx="77">
                  <c:v>0.99937731869890412</c:v>
                </c:pt>
                <c:pt idx="78">
                  <c:v>0.99937996828035769</c:v>
                </c:pt>
                <c:pt idx="79">
                  <c:v>0.99940553970733448</c:v>
                </c:pt>
                <c:pt idx="80">
                  <c:v>0.99937883133309202</c:v>
                </c:pt>
                <c:pt idx="81">
                  <c:v>0.9993253750386154</c:v>
                </c:pt>
                <c:pt idx="82">
                  <c:v>0.99935648784769959</c:v>
                </c:pt>
                <c:pt idx="83">
                  <c:v>0.9993736458649114</c:v>
                </c:pt>
                <c:pt idx="84">
                  <c:v>0.99931550831365012</c:v>
                </c:pt>
                <c:pt idx="85">
                  <c:v>0.99924008916395235</c:v>
                </c:pt>
                <c:pt idx="86">
                  <c:v>0.99921440898549796</c:v>
                </c:pt>
                <c:pt idx="87">
                  <c:v>0.99921047910255834</c:v>
                </c:pt>
                <c:pt idx="88">
                  <c:v>0.99912852992095713</c:v>
                </c:pt>
                <c:pt idx="89">
                  <c:v>0.99904221090725709</c:v>
                </c:pt>
                <c:pt idx="90">
                  <c:v>0.99896833405124141</c:v>
                </c:pt>
                <c:pt idx="91">
                  <c:v>0.99891957878654536</c:v>
                </c:pt>
                <c:pt idx="92">
                  <c:v>0.99876358467846305</c:v>
                </c:pt>
                <c:pt idx="93">
                  <c:v>0.99863467463154576</c:v>
                </c:pt>
                <c:pt idx="94">
                  <c:v>0.99837214856468159</c:v>
                </c:pt>
                <c:pt idx="95">
                  <c:v>0.99807088719880521</c:v>
                </c:pt>
                <c:pt idx="96">
                  <c:v>0.99763299443110376</c:v>
                </c:pt>
                <c:pt idx="97">
                  <c:v>0.99703094130800407</c:v>
                </c:pt>
                <c:pt idx="98">
                  <c:v>0.99639636160661171</c:v>
                </c:pt>
                <c:pt idx="99">
                  <c:v>0.99433764176039341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54-4831-B55A-37D5188A882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0.99997729774273558</c:v>
                </c:pt>
                <c:pt idx="2">
                  <c:v>0.99996819687327054</c:v>
                </c:pt>
                <c:pt idx="3">
                  <c:v>0.99999417819596714</c:v>
                </c:pt>
                <c:pt idx="4">
                  <c:v>0.99986469310848713</c:v>
                </c:pt>
                <c:pt idx="5">
                  <c:v>0.99990380968801951</c:v>
                </c:pt>
                <c:pt idx="6">
                  <c:v>0.99982380038430485</c:v>
                </c:pt>
                <c:pt idx="7">
                  <c:v>0.99982805445180722</c:v>
                </c:pt>
                <c:pt idx="8">
                  <c:v>0.99981562032457316</c:v>
                </c:pt>
                <c:pt idx="9">
                  <c:v>0.99974077680721851</c:v>
                </c:pt>
                <c:pt idx="10">
                  <c:v>0.99968088587271597</c:v>
                </c:pt>
                <c:pt idx="11">
                  <c:v>0.99969537384887353</c:v>
                </c:pt>
                <c:pt idx="12">
                  <c:v>0.99964635757610731</c:v>
                </c:pt>
                <c:pt idx="13">
                  <c:v>0.99960162591362234</c:v>
                </c:pt>
                <c:pt idx="14">
                  <c:v>0.99951223551616175</c:v>
                </c:pt>
                <c:pt idx="15">
                  <c:v>0.99945572766019053</c:v>
                </c:pt>
                <c:pt idx="16">
                  <c:v>0.99935680688333639</c:v>
                </c:pt>
                <c:pt idx="17">
                  <c:v>0.99926376057001876</c:v>
                </c:pt>
                <c:pt idx="18">
                  <c:v>0.99921367381799997</c:v>
                </c:pt>
                <c:pt idx="19">
                  <c:v>0.99914462313741792</c:v>
                </c:pt>
                <c:pt idx="20">
                  <c:v>0.99910489024107019</c:v>
                </c:pt>
                <c:pt idx="21">
                  <c:v>0.99904305036250307</c:v>
                </c:pt>
                <c:pt idx="22">
                  <c:v>0.99899008551129875</c:v>
                </c:pt>
                <c:pt idx="23">
                  <c:v>0.99882967191122474</c:v>
                </c:pt>
                <c:pt idx="24">
                  <c:v>0.99870697673111153</c:v>
                </c:pt>
                <c:pt idx="25">
                  <c:v>0.99864957223442075</c:v>
                </c:pt>
                <c:pt idx="26">
                  <c:v>0.99849298365441552</c:v>
                </c:pt>
                <c:pt idx="27">
                  <c:v>0.99842865608884146</c:v>
                </c:pt>
                <c:pt idx="28">
                  <c:v>0.99844874844536435</c:v>
                </c:pt>
                <c:pt idx="29">
                  <c:v>0.99817005930546365</c:v>
                </c:pt>
                <c:pt idx="30">
                  <c:v>0.99808082566976419</c:v>
                </c:pt>
                <c:pt idx="31">
                  <c:v>0.99803217546838541</c:v>
                </c:pt>
                <c:pt idx="32">
                  <c:v>0.99780617220234036</c:v>
                </c:pt>
                <c:pt idx="33">
                  <c:v>0.9976618732134015</c:v>
                </c:pt>
                <c:pt idx="34">
                  <c:v>0.99769646022966585</c:v>
                </c:pt>
                <c:pt idx="35">
                  <c:v>0.99747414435251247</c:v>
                </c:pt>
                <c:pt idx="36">
                  <c:v>0.99740106460530487</c:v>
                </c:pt>
                <c:pt idx="37">
                  <c:v>0.99711810524426392</c:v>
                </c:pt>
                <c:pt idx="38">
                  <c:v>0.99685761025980002</c:v>
                </c:pt>
                <c:pt idx="39">
                  <c:v>0.99698463194860476</c:v>
                </c:pt>
                <c:pt idx="40">
                  <c:v>0.99683951317513053</c:v>
                </c:pt>
                <c:pt idx="41">
                  <c:v>0.99677467364056804</c:v>
                </c:pt>
                <c:pt idx="42">
                  <c:v>0.99658241535283043</c:v>
                </c:pt>
                <c:pt idx="43">
                  <c:v>0.99644886623190654</c:v>
                </c:pt>
                <c:pt idx="44">
                  <c:v>0.99615250135527256</c:v>
                </c:pt>
                <c:pt idx="45">
                  <c:v>0.99604441028024648</c:v>
                </c:pt>
                <c:pt idx="46">
                  <c:v>0.99594104347704449</c:v>
                </c:pt>
                <c:pt idx="47">
                  <c:v>0.99571944520210731</c:v>
                </c:pt>
                <c:pt idx="48">
                  <c:v>0.99553719683137198</c:v>
                </c:pt>
                <c:pt idx="49">
                  <c:v>0.99541149864558065</c:v>
                </c:pt>
                <c:pt idx="50">
                  <c:v>0.99525872921238034</c:v>
                </c:pt>
                <c:pt idx="51">
                  <c:v>0.99505553444254558</c:v>
                </c:pt>
                <c:pt idx="52">
                  <c:v>0.99497318121200395</c:v>
                </c:pt>
                <c:pt idx="53">
                  <c:v>0.99473863603313162</c:v>
                </c:pt>
                <c:pt idx="54">
                  <c:v>0.99450084099810154</c:v>
                </c:pt>
                <c:pt idx="55">
                  <c:v>0.99432869538340585</c:v>
                </c:pt>
                <c:pt idx="56">
                  <c:v>0.99418138097992304</c:v>
                </c:pt>
                <c:pt idx="57">
                  <c:v>0.99406580420384982</c:v>
                </c:pt>
                <c:pt idx="58">
                  <c:v>0.99380276523267019</c:v>
                </c:pt>
                <c:pt idx="59">
                  <c:v>0.99366573651326584</c:v>
                </c:pt>
                <c:pt idx="60">
                  <c:v>0.99356619348789399</c:v>
                </c:pt>
                <c:pt idx="61">
                  <c:v>0.99341636486422413</c:v>
                </c:pt>
                <c:pt idx="62">
                  <c:v>0.99304029732705013</c:v>
                </c:pt>
                <c:pt idx="63">
                  <c:v>0.99287549313300572</c:v>
                </c:pt>
                <c:pt idx="64">
                  <c:v>0.99264479814168538</c:v>
                </c:pt>
                <c:pt idx="65">
                  <c:v>0.99245647457542863</c:v>
                </c:pt>
                <c:pt idx="66">
                  <c:v>0.992350995858157</c:v>
                </c:pt>
                <c:pt idx="67">
                  <c:v>0.99202205914001784</c:v>
                </c:pt>
                <c:pt idx="68">
                  <c:v>0.99182433965165007</c:v>
                </c:pt>
                <c:pt idx="69">
                  <c:v>0.99157819937580227</c:v>
                </c:pt>
                <c:pt idx="70">
                  <c:v>0.99141500381760428</c:v>
                </c:pt>
                <c:pt idx="71">
                  <c:v>0.99111207977827931</c:v>
                </c:pt>
                <c:pt idx="72">
                  <c:v>0.99095229152207909</c:v>
                </c:pt>
                <c:pt idx="73">
                  <c:v>0.99069617105033703</c:v>
                </c:pt>
                <c:pt idx="74">
                  <c:v>0.99043865343516913</c:v>
                </c:pt>
                <c:pt idx="75">
                  <c:v>0.98987666286852116</c:v>
                </c:pt>
                <c:pt idx="76">
                  <c:v>0.98961813228355788</c:v>
                </c:pt>
                <c:pt idx="77">
                  <c:v>0.98944933354031206</c:v>
                </c:pt>
                <c:pt idx="78">
                  <c:v>0.98931445115222794</c:v>
                </c:pt>
                <c:pt idx="79">
                  <c:v>0.9891662550558713</c:v>
                </c:pt>
                <c:pt idx="80">
                  <c:v>0.98911359113615294</c:v>
                </c:pt>
                <c:pt idx="81">
                  <c:v>0.98893464369796169</c:v>
                </c:pt>
                <c:pt idx="82">
                  <c:v>0.98863672106545941</c:v>
                </c:pt>
                <c:pt idx="83">
                  <c:v>0.98822664195694965</c:v>
                </c:pt>
                <c:pt idx="84">
                  <c:v>0.98781845085066522</c:v>
                </c:pt>
                <c:pt idx="85">
                  <c:v>0.98752160356860919</c:v>
                </c:pt>
                <c:pt idx="86">
                  <c:v>0.98739640593815625</c:v>
                </c:pt>
                <c:pt idx="87">
                  <c:v>0.98726885205208414</c:v>
                </c:pt>
                <c:pt idx="88">
                  <c:v>0.98703816722853943</c:v>
                </c:pt>
                <c:pt idx="89">
                  <c:v>0.9866411842522893</c:v>
                </c:pt>
                <c:pt idx="90">
                  <c:v>0.98636608596084618</c:v>
                </c:pt>
                <c:pt idx="91">
                  <c:v>0.98623229794246658</c:v>
                </c:pt>
                <c:pt idx="92">
                  <c:v>0.98599796949626151</c:v>
                </c:pt>
                <c:pt idx="93">
                  <c:v>0.98570733998275117</c:v>
                </c:pt>
                <c:pt idx="94">
                  <c:v>0.98538099693058934</c:v>
                </c:pt>
                <c:pt idx="95">
                  <c:v>0.98511871499343373</c:v>
                </c:pt>
                <c:pt idx="96">
                  <c:v>0.98486737370445976</c:v>
                </c:pt>
                <c:pt idx="97">
                  <c:v>0.98439289730103652</c:v>
                </c:pt>
                <c:pt idx="98">
                  <c:v>0.98398529695920256</c:v>
                </c:pt>
                <c:pt idx="99">
                  <c:v>0.98373318286264999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F54-4831-B55A-37D5188A882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0.99997950406437852</c:v>
                </c:pt>
                <c:pt idx="1">
                  <c:v>0.99999258373677413</c:v>
                </c:pt>
                <c:pt idx="2">
                  <c:v>1</c:v>
                </c:pt>
                <c:pt idx="3">
                  <c:v>0.9999408211557127</c:v>
                </c:pt>
                <c:pt idx="4">
                  <c:v>0.9999233815925197</c:v>
                </c:pt>
                <c:pt idx="5">
                  <c:v>0.9998250794016188</c:v>
                </c:pt>
                <c:pt idx="6">
                  <c:v>0.99978358480827534</c:v>
                </c:pt>
                <c:pt idx="7">
                  <c:v>0.99967074816509149</c:v>
                </c:pt>
                <c:pt idx="8">
                  <c:v>0.99953494201558735</c:v>
                </c:pt>
                <c:pt idx="9">
                  <c:v>0.99941420418254745</c:v>
                </c:pt>
                <c:pt idx="10">
                  <c:v>0.99927687652013353</c:v>
                </c:pt>
                <c:pt idx="11">
                  <c:v>0.99914528344877895</c:v>
                </c:pt>
                <c:pt idx="12">
                  <c:v>0.99903617495711416</c:v>
                </c:pt>
                <c:pt idx="13">
                  <c:v>0.99894451047751154</c:v>
                </c:pt>
                <c:pt idx="14">
                  <c:v>0.99883888100074913</c:v>
                </c:pt>
                <c:pt idx="15">
                  <c:v>0.9986843851560987</c:v>
                </c:pt>
                <c:pt idx="16">
                  <c:v>0.99856561372278663</c:v>
                </c:pt>
                <c:pt idx="17">
                  <c:v>0.99851491887008392</c:v>
                </c:pt>
                <c:pt idx="18">
                  <c:v>0.99843160046715207</c:v>
                </c:pt>
                <c:pt idx="19">
                  <c:v>0.99829231975161392</c:v>
                </c:pt>
                <c:pt idx="20">
                  <c:v>0.99816503318464089</c:v>
                </c:pt>
                <c:pt idx="21">
                  <c:v>0.99800176862084378</c:v>
                </c:pt>
                <c:pt idx="22">
                  <c:v>0.99797126273185977</c:v>
                </c:pt>
                <c:pt idx="23">
                  <c:v>0.99780321118591997</c:v>
                </c:pt>
                <c:pt idx="24">
                  <c:v>0.99766683113242471</c:v>
                </c:pt>
                <c:pt idx="25">
                  <c:v>0.99757417010635274</c:v>
                </c:pt>
                <c:pt idx="26">
                  <c:v>0.99752618906322932</c:v>
                </c:pt>
                <c:pt idx="27">
                  <c:v>0.99730754943742495</c:v>
                </c:pt>
                <c:pt idx="28">
                  <c:v>0.99718741220158613</c:v>
                </c:pt>
                <c:pt idx="29">
                  <c:v>0.9970293483646705</c:v>
                </c:pt>
                <c:pt idx="30">
                  <c:v>0.99695064343802209</c:v>
                </c:pt>
                <c:pt idx="31">
                  <c:v>0.99685383606682432</c:v>
                </c:pt>
                <c:pt idx="32">
                  <c:v>0.99670987959084956</c:v>
                </c:pt>
                <c:pt idx="33">
                  <c:v>0.9965699404428241</c:v>
                </c:pt>
                <c:pt idx="34">
                  <c:v>0.99649889646715029</c:v>
                </c:pt>
                <c:pt idx="35">
                  <c:v>0.99643767114350945</c:v>
                </c:pt>
                <c:pt idx="36">
                  <c:v>0.99630892534777871</c:v>
                </c:pt>
                <c:pt idx="37">
                  <c:v>0.99619797057582649</c:v>
                </c:pt>
                <c:pt idx="38">
                  <c:v>0.99606492272458325</c:v>
                </c:pt>
                <c:pt idx="39">
                  <c:v>0.99600851552516123</c:v>
                </c:pt>
                <c:pt idx="40">
                  <c:v>0.99583193105008905</c:v>
                </c:pt>
                <c:pt idx="41">
                  <c:v>0.99576634138678044</c:v>
                </c:pt>
                <c:pt idx="42">
                  <c:v>0.99563807606881194</c:v>
                </c:pt>
                <c:pt idx="43">
                  <c:v>0.99550628279839004</c:v>
                </c:pt>
                <c:pt idx="44">
                  <c:v>0.99532199288366086</c:v>
                </c:pt>
                <c:pt idx="45">
                  <c:v>0.99529311528042341</c:v>
                </c:pt>
                <c:pt idx="46">
                  <c:v>0.9950511947275289</c:v>
                </c:pt>
                <c:pt idx="47">
                  <c:v>0.99499682955859325</c:v>
                </c:pt>
                <c:pt idx="48">
                  <c:v>0.99498540486515319</c:v>
                </c:pt>
                <c:pt idx="49">
                  <c:v>0.99490573008524663</c:v>
                </c:pt>
                <c:pt idx="50">
                  <c:v>0.99482871572850029</c:v>
                </c:pt>
                <c:pt idx="51">
                  <c:v>0.99475284473087044</c:v>
                </c:pt>
                <c:pt idx="52">
                  <c:v>0.99464345151164357</c:v>
                </c:pt>
                <c:pt idx="53">
                  <c:v>0.99471153254112132</c:v>
                </c:pt>
                <c:pt idx="54">
                  <c:v>0.99456136544519236</c:v>
                </c:pt>
                <c:pt idx="55">
                  <c:v>0.99455537726864718</c:v>
                </c:pt>
                <c:pt idx="56">
                  <c:v>0.99458811204058029</c:v>
                </c:pt>
                <c:pt idx="57">
                  <c:v>0.99449460128069023</c:v>
                </c:pt>
                <c:pt idx="58">
                  <c:v>0.99437659060383399</c:v>
                </c:pt>
                <c:pt idx="59">
                  <c:v>0.99441344502768514</c:v>
                </c:pt>
                <c:pt idx="60">
                  <c:v>0.99439560061748866</c:v>
                </c:pt>
                <c:pt idx="61">
                  <c:v>0.99441070452489688</c:v>
                </c:pt>
                <c:pt idx="62">
                  <c:v>0.99444274082452933</c:v>
                </c:pt>
                <c:pt idx="63">
                  <c:v>0.99429765878490861</c:v>
                </c:pt>
                <c:pt idx="64">
                  <c:v>0.99432290611172636</c:v>
                </c:pt>
                <c:pt idx="65">
                  <c:v>0.99427070309271726</c:v>
                </c:pt>
                <c:pt idx="66">
                  <c:v>0.99431034250803807</c:v>
                </c:pt>
                <c:pt idx="67">
                  <c:v>0.99437004186989986</c:v>
                </c:pt>
                <c:pt idx="68">
                  <c:v>0.99460874589111348</c:v>
                </c:pt>
                <c:pt idx="69">
                  <c:v>0.99458082924340019</c:v>
                </c:pt>
                <c:pt idx="70">
                  <c:v>0.99460750910576456</c:v>
                </c:pt>
                <c:pt idx="71">
                  <c:v>0.99474976166523399</c:v>
                </c:pt>
                <c:pt idx="72">
                  <c:v>0.99474866279479801</c:v>
                </c:pt>
                <c:pt idx="73">
                  <c:v>0.99479019742795627</c:v>
                </c:pt>
                <c:pt idx="74">
                  <c:v>0.99478926761451014</c:v>
                </c:pt>
                <c:pt idx="75">
                  <c:v>0.99476181809795228</c:v>
                </c:pt>
                <c:pt idx="76">
                  <c:v>0.99476083489808853</c:v>
                </c:pt>
                <c:pt idx="77">
                  <c:v>0.99478825772143731</c:v>
                </c:pt>
                <c:pt idx="78">
                  <c:v>0.99491018340227644</c:v>
                </c:pt>
                <c:pt idx="79">
                  <c:v>0.99492520723005784</c:v>
                </c:pt>
                <c:pt idx="80">
                  <c:v>0.99508763095777208</c:v>
                </c:pt>
                <c:pt idx="81">
                  <c:v>0.99495578430093345</c:v>
                </c:pt>
                <c:pt idx="82">
                  <c:v>0.99491885424632387</c:v>
                </c:pt>
                <c:pt idx="83">
                  <c:v>0.99486066749963653</c:v>
                </c:pt>
                <c:pt idx="84">
                  <c:v>0.99473027562268657</c:v>
                </c:pt>
                <c:pt idx="85">
                  <c:v>0.99451008779076111</c:v>
                </c:pt>
                <c:pt idx="86">
                  <c:v>0.99443311347382823</c:v>
                </c:pt>
                <c:pt idx="87">
                  <c:v>0.99415186492638274</c:v>
                </c:pt>
                <c:pt idx="88">
                  <c:v>0.99392910564866011</c:v>
                </c:pt>
                <c:pt idx="89">
                  <c:v>0.99367559134533567</c:v>
                </c:pt>
                <c:pt idx="90">
                  <c:v>0.99357673749478326</c:v>
                </c:pt>
                <c:pt idx="91">
                  <c:v>0.99325027510021147</c:v>
                </c:pt>
                <c:pt idx="92">
                  <c:v>0.99274258806107407</c:v>
                </c:pt>
                <c:pt idx="93">
                  <c:v>0.99226872131770238</c:v>
                </c:pt>
                <c:pt idx="94">
                  <c:v>0.9920879638042932</c:v>
                </c:pt>
                <c:pt idx="95">
                  <c:v>0.99203352745346707</c:v>
                </c:pt>
                <c:pt idx="96">
                  <c:v>0.99209995795285622</c:v>
                </c:pt>
                <c:pt idx="97">
                  <c:v>0.99180651060891245</c:v>
                </c:pt>
                <c:pt idx="98">
                  <c:v>0.9913241064875381</c:v>
                </c:pt>
                <c:pt idx="99">
                  <c:v>0.990677961773474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0.99834827205508792</c:v>
                </c:pt>
                <c:pt idx="1">
                  <c:v>1</c:v>
                </c:pt>
                <c:pt idx="2">
                  <c:v>0.9974587445606653</c:v>
                </c:pt>
                <c:pt idx="3">
                  <c:v>0.99701762168018426</c:v>
                </c:pt>
                <c:pt idx="4">
                  <c:v>0.99760975915294803</c:v>
                </c:pt>
                <c:pt idx="5">
                  <c:v>0.99332199045164782</c:v>
                </c:pt>
                <c:pt idx="6">
                  <c:v>0.9951656426340374</c:v>
                </c:pt>
                <c:pt idx="7">
                  <c:v>0.99443458368696913</c:v>
                </c:pt>
                <c:pt idx="8">
                  <c:v>0.98978985989354351</c:v>
                </c:pt>
                <c:pt idx="9">
                  <c:v>0.99178935387356337</c:v>
                </c:pt>
                <c:pt idx="10">
                  <c:v>0.98832250678070277</c:v>
                </c:pt>
                <c:pt idx="11">
                  <c:v>0.98525797094480683</c:v>
                </c:pt>
                <c:pt idx="12">
                  <c:v>0.98719208293715621</c:v>
                </c:pt>
                <c:pt idx="13">
                  <c:v>0.98658800441938432</c:v>
                </c:pt>
                <c:pt idx="14">
                  <c:v>0.98513173295298551</c:v>
                </c:pt>
                <c:pt idx="15">
                  <c:v>0.98343985199001871</c:v>
                </c:pt>
                <c:pt idx="16">
                  <c:v>0.98366802559639388</c:v>
                </c:pt>
                <c:pt idx="17">
                  <c:v>0.98316158629758288</c:v>
                </c:pt>
                <c:pt idx="18">
                  <c:v>0.98170214195811467</c:v>
                </c:pt>
                <c:pt idx="19">
                  <c:v>0.9790268315212568</c:v>
                </c:pt>
                <c:pt idx="20">
                  <c:v>0.97887129839524334</c:v>
                </c:pt>
                <c:pt idx="21">
                  <c:v>0.97716498702349419</c:v>
                </c:pt>
                <c:pt idx="22">
                  <c:v>0.97907578628506398</c:v>
                </c:pt>
                <c:pt idx="23">
                  <c:v>0.97709354164875395</c:v>
                </c:pt>
                <c:pt idx="24">
                  <c:v>0.97473913505718546</c:v>
                </c:pt>
                <c:pt idx="25">
                  <c:v>0.97595278529503537</c:v>
                </c:pt>
                <c:pt idx="26">
                  <c:v>0.97230167579304372</c:v>
                </c:pt>
                <c:pt idx="27">
                  <c:v>0.97143189354377713</c:v>
                </c:pt>
                <c:pt idx="28">
                  <c:v>0.97191696010746287</c:v>
                </c:pt>
                <c:pt idx="29">
                  <c:v>0.97017443878174836</c:v>
                </c:pt>
                <c:pt idx="30">
                  <c:v>0.97085162830745109</c:v>
                </c:pt>
                <c:pt idx="31">
                  <c:v>0.96793794008989431</c:v>
                </c:pt>
                <c:pt idx="32">
                  <c:v>0.97261404459632661</c:v>
                </c:pt>
                <c:pt idx="33">
                  <c:v>0.96790517376614515</c:v>
                </c:pt>
                <c:pt idx="34">
                  <c:v>0.96707915846314818</c:v>
                </c:pt>
                <c:pt idx="35">
                  <c:v>0.9679100115004784</c:v>
                </c:pt>
                <c:pt idx="36">
                  <c:v>0.96633697164829757</c:v>
                </c:pt>
                <c:pt idx="37">
                  <c:v>0.96721000546186842</c:v>
                </c:pt>
                <c:pt idx="38">
                  <c:v>0.96693906242807692</c:v>
                </c:pt>
                <c:pt idx="39">
                  <c:v>0.96864468298844975</c:v>
                </c:pt>
                <c:pt idx="40">
                  <c:v>0.96353733203883773</c:v>
                </c:pt>
                <c:pt idx="41">
                  <c:v>0.96317053882157477</c:v>
                </c:pt>
                <c:pt idx="42">
                  <c:v>0.96348357143596608</c:v>
                </c:pt>
                <c:pt idx="43">
                  <c:v>0.96355648193232568</c:v>
                </c:pt>
                <c:pt idx="44">
                  <c:v>0.96248459764100491</c:v>
                </c:pt>
                <c:pt idx="45">
                  <c:v>0.95883043242796873</c:v>
                </c:pt>
                <c:pt idx="46">
                  <c:v>0.96347581316783859</c:v>
                </c:pt>
                <c:pt idx="47">
                  <c:v>0.96341963521427021</c:v>
                </c:pt>
                <c:pt idx="48">
                  <c:v>0.96362251388507847</c:v>
                </c:pt>
                <c:pt idx="49">
                  <c:v>0.96264683983557164</c:v>
                </c:pt>
                <c:pt idx="50">
                  <c:v>0.96179392601380476</c:v>
                </c:pt>
                <c:pt idx="51">
                  <c:v>0.96072093480954357</c:v>
                </c:pt>
                <c:pt idx="52">
                  <c:v>0.95938824675337053</c:v>
                </c:pt>
                <c:pt idx="53">
                  <c:v>0.95818680475593332</c:v>
                </c:pt>
                <c:pt idx="54">
                  <c:v>0.95829481428895924</c:v>
                </c:pt>
                <c:pt idx="55">
                  <c:v>0.95787489686967986</c:v>
                </c:pt>
                <c:pt idx="56">
                  <c:v>0.95847660893730724</c:v>
                </c:pt>
                <c:pt idx="57">
                  <c:v>0.96052006417351821</c:v>
                </c:pt>
                <c:pt idx="58">
                  <c:v>0.95882819439446165</c:v>
                </c:pt>
                <c:pt idx="59">
                  <c:v>0.95815870025363459</c:v>
                </c:pt>
                <c:pt idx="60">
                  <c:v>0.96006371623271614</c:v>
                </c:pt>
                <c:pt idx="61">
                  <c:v>0.9621712434098979</c:v>
                </c:pt>
                <c:pt idx="62">
                  <c:v>0.96194120767588598</c:v>
                </c:pt>
                <c:pt idx="63">
                  <c:v>0.96131372397294079</c:v>
                </c:pt>
                <c:pt idx="64">
                  <c:v>0.96139973333074746</c:v>
                </c:pt>
                <c:pt idx="65">
                  <c:v>0.95862783215698566</c:v>
                </c:pt>
                <c:pt idx="66">
                  <c:v>0.96123606584963672</c:v>
                </c:pt>
                <c:pt idx="67">
                  <c:v>0.96197822669954125</c:v>
                </c:pt>
                <c:pt idx="68">
                  <c:v>0.96297229050180944</c:v>
                </c:pt>
                <c:pt idx="69">
                  <c:v>0.96173290318817095</c:v>
                </c:pt>
                <c:pt idx="70">
                  <c:v>0.9656418116973593</c:v>
                </c:pt>
                <c:pt idx="71">
                  <c:v>0.96419062037164005</c:v>
                </c:pt>
                <c:pt idx="72">
                  <c:v>0.96411155452954178</c:v>
                </c:pt>
                <c:pt idx="73">
                  <c:v>0.96414677642662483</c:v>
                </c:pt>
                <c:pt idx="74">
                  <c:v>0.96581746878363395</c:v>
                </c:pt>
                <c:pt idx="75">
                  <c:v>0.96372941984979188</c:v>
                </c:pt>
                <c:pt idx="76">
                  <c:v>0.96425181121308035</c:v>
                </c:pt>
                <c:pt idx="77">
                  <c:v>0.96268514065917477</c:v>
                </c:pt>
                <c:pt idx="78">
                  <c:v>0.96534160663634094</c:v>
                </c:pt>
                <c:pt idx="79">
                  <c:v>0.96824722817830078</c:v>
                </c:pt>
                <c:pt idx="80">
                  <c:v>0.96906208920733272</c:v>
                </c:pt>
                <c:pt idx="81">
                  <c:v>0.97053067889102929</c:v>
                </c:pt>
                <c:pt idx="82">
                  <c:v>0.96906314974299301</c:v>
                </c:pt>
                <c:pt idx="83">
                  <c:v>0.96903661120524742</c:v>
                </c:pt>
                <c:pt idx="84">
                  <c:v>0.96846238525633188</c:v>
                </c:pt>
                <c:pt idx="85">
                  <c:v>0.96181131399878228</c:v>
                </c:pt>
                <c:pt idx="86">
                  <c:v>0.95928690326392152</c:v>
                </c:pt>
                <c:pt idx="87">
                  <c:v>0.95690841591137532</c:v>
                </c:pt>
                <c:pt idx="88">
                  <c:v>0.96046015742745727</c:v>
                </c:pt>
                <c:pt idx="89">
                  <c:v>0.96663444601328019</c:v>
                </c:pt>
                <c:pt idx="90">
                  <c:v>0.97221282309129764</c:v>
                </c:pt>
                <c:pt idx="91">
                  <c:v>0.97046805717227735</c:v>
                </c:pt>
                <c:pt idx="92">
                  <c:v>0.97164630301932131</c:v>
                </c:pt>
                <c:pt idx="93">
                  <c:v>0.9692355349540146</c:v>
                </c:pt>
                <c:pt idx="94">
                  <c:v>0.96858781393009252</c:v>
                </c:pt>
                <c:pt idx="95">
                  <c:v>0.96806228298624042</c:v>
                </c:pt>
                <c:pt idx="96">
                  <c:v>0.97162454068261561</c:v>
                </c:pt>
                <c:pt idx="97">
                  <c:v>0.97282487253965522</c:v>
                </c:pt>
                <c:pt idx="98">
                  <c:v>0.96558255648704872</c:v>
                </c:pt>
                <c:pt idx="99">
                  <c:v>0.94404485150370299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0.99436903161820467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0.98968687258013766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0.99966152462775337</c:v>
                </c:pt>
                <c:pt idx="1">
                  <c:v>1</c:v>
                </c:pt>
                <c:pt idx="2">
                  <c:v>0.99882858516699691</c:v>
                </c:pt>
                <c:pt idx="3">
                  <c:v>0.99806840683413389</c:v>
                </c:pt>
                <c:pt idx="4">
                  <c:v>0.99546596499554285</c:v>
                </c:pt>
                <c:pt idx="5">
                  <c:v>0.99331717002656073</c:v>
                </c:pt>
                <c:pt idx="6">
                  <c:v>0.99465156914807706</c:v>
                </c:pt>
                <c:pt idx="7">
                  <c:v>0.99462368895358932</c:v>
                </c:pt>
                <c:pt idx="8">
                  <c:v>0.99145482289106945</c:v>
                </c:pt>
                <c:pt idx="9">
                  <c:v>0.99176043429099481</c:v>
                </c:pt>
                <c:pt idx="10">
                  <c:v>0.98758423439604792</c:v>
                </c:pt>
                <c:pt idx="11">
                  <c:v>0.98549462829124501</c:v>
                </c:pt>
                <c:pt idx="12">
                  <c:v>0.98690509253667791</c:v>
                </c:pt>
                <c:pt idx="13">
                  <c:v>0.98738140573408151</c:v>
                </c:pt>
                <c:pt idx="14">
                  <c:v>0.98419671176637236</c:v>
                </c:pt>
                <c:pt idx="15">
                  <c:v>0.98448943363765584</c:v>
                </c:pt>
                <c:pt idx="16">
                  <c:v>0.98308589775502453</c:v>
                </c:pt>
                <c:pt idx="17">
                  <c:v>0.98373677012847849</c:v>
                </c:pt>
                <c:pt idx="18">
                  <c:v>0.98202633213949142</c:v>
                </c:pt>
                <c:pt idx="19">
                  <c:v>0.97865226932033533</c:v>
                </c:pt>
                <c:pt idx="20">
                  <c:v>0.97924173460621156</c:v>
                </c:pt>
                <c:pt idx="21">
                  <c:v>0.97799894948411525</c:v>
                </c:pt>
                <c:pt idx="22">
                  <c:v>0.97813345911197003</c:v>
                </c:pt>
                <c:pt idx="23">
                  <c:v>0.97715941291128694</c:v>
                </c:pt>
                <c:pt idx="24">
                  <c:v>0.97510476958562609</c:v>
                </c:pt>
                <c:pt idx="25">
                  <c:v>0.97643179466138263</c:v>
                </c:pt>
                <c:pt idx="26">
                  <c:v>0.97346904977995796</c:v>
                </c:pt>
                <c:pt idx="27">
                  <c:v>0.97330573697901135</c:v>
                </c:pt>
                <c:pt idx="28">
                  <c:v>0.97443099660000665</c:v>
                </c:pt>
                <c:pt idx="29">
                  <c:v>0.97097718355307283</c:v>
                </c:pt>
                <c:pt idx="30">
                  <c:v>0.97288026657802662</c:v>
                </c:pt>
                <c:pt idx="31">
                  <c:v>0.96882233883200441</c:v>
                </c:pt>
                <c:pt idx="32">
                  <c:v>0.97497694098758403</c:v>
                </c:pt>
                <c:pt idx="33">
                  <c:v>0.97029278080348236</c:v>
                </c:pt>
                <c:pt idx="34">
                  <c:v>0.97065490604684923</c:v>
                </c:pt>
                <c:pt idx="35">
                  <c:v>0.97210121145694373</c:v>
                </c:pt>
                <c:pt idx="36">
                  <c:v>0.97011698770778976</c:v>
                </c:pt>
                <c:pt idx="37">
                  <c:v>0.97041103908588622</c:v>
                </c:pt>
                <c:pt idx="38">
                  <c:v>0.9710214867931255</c:v>
                </c:pt>
                <c:pt idx="39">
                  <c:v>0.97319679639078294</c:v>
                </c:pt>
                <c:pt idx="40">
                  <c:v>0.96891140679540044</c:v>
                </c:pt>
                <c:pt idx="41">
                  <c:v>0.9670680733645729</c:v>
                </c:pt>
                <c:pt idx="42">
                  <c:v>0.96812024476627412</c:v>
                </c:pt>
                <c:pt idx="43">
                  <c:v>0.96876259001998988</c:v>
                </c:pt>
                <c:pt idx="44">
                  <c:v>0.96511870381717335</c:v>
                </c:pt>
                <c:pt idx="45">
                  <c:v>0.96251792856337581</c:v>
                </c:pt>
                <c:pt idx="46">
                  <c:v>0.96623401904506678</c:v>
                </c:pt>
                <c:pt idx="47">
                  <c:v>0.96481510302438911</c:v>
                </c:pt>
                <c:pt idx="48">
                  <c:v>0.96632321904802676</c:v>
                </c:pt>
                <c:pt idx="49">
                  <c:v>0.96477764728659887</c:v>
                </c:pt>
                <c:pt idx="50">
                  <c:v>0.96263557848862447</c:v>
                </c:pt>
                <c:pt idx="51">
                  <c:v>0.96387243382595456</c:v>
                </c:pt>
                <c:pt idx="52">
                  <c:v>0.959323893303763</c:v>
                </c:pt>
                <c:pt idx="53">
                  <c:v>0.95921459069708292</c:v>
                </c:pt>
                <c:pt idx="54">
                  <c:v>0.95864152815348669</c:v>
                </c:pt>
                <c:pt idx="55">
                  <c:v>0.95870210270217093</c:v>
                </c:pt>
                <c:pt idx="56">
                  <c:v>0.95904362711799984</c:v>
                </c:pt>
                <c:pt idx="57">
                  <c:v>0.96055416954766004</c:v>
                </c:pt>
                <c:pt idx="58">
                  <c:v>0.95971255613042172</c:v>
                </c:pt>
                <c:pt idx="59">
                  <c:v>0.95971027857234759</c:v>
                </c:pt>
                <c:pt idx="60">
                  <c:v>0.96088768667019719</c:v>
                </c:pt>
                <c:pt idx="61">
                  <c:v>0.9642746320794493</c:v>
                </c:pt>
                <c:pt idx="62">
                  <c:v>0.96053892688321374</c:v>
                </c:pt>
                <c:pt idx="63">
                  <c:v>0.95939365792757636</c:v>
                </c:pt>
                <c:pt idx="64">
                  <c:v>0.95934257478219565</c:v>
                </c:pt>
                <c:pt idx="65">
                  <c:v>0.95829697612217046</c:v>
                </c:pt>
                <c:pt idx="66">
                  <c:v>0.96059066783073777</c:v>
                </c:pt>
                <c:pt idx="67">
                  <c:v>0.95956391656256756</c:v>
                </c:pt>
                <c:pt idx="68">
                  <c:v>0.96085317984656959</c:v>
                </c:pt>
                <c:pt idx="69">
                  <c:v>0.95880729179613355</c:v>
                </c:pt>
                <c:pt idx="70">
                  <c:v>0.96315478603107096</c:v>
                </c:pt>
                <c:pt idx="71">
                  <c:v>0.96260168382726885</c:v>
                </c:pt>
                <c:pt idx="72">
                  <c:v>0.96325658294092442</c:v>
                </c:pt>
                <c:pt idx="73">
                  <c:v>0.9611724281382179</c:v>
                </c:pt>
                <c:pt idx="74">
                  <c:v>0.96032432750137586</c:v>
                </c:pt>
                <c:pt idx="75">
                  <c:v>0.95766297021796942</c:v>
                </c:pt>
                <c:pt idx="76">
                  <c:v>0.95931954403555719</c:v>
                </c:pt>
                <c:pt idx="77">
                  <c:v>0.95642661169615062</c:v>
                </c:pt>
                <c:pt idx="78">
                  <c:v>0.96131087952079164</c:v>
                </c:pt>
                <c:pt idx="79">
                  <c:v>0.96489715647608598</c:v>
                </c:pt>
                <c:pt idx="80">
                  <c:v>0.96684854855311275</c:v>
                </c:pt>
                <c:pt idx="81">
                  <c:v>0.96907144072830342</c:v>
                </c:pt>
                <c:pt idx="82">
                  <c:v>0.96707159457938907</c:v>
                </c:pt>
                <c:pt idx="83">
                  <c:v>0.96625867568769019</c:v>
                </c:pt>
                <c:pt idx="84">
                  <c:v>0.97032838157570833</c:v>
                </c:pt>
                <c:pt idx="85">
                  <c:v>0.96816327915033085</c:v>
                </c:pt>
                <c:pt idx="86">
                  <c:v>0.96969088112464641</c:v>
                </c:pt>
                <c:pt idx="87">
                  <c:v>0.96460142494301004</c:v>
                </c:pt>
                <c:pt idx="88">
                  <c:v>0.96534565875758993</c:v>
                </c:pt>
                <c:pt idx="89">
                  <c:v>0.96716382945192259</c:v>
                </c:pt>
                <c:pt idx="90">
                  <c:v>0.97040457836468386</c:v>
                </c:pt>
                <c:pt idx="91">
                  <c:v>0.97079505495826512</c:v>
                </c:pt>
                <c:pt idx="92">
                  <c:v>0.97066063954930371</c:v>
                </c:pt>
                <c:pt idx="93">
                  <c:v>0.96829774340256092</c:v>
                </c:pt>
                <c:pt idx="94">
                  <c:v>0.96607176573494713</c:v>
                </c:pt>
                <c:pt idx="95">
                  <c:v>0.96581164785085649</c:v>
                </c:pt>
                <c:pt idx="96">
                  <c:v>0.97073706792682202</c:v>
                </c:pt>
                <c:pt idx="97">
                  <c:v>0.96976344677345949</c:v>
                </c:pt>
                <c:pt idx="98">
                  <c:v>0.97725677828880397</c:v>
                </c:pt>
                <c:pt idx="99">
                  <c:v>0.96918595691458442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0.99160295009477339</c:v>
                </c:pt>
                <c:pt idx="2">
                  <c:v>0.98104698659660317</c:v>
                </c:pt>
                <c:pt idx="3">
                  <c:v>0.97283191434249705</c:v>
                </c:pt>
                <c:pt idx="4">
                  <c:v>0.96333717808640029</c:v>
                </c:pt>
                <c:pt idx="5">
                  <c:v>0.95143107178890618</c:v>
                </c:pt>
                <c:pt idx="6">
                  <c:v>0.94476144294263231</c:v>
                </c:pt>
                <c:pt idx="7">
                  <c:v>0.93331771897704641</c:v>
                </c:pt>
                <c:pt idx="8">
                  <c:v>0.92188360938526559</c:v>
                </c:pt>
                <c:pt idx="9">
                  <c:v>0.91245934184978839</c:v>
                </c:pt>
                <c:pt idx="10">
                  <c:v>0.90298704809218044</c:v>
                </c:pt>
                <c:pt idx="11">
                  <c:v>0.89641093941136052</c:v>
                </c:pt>
                <c:pt idx="12">
                  <c:v>0.8850523319486171</c:v>
                </c:pt>
                <c:pt idx="13">
                  <c:v>0.87800348329154421</c:v>
                </c:pt>
                <c:pt idx="14">
                  <c:v>0.87003532361914815</c:v>
                </c:pt>
                <c:pt idx="15">
                  <c:v>0.85883348640536783</c:v>
                </c:pt>
                <c:pt idx="16">
                  <c:v>0.85281545245745338</c:v>
                </c:pt>
                <c:pt idx="17">
                  <c:v>0.84520746657235513</c:v>
                </c:pt>
                <c:pt idx="18">
                  <c:v>0.83551234286783949</c:v>
                </c:pt>
                <c:pt idx="19">
                  <c:v>0.82788215833042766</c:v>
                </c:pt>
                <c:pt idx="20">
                  <c:v>0.81879134567981693</c:v>
                </c:pt>
                <c:pt idx="21">
                  <c:v>0.80858640110230318</c:v>
                </c:pt>
                <c:pt idx="22">
                  <c:v>0.8043121853825298</c:v>
                </c:pt>
                <c:pt idx="23">
                  <c:v>0.79657687828282864</c:v>
                </c:pt>
                <c:pt idx="24">
                  <c:v>0.78871200318514345</c:v>
                </c:pt>
                <c:pt idx="25">
                  <c:v>0.78123024766665028</c:v>
                </c:pt>
                <c:pt idx="26">
                  <c:v>0.77284715247721625</c:v>
                </c:pt>
                <c:pt idx="27">
                  <c:v>0.76294972009499384</c:v>
                </c:pt>
                <c:pt idx="28">
                  <c:v>0.75751363853991127</c:v>
                </c:pt>
                <c:pt idx="29">
                  <c:v>0.74921906014901063</c:v>
                </c:pt>
                <c:pt idx="30">
                  <c:v>0.74547516592991869</c:v>
                </c:pt>
                <c:pt idx="31">
                  <c:v>0.74068779569363208</c:v>
                </c:pt>
                <c:pt idx="32">
                  <c:v>0.73237570337782198</c:v>
                </c:pt>
                <c:pt idx="33">
                  <c:v>0.72633386181656912</c:v>
                </c:pt>
                <c:pt idx="34">
                  <c:v>0.71847244902874119</c:v>
                </c:pt>
                <c:pt idx="35">
                  <c:v>0.71736073140475931</c:v>
                </c:pt>
                <c:pt idx="36">
                  <c:v>0.71006953197742151</c:v>
                </c:pt>
                <c:pt idx="37">
                  <c:v>0.70305181513534964</c:v>
                </c:pt>
                <c:pt idx="38">
                  <c:v>0.69717993828222746</c:v>
                </c:pt>
                <c:pt idx="39">
                  <c:v>0.69386269800421796</c:v>
                </c:pt>
                <c:pt idx="40">
                  <c:v>0.68841464811894282</c:v>
                </c:pt>
                <c:pt idx="41">
                  <c:v>0.68512103137589853</c:v>
                </c:pt>
                <c:pt idx="42">
                  <c:v>0.68216168149384571</c:v>
                </c:pt>
                <c:pt idx="43">
                  <c:v>0.67875204710184811</c:v>
                </c:pt>
                <c:pt idx="44">
                  <c:v>0.67201191653846493</c:v>
                </c:pt>
                <c:pt idx="45">
                  <c:v>0.6699412079735616</c:v>
                </c:pt>
                <c:pt idx="46">
                  <c:v>0.66154958510206818</c:v>
                </c:pt>
                <c:pt idx="47">
                  <c:v>0.66141910333189258</c:v>
                </c:pt>
                <c:pt idx="48">
                  <c:v>0.65869398434394377</c:v>
                </c:pt>
                <c:pt idx="49">
                  <c:v>0.65608998002952157</c:v>
                </c:pt>
                <c:pt idx="50">
                  <c:v>0.65258943648172263</c:v>
                </c:pt>
                <c:pt idx="51">
                  <c:v>0.65039141397528455</c:v>
                </c:pt>
                <c:pt idx="52">
                  <c:v>0.64953822531114414</c:v>
                </c:pt>
                <c:pt idx="53">
                  <c:v>0.65159128664937249</c:v>
                </c:pt>
                <c:pt idx="54">
                  <c:v>0.64754879394644482</c:v>
                </c:pt>
                <c:pt idx="55">
                  <c:v>0.64789368061622521</c:v>
                </c:pt>
                <c:pt idx="56">
                  <c:v>0.64962434253540391</c:v>
                </c:pt>
                <c:pt idx="57">
                  <c:v>0.64684415088190061</c:v>
                </c:pt>
                <c:pt idx="58">
                  <c:v>0.64246986345597423</c:v>
                </c:pt>
                <c:pt idx="59">
                  <c:v>0.64782037688795979</c:v>
                </c:pt>
                <c:pt idx="60">
                  <c:v>0.6454920329072168</c:v>
                </c:pt>
                <c:pt idx="61">
                  <c:v>0.64649228093701094</c:v>
                </c:pt>
                <c:pt idx="62">
                  <c:v>0.6503278507349588</c:v>
                </c:pt>
                <c:pt idx="63">
                  <c:v>0.6475525908729699</c:v>
                </c:pt>
                <c:pt idx="64">
                  <c:v>0.65160535591938695</c:v>
                </c:pt>
                <c:pt idx="65">
                  <c:v>0.64951048070621908</c:v>
                </c:pt>
                <c:pt idx="66">
                  <c:v>0.65217586717625997</c:v>
                </c:pt>
                <c:pt idx="67">
                  <c:v>0.65512398878321121</c:v>
                </c:pt>
                <c:pt idx="68">
                  <c:v>0.66124878558873379</c:v>
                </c:pt>
                <c:pt idx="69">
                  <c:v>0.66351897276725191</c:v>
                </c:pt>
                <c:pt idx="70">
                  <c:v>0.66180157710716447</c:v>
                </c:pt>
                <c:pt idx="71">
                  <c:v>0.66749744981762293</c:v>
                </c:pt>
                <c:pt idx="72">
                  <c:v>0.66944958778314478</c:v>
                </c:pt>
                <c:pt idx="73">
                  <c:v>0.67505441753316053</c:v>
                </c:pt>
                <c:pt idx="74">
                  <c:v>0.67897404003264006</c:v>
                </c:pt>
                <c:pt idx="75">
                  <c:v>0.68358559027502164</c:v>
                </c:pt>
                <c:pt idx="76">
                  <c:v>0.68677140404537096</c:v>
                </c:pt>
                <c:pt idx="77">
                  <c:v>0.69228200843085874</c:v>
                </c:pt>
                <c:pt idx="78">
                  <c:v>0.69674973715993949</c:v>
                </c:pt>
                <c:pt idx="79">
                  <c:v>0.70224575567797587</c:v>
                </c:pt>
                <c:pt idx="80">
                  <c:v>0.70853791939964283</c:v>
                </c:pt>
                <c:pt idx="81">
                  <c:v>0.71285073852646019</c:v>
                </c:pt>
                <c:pt idx="82">
                  <c:v>0.71777459430348167</c:v>
                </c:pt>
                <c:pt idx="83">
                  <c:v>0.72295383881895403</c:v>
                </c:pt>
                <c:pt idx="84">
                  <c:v>0.72824305204035478</c:v>
                </c:pt>
                <c:pt idx="85">
                  <c:v>0.73469714671195374</c:v>
                </c:pt>
                <c:pt idx="86">
                  <c:v>0.74060190053360775</c:v>
                </c:pt>
                <c:pt idx="87">
                  <c:v>0.74708402313690558</c:v>
                </c:pt>
                <c:pt idx="88">
                  <c:v>0.75277592058900344</c:v>
                </c:pt>
                <c:pt idx="89">
                  <c:v>0.75975513050303389</c:v>
                </c:pt>
                <c:pt idx="90">
                  <c:v>0.76656626932785488</c:v>
                </c:pt>
                <c:pt idx="91">
                  <c:v>0.77291163837108945</c:v>
                </c:pt>
                <c:pt idx="92">
                  <c:v>0.77948200814351409</c:v>
                </c:pt>
                <c:pt idx="93">
                  <c:v>0.78609987871822373</c:v>
                </c:pt>
                <c:pt idx="94">
                  <c:v>0.79354566750068367</c:v>
                </c:pt>
                <c:pt idx="95">
                  <c:v>0.79999875866876935</c:v>
                </c:pt>
                <c:pt idx="96">
                  <c:v>0.80771547479159611</c:v>
                </c:pt>
                <c:pt idx="97">
                  <c:v>0.8149643661914725</c:v>
                </c:pt>
                <c:pt idx="98">
                  <c:v>0.8224153023852917</c:v>
                </c:pt>
                <c:pt idx="99">
                  <c:v>0.83009541003002851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0.99948007492850932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0.99948007492850932</c:v>
                </c:pt>
                <c:pt idx="52">
                  <c:v>1</c:v>
                </c:pt>
                <c:pt idx="53">
                  <c:v>1</c:v>
                </c:pt>
                <c:pt idx="54">
                  <c:v>0.99948007492850932</c:v>
                </c:pt>
                <c:pt idx="55">
                  <c:v>1</c:v>
                </c:pt>
                <c:pt idx="56">
                  <c:v>1</c:v>
                </c:pt>
                <c:pt idx="57">
                  <c:v>0.99792029971402563</c:v>
                </c:pt>
                <c:pt idx="58">
                  <c:v>0.99844022478551642</c:v>
                </c:pt>
                <c:pt idx="59">
                  <c:v>0.99896014985701276</c:v>
                </c:pt>
                <c:pt idx="60">
                  <c:v>0.99844022478551642</c:v>
                </c:pt>
                <c:pt idx="61">
                  <c:v>0.99792029971402563</c:v>
                </c:pt>
                <c:pt idx="62">
                  <c:v>0.99688044957103861</c:v>
                </c:pt>
                <c:pt idx="63">
                  <c:v>0.99688044957103861</c:v>
                </c:pt>
                <c:pt idx="64">
                  <c:v>0.99428082421356789</c:v>
                </c:pt>
                <c:pt idx="65">
                  <c:v>0.99272104899908431</c:v>
                </c:pt>
                <c:pt idx="66">
                  <c:v>0.99116127378460084</c:v>
                </c:pt>
                <c:pt idx="67">
                  <c:v>0.99116127378460084</c:v>
                </c:pt>
                <c:pt idx="68">
                  <c:v>0.98648194814115586</c:v>
                </c:pt>
                <c:pt idx="69">
                  <c:v>0.98336239771219447</c:v>
                </c:pt>
                <c:pt idx="70">
                  <c:v>0.98024284728322741</c:v>
                </c:pt>
                <c:pt idx="71">
                  <c:v>0.97556352163978255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0.99394854703878954</c:v>
                </c:pt>
                <c:pt idx="2">
                  <c:v>0.98405985520078643</c:v>
                </c:pt>
                <c:pt idx="3">
                  <c:v>0.99952863917512813</c:v>
                </c:pt>
                <c:pt idx="4">
                  <c:v>0.9669825518333125</c:v>
                </c:pt>
                <c:pt idx="5">
                  <c:v>0.96739985653928207</c:v>
                </c:pt>
                <c:pt idx="6">
                  <c:v>0.99345795647067348</c:v>
                </c:pt>
                <c:pt idx="7">
                  <c:v>0.9392681317681939</c:v>
                </c:pt>
                <c:pt idx="8">
                  <c:v>0.92952309209568595</c:v>
                </c:pt>
                <c:pt idx="9">
                  <c:v>0.9249405445878689</c:v>
                </c:pt>
                <c:pt idx="10">
                  <c:v>0.92341369268658469</c:v>
                </c:pt>
                <c:pt idx="11">
                  <c:v>0.91456208092339208</c:v>
                </c:pt>
                <c:pt idx="12">
                  <c:v>0.90353989717383165</c:v>
                </c:pt>
                <c:pt idx="13">
                  <c:v>0.89667621678341136</c:v>
                </c:pt>
                <c:pt idx="14">
                  <c:v>0.88839921992459669</c:v>
                </c:pt>
                <c:pt idx="15">
                  <c:v>0.87595894809670483</c:v>
                </c:pt>
                <c:pt idx="16">
                  <c:v>0.86057735161457471</c:v>
                </c:pt>
                <c:pt idx="17">
                  <c:v>0.83746202542555159</c:v>
                </c:pt>
                <c:pt idx="18">
                  <c:v>0.84072780058746999</c:v>
                </c:pt>
                <c:pt idx="19">
                  <c:v>0.84682074360442594</c:v>
                </c:pt>
                <c:pt idx="20">
                  <c:v>0.84025510647168511</c:v>
                </c:pt>
                <c:pt idx="21">
                  <c:v>0.82328324460218893</c:v>
                </c:pt>
                <c:pt idx="22">
                  <c:v>0.82808173961569809</c:v>
                </c:pt>
                <c:pt idx="23">
                  <c:v>0.79843875861854507</c:v>
                </c:pt>
                <c:pt idx="24">
                  <c:v>0.79555036388412492</c:v>
                </c:pt>
                <c:pt idx="25">
                  <c:v>0.78926753649246117</c:v>
                </c:pt>
                <c:pt idx="26">
                  <c:v>0.76594284163635784</c:v>
                </c:pt>
                <c:pt idx="27">
                  <c:v>0.77154241526538281</c:v>
                </c:pt>
                <c:pt idx="28">
                  <c:v>0.75745225153912599</c:v>
                </c:pt>
                <c:pt idx="29">
                  <c:v>0.75728508386365667</c:v>
                </c:pt>
                <c:pt idx="30">
                  <c:v>0.75296991259544066</c:v>
                </c:pt>
                <c:pt idx="31">
                  <c:v>0.7415429072907056</c:v>
                </c:pt>
                <c:pt idx="32">
                  <c:v>0.71586238579009764</c:v>
                </c:pt>
                <c:pt idx="33">
                  <c:v>0.70886726578728454</c:v>
                </c:pt>
                <c:pt idx="34">
                  <c:v>0.70793066676812377</c:v>
                </c:pt>
                <c:pt idx="35">
                  <c:v>0.6913152985997989</c:v>
                </c:pt>
                <c:pt idx="36">
                  <c:v>0.69861817917197633</c:v>
                </c:pt>
                <c:pt idx="37">
                  <c:v>0.68883793824868733</c:v>
                </c:pt>
                <c:pt idx="38">
                  <c:v>0.68354105200783133</c:v>
                </c:pt>
                <c:pt idx="39">
                  <c:v>0.66892731626565971</c:v>
                </c:pt>
                <c:pt idx="40">
                  <c:v>0.66383327820584659</c:v>
                </c:pt>
                <c:pt idx="41">
                  <c:v>0.66149015170932768</c:v>
                </c:pt>
                <c:pt idx="42">
                  <c:v>0.64723687756235948</c:v>
                </c:pt>
                <c:pt idx="43">
                  <c:v>0.65070245655719028</c:v>
                </c:pt>
                <c:pt idx="44">
                  <c:v>0.63769530618857118</c:v>
                </c:pt>
                <c:pt idx="45">
                  <c:v>0.62701981432798082</c:v>
                </c:pt>
                <c:pt idx="46">
                  <c:v>0.63259392132478331</c:v>
                </c:pt>
                <c:pt idx="47">
                  <c:v>0.61314518277656194</c:v>
                </c:pt>
                <c:pt idx="48">
                  <c:v>0.61023335888278574</c:v>
                </c:pt>
                <c:pt idx="49">
                  <c:v>0.60175416450618113</c:v>
                </c:pt>
                <c:pt idx="50">
                  <c:v>0.59230054383052055</c:v>
                </c:pt>
                <c:pt idx="51">
                  <c:v>0.59284823664816544</c:v>
                </c:pt>
                <c:pt idx="52">
                  <c:v>0.57660871427300642</c:v>
                </c:pt>
                <c:pt idx="53">
                  <c:v>0.59977979776012891</c:v>
                </c:pt>
                <c:pt idx="54">
                  <c:v>0.5714929705232229</c:v>
                </c:pt>
                <c:pt idx="55">
                  <c:v>0.57897010687602635</c:v>
                </c:pt>
                <c:pt idx="56">
                  <c:v>0.58247574577506822</c:v>
                </c:pt>
                <c:pt idx="57">
                  <c:v>0.57892901166933874</c:v>
                </c:pt>
                <c:pt idx="58">
                  <c:v>0.55692901689652929</c:v>
                </c:pt>
                <c:pt idx="59">
                  <c:v>0.54134583291104399</c:v>
                </c:pt>
                <c:pt idx="60">
                  <c:v>0.54997542325715898</c:v>
                </c:pt>
                <c:pt idx="61">
                  <c:v>0.55939793659083359</c:v>
                </c:pt>
                <c:pt idx="62">
                  <c:v>0.5380633900307018</c:v>
                </c:pt>
                <c:pt idx="63">
                  <c:v>0.53027566744720711</c:v>
                </c:pt>
                <c:pt idx="64">
                  <c:v>0.53679340563870392</c:v>
                </c:pt>
                <c:pt idx="65">
                  <c:v>0.54538401063268316</c:v>
                </c:pt>
                <c:pt idx="66">
                  <c:v>0.53392893032985866</c:v>
                </c:pt>
                <c:pt idx="67">
                  <c:v>0.5210050455453632</c:v>
                </c:pt>
                <c:pt idx="68">
                  <c:v>0.53367894286293638</c:v>
                </c:pt>
                <c:pt idx="69">
                  <c:v>0.53222230767239964</c:v>
                </c:pt>
                <c:pt idx="70">
                  <c:v>0.51986561465770431</c:v>
                </c:pt>
                <c:pt idx="71">
                  <c:v>0.53500350268177221</c:v>
                </c:pt>
                <c:pt idx="72">
                  <c:v>0.54479451933972944</c:v>
                </c:pt>
                <c:pt idx="73">
                  <c:v>0.56182033346427773</c:v>
                </c:pt>
                <c:pt idx="74">
                  <c:v>0.54872206603728568</c:v>
                </c:pt>
                <c:pt idx="75">
                  <c:v>0.56698737336968041</c:v>
                </c:pt>
                <c:pt idx="76">
                  <c:v>0.55795090642301715</c:v>
                </c:pt>
                <c:pt idx="77">
                  <c:v>0.57810793674292704</c:v>
                </c:pt>
                <c:pt idx="78">
                  <c:v>0.57478403950922585</c:v>
                </c:pt>
                <c:pt idx="79">
                  <c:v>0.57530355033064395</c:v>
                </c:pt>
                <c:pt idx="80">
                  <c:v>0.58107853898207684</c:v>
                </c:pt>
                <c:pt idx="81">
                  <c:v>0.58419373137467601</c:v>
                </c:pt>
                <c:pt idx="82">
                  <c:v>0.57739569209422825</c:v>
                </c:pt>
                <c:pt idx="83">
                  <c:v>0.56438007756398501</c:v>
                </c:pt>
                <c:pt idx="84">
                  <c:v>0.54094756726639637</c:v>
                </c:pt>
                <c:pt idx="85">
                  <c:v>0.53618758114699772</c:v>
                </c:pt>
                <c:pt idx="86">
                  <c:v>0.51664787607102991</c:v>
                </c:pt>
                <c:pt idx="87">
                  <c:v>0.50922759269122575</c:v>
                </c:pt>
                <c:pt idx="88">
                  <c:v>0.50548668944824038</c:v>
                </c:pt>
                <c:pt idx="89">
                  <c:v>0.467334505510831</c:v>
                </c:pt>
                <c:pt idx="90">
                  <c:v>0.46609803950057238</c:v>
                </c:pt>
                <c:pt idx="91">
                  <c:v>0.42332030442161978</c:v>
                </c:pt>
                <c:pt idx="92">
                  <c:v>0.39147613095614758</c:v>
                </c:pt>
                <c:pt idx="93">
                  <c:v>0.36562973042565367</c:v>
                </c:pt>
                <c:pt idx="94">
                  <c:v>0.35337694416477422</c:v>
                </c:pt>
                <c:pt idx="95">
                  <c:v>0.32659415917554113</c:v>
                </c:pt>
                <c:pt idx="96">
                  <c:v>0.31234004089971024</c:v>
                </c:pt>
                <c:pt idx="97">
                  <c:v>0.30316583496682464</c:v>
                </c:pt>
                <c:pt idx="98">
                  <c:v>0.25169346817801369</c:v>
                </c:pt>
                <c:pt idx="99">
                  <c:v>0.2494930581925878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0.99997878987584687</c:v>
                </c:pt>
                <c:pt idx="1">
                  <c:v>0.99999227020696069</c:v>
                </c:pt>
                <c:pt idx="2">
                  <c:v>1</c:v>
                </c:pt>
                <c:pt idx="3">
                  <c:v>0.99994066247108004</c:v>
                </c:pt>
                <c:pt idx="4">
                  <c:v>0.99992355796364518</c:v>
                </c:pt>
                <c:pt idx="5">
                  <c:v>0.99982444810860205</c:v>
                </c:pt>
                <c:pt idx="6">
                  <c:v>0.99978340977254654</c:v>
                </c:pt>
                <c:pt idx="7">
                  <c:v>0.99967112717330997</c:v>
                </c:pt>
                <c:pt idx="8">
                  <c:v>0.9995335912421428</c:v>
                </c:pt>
                <c:pt idx="9">
                  <c:v>0.99941450161062773</c:v>
                </c:pt>
                <c:pt idx="10">
                  <c:v>0.99927563726058743</c:v>
                </c:pt>
                <c:pt idx="11">
                  <c:v>0.99914459631699704</c:v>
                </c:pt>
                <c:pt idx="12">
                  <c:v>0.99903719498845145</c:v>
                </c:pt>
                <c:pt idx="13">
                  <c:v>0.99894310905310613</c:v>
                </c:pt>
                <c:pt idx="14">
                  <c:v>0.99884065586197335</c:v>
                </c:pt>
                <c:pt idx="15">
                  <c:v>0.99868517736045792</c:v>
                </c:pt>
                <c:pt idx="16">
                  <c:v>0.99856550375957254</c:v>
                </c:pt>
                <c:pt idx="17">
                  <c:v>0.99851713237302686</c:v>
                </c:pt>
                <c:pt idx="18">
                  <c:v>0.99843064249727709</c:v>
                </c:pt>
                <c:pt idx="19">
                  <c:v>0.99829316897505005</c:v>
                </c:pt>
                <c:pt idx="20">
                  <c:v>0.99816500330049696</c:v>
                </c:pt>
                <c:pt idx="21">
                  <c:v>0.99800101935196928</c:v>
                </c:pt>
                <c:pt idx="22">
                  <c:v>0.99797171389669781</c:v>
                </c:pt>
                <c:pt idx="23">
                  <c:v>0.99780346385131979</c:v>
                </c:pt>
                <c:pt idx="24">
                  <c:v>0.99766702007660835</c:v>
                </c:pt>
                <c:pt idx="25">
                  <c:v>0.99757493568513522</c:v>
                </c:pt>
                <c:pt idx="26">
                  <c:v>0.99753011715040751</c:v>
                </c:pt>
                <c:pt idx="27">
                  <c:v>0.99730811963405153</c:v>
                </c:pt>
                <c:pt idx="28">
                  <c:v>0.99718881157124517</c:v>
                </c:pt>
                <c:pt idx="29">
                  <c:v>0.9970296732311571</c:v>
                </c:pt>
                <c:pt idx="30">
                  <c:v>0.99695267397212062</c:v>
                </c:pt>
                <c:pt idx="31">
                  <c:v>0.99685664444406163</c:v>
                </c:pt>
                <c:pt idx="32">
                  <c:v>0.99671351845495226</c:v>
                </c:pt>
                <c:pt idx="33">
                  <c:v>0.99657339701054215</c:v>
                </c:pt>
                <c:pt idx="34">
                  <c:v>0.99650181395597115</c:v>
                </c:pt>
                <c:pt idx="35">
                  <c:v>0.9964423337780447</c:v>
                </c:pt>
                <c:pt idx="36">
                  <c:v>0.99631417701905423</c:v>
                </c:pt>
                <c:pt idx="37">
                  <c:v>0.99620138177495077</c:v>
                </c:pt>
                <c:pt idx="38">
                  <c:v>0.99606952951513605</c:v>
                </c:pt>
                <c:pt idx="39">
                  <c:v>0.99601410591833173</c:v>
                </c:pt>
                <c:pt idx="40">
                  <c:v>0.99583714536799472</c:v>
                </c:pt>
                <c:pt idx="41">
                  <c:v>0.99577125490033891</c:v>
                </c:pt>
                <c:pt idx="42">
                  <c:v>0.9956425052564154</c:v>
                </c:pt>
                <c:pt idx="43">
                  <c:v>0.9955132741720949</c:v>
                </c:pt>
                <c:pt idx="44">
                  <c:v>0.99533003706547207</c:v>
                </c:pt>
                <c:pt idx="45">
                  <c:v>0.99530140027741854</c:v>
                </c:pt>
                <c:pt idx="46">
                  <c:v>0.99505985984717282</c:v>
                </c:pt>
                <c:pt idx="47">
                  <c:v>0.99500646454092967</c:v>
                </c:pt>
                <c:pt idx="48">
                  <c:v>0.99499295746312733</c:v>
                </c:pt>
                <c:pt idx="49">
                  <c:v>0.99491393882909263</c:v>
                </c:pt>
                <c:pt idx="50">
                  <c:v>0.99483830365118076</c:v>
                </c:pt>
                <c:pt idx="51">
                  <c:v>0.99476232076631543</c:v>
                </c:pt>
                <c:pt idx="52">
                  <c:v>0.99465474558429334</c:v>
                </c:pt>
                <c:pt idx="53">
                  <c:v>0.99472511612230929</c:v>
                </c:pt>
                <c:pt idx="54">
                  <c:v>0.99457451443370348</c:v>
                </c:pt>
                <c:pt idx="55">
                  <c:v>0.99456937015390678</c:v>
                </c:pt>
                <c:pt idx="56">
                  <c:v>0.99460447518284867</c:v>
                </c:pt>
                <c:pt idx="57">
                  <c:v>0.99451333138326203</c:v>
                </c:pt>
                <c:pt idx="58">
                  <c:v>0.9943947321077069</c:v>
                </c:pt>
                <c:pt idx="59">
                  <c:v>0.99443446431379678</c:v>
                </c:pt>
                <c:pt idx="60">
                  <c:v>0.99441673125917696</c:v>
                </c:pt>
                <c:pt idx="61">
                  <c:v>0.99443150434691197</c:v>
                </c:pt>
                <c:pt idx="62">
                  <c:v>0.99446685455383366</c:v>
                </c:pt>
                <c:pt idx="63">
                  <c:v>0.99432207027002417</c:v>
                </c:pt>
                <c:pt idx="64">
                  <c:v>0.99435081404483261</c:v>
                </c:pt>
                <c:pt idx="65">
                  <c:v>0.99429942028246177</c:v>
                </c:pt>
                <c:pt idx="66">
                  <c:v>0.99433741395378505</c:v>
                </c:pt>
                <c:pt idx="67">
                  <c:v>0.99440068770372791</c:v>
                </c:pt>
                <c:pt idx="68">
                  <c:v>0.99464335149489969</c:v>
                </c:pt>
                <c:pt idx="69">
                  <c:v>0.99461615457025543</c:v>
                </c:pt>
                <c:pt idx="70">
                  <c:v>0.99464613760830778</c:v>
                </c:pt>
                <c:pt idx="71">
                  <c:v>0.99478835421000078</c:v>
                </c:pt>
                <c:pt idx="72">
                  <c:v>0.99479007491364146</c:v>
                </c:pt>
                <c:pt idx="73">
                  <c:v>0.99483276708661628</c:v>
                </c:pt>
                <c:pt idx="74">
                  <c:v>0.99483427381674727</c:v>
                </c:pt>
                <c:pt idx="75">
                  <c:v>0.99481455259159957</c:v>
                </c:pt>
                <c:pt idx="76">
                  <c:v>0.99481487800964563</c:v>
                </c:pt>
                <c:pt idx="77">
                  <c:v>0.99484538706590953</c:v>
                </c:pt>
                <c:pt idx="78">
                  <c:v>0.99497033422225378</c:v>
                </c:pt>
                <c:pt idx="79">
                  <c:v>0.99499037194988449</c:v>
                </c:pt>
                <c:pt idx="80">
                  <c:v>0.99515465902755085</c:v>
                </c:pt>
                <c:pt idx="81">
                  <c:v>0.99502470578263502</c:v>
                </c:pt>
                <c:pt idx="82">
                  <c:v>0.99499553851858857</c:v>
                </c:pt>
                <c:pt idx="83">
                  <c:v>0.994940337810857</c:v>
                </c:pt>
                <c:pt idx="84">
                  <c:v>0.9948189435063306</c:v>
                </c:pt>
                <c:pt idx="85">
                  <c:v>0.99460254050569818</c:v>
                </c:pt>
                <c:pt idx="86">
                  <c:v>0.99453447018291186</c:v>
                </c:pt>
                <c:pt idx="87">
                  <c:v>0.99426029433464935</c:v>
                </c:pt>
                <c:pt idx="88">
                  <c:v>0.99404688696315324</c:v>
                </c:pt>
                <c:pt idx="89">
                  <c:v>0.99380151284085805</c:v>
                </c:pt>
                <c:pt idx="90">
                  <c:v>0.99371163950898533</c:v>
                </c:pt>
                <c:pt idx="91">
                  <c:v>0.99339285909950481</c:v>
                </c:pt>
                <c:pt idx="92">
                  <c:v>0.99289584767197314</c:v>
                </c:pt>
                <c:pt idx="93">
                  <c:v>0.99243437367818421</c:v>
                </c:pt>
                <c:pt idx="94">
                  <c:v>0.99226685916674606</c:v>
                </c:pt>
                <c:pt idx="95">
                  <c:v>0.99222751032986101</c:v>
                </c:pt>
                <c:pt idx="96">
                  <c:v>0.99230924375280061</c:v>
                </c:pt>
                <c:pt idx="97">
                  <c:v>0.99204158963880373</c:v>
                </c:pt>
                <c:pt idx="98">
                  <c:v>0.99159888290493148</c:v>
                </c:pt>
                <c:pt idx="99">
                  <c:v>0.99101759266125078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0.99998050876926936</c:v>
                </c:pt>
                <c:pt idx="1">
                  <c:v>0.99998077570471422</c:v>
                </c:pt>
                <c:pt idx="2">
                  <c:v>1</c:v>
                </c:pt>
                <c:pt idx="3">
                  <c:v>0.99996962867826289</c:v>
                </c:pt>
                <c:pt idx="4">
                  <c:v>0.9999854965074908</c:v>
                </c:pt>
                <c:pt idx="5">
                  <c:v>0.99996603493625402</c:v>
                </c:pt>
                <c:pt idx="6">
                  <c:v>0.99995672185517448</c:v>
                </c:pt>
                <c:pt idx="7">
                  <c:v>0.99992874306594404</c:v>
                </c:pt>
                <c:pt idx="8">
                  <c:v>0.99987322543664237</c:v>
                </c:pt>
                <c:pt idx="9">
                  <c:v>0.99992142705745268</c:v>
                </c:pt>
                <c:pt idx="10">
                  <c:v>0.99992411618489807</c:v>
                </c:pt>
                <c:pt idx="11">
                  <c:v>0.99986483179987329</c:v>
                </c:pt>
                <c:pt idx="12">
                  <c:v>0.9998924052426873</c:v>
                </c:pt>
                <c:pt idx="13">
                  <c:v>0.99985424830380565</c:v>
                </c:pt>
                <c:pt idx="14">
                  <c:v>0.9998388797427249</c:v>
                </c:pt>
                <c:pt idx="15">
                  <c:v>0.99981819224574087</c:v>
                </c:pt>
                <c:pt idx="16">
                  <c:v>0.99982422795274617</c:v>
                </c:pt>
                <c:pt idx="17">
                  <c:v>0.99981519169360955</c:v>
                </c:pt>
                <c:pt idx="18">
                  <c:v>0.99979675831816084</c:v>
                </c:pt>
                <c:pt idx="19">
                  <c:v>0.99980959593576357</c:v>
                </c:pt>
                <c:pt idx="20">
                  <c:v>0.99984181108937031</c:v>
                </c:pt>
                <c:pt idx="21">
                  <c:v>0.99974300542874517</c:v>
                </c:pt>
                <c:pt idx="22">
                  <c:v>0.99978868599257542</c:v>
                </c:pt>
                <c:pt idx="23">
                  <c:v>0.99974253087684306</c:v>
                </c:pt>
                <c:pt idx="24">
                  <c:v>0.99975958014257726</c:v>
                </c:pt>
                <c:pt idx="25">
                  <c:v>0.99973502702489048</c:v>
                </c:pt>
                <c:pt idx="26">
                  <c:v>0.99969989041113605</c:v>
                </c:pt>
                <c:pt idx="27">
                  <c:v>0.99967942536035614</c:v>
                </c:pt>
                <c:pt idx="28">
                  <c:v>0.99967954894158073</c:v>
                </c:pt>
                <c:pt idx="29">
                  <c:v>0.99966157528828703</c:v>
                </c:pt>
                <c:pt idx="30">
                  <c:v>0.99967386914850198</c:v>
                </c:pt>
                <c:pt idx="31">
                  <c:v>0.99963518822522834</c:v>
                </c:pt>
                <c:pt idx="32">
                  <c:v>0.99959331396311335</c:v>
                </c:pt>
                <c:pt idx="33">
                  <c:v>0.99954837488663029</c:v>
                </c:pt>
                <c:pt idx="34">
                  <c:v>0.99958100527315152</c:v>
                </c:pt>
                <c:pt idx="35">
                  <c:v>0.9995382165099751</c:v>
                </c:pt>
                <c:pt idx="36">
                  <c:v>0.99963649324295922</c:v>
                </c:pt>
                <c:pt idx="37">
                  <c:v>0.99960111441000488</c:v>
                </c:pt>
                <c:pt idx="38">
                  <c:v>0.99946394913728986</c:v>
                </c:pt>
                <c:pt idx="39">
                  <c:v>0.99950163646751833</c:v>
                </c:pt>
                <c:pt idx="40">
                  <c:v>0.99954888404127529</c:v>
                </c:pt>
                <c:pt idx="41">
                  <c:v>0.99953374286964758</c:v>
                </c:pt>
                <c:pt idx="42">
                  <c:v>0.9995320572217451</c:v>
                </c:pt>
                <c:pt idx="43">
                  <c:v>0.99948470583975957</c:v>
                </c:pt>
                <c:pt idx="44">
                  <c:v>0.99943844691579875</c:v>
                </c:pt>
                <c:pt idx="45">
                  <c:v>0.99942534730599997</c:v>
                </c:pt>
                <c:pt idx="46">
                  <c:v>0.99942520395177958</c:v>
                </c:pt>
                <c:pt idx="47">
                  <c:v>0.99938284030801539</c:v>
                </c:pt>
                <c:pt idx="48">
                  <c:v>0.99942746795981274</c:v>
                </c:pt>
                <c:pt idx="49">
                  <c:v>0.99938184177172129</c:v>
                </c:pt>
                <c:pt idx="50">
                  <c:v>0.9993790982685371</c:v>
                </c:pt>
                <c:pt idx="51">
                  <c:v>0.99939834233681868</c:v>
                </c:pt>
                <c:pt idx="52">
                  <c:v>0.99940611806746538</c:v>
                </c:pt>
                <c:pt idx="53">
                  <c:v>0.9994218079397299</c:v>
                </c:pt>
                <c:pt idx="54">
                  <c:v>0.99937085787248636</c:v>
                </c:pt>
                <c:pt idx="55">
                  <c:v>0.99939144650449074</c:v>
                </c:pt>
                <c:pt idx="56">
                  <c:v>0.99938781321648995</c:v>
                </c:pt>
                <c:pt idx="57">
                  <c:v>0.99937552924277306</c:v>
                </c:pt>
                <c:pt idx="58">
                  <c:v>0.99929145446411016</c:v>
                </c:pt>
                <c:pt idx="59">
                  <c:v>0.9993028733692555</c:v>
                </c:pt>
                <c:pt idx="60">
                  <c:v>0.9993701559311311</c:v>
                </c:pt>
                <c:pt idx="61">
                  <c:v>0.99935608744453208</c:v>
                </c:pt>
                <c:pt idx="62">
                  <c:v>0.99933152444034734</c:v>
                </c:pt>
                <c:pt idx="63">
                  <c:v>0.99931785141366691</c:v>
                </c:pt>
                <c:pt idx="64">
                  <c:v>0.99932658613461567</c:v>
                </c:pt>
                <c:pt idx="65">
                  <c:v>0.99934425824972151</c:v>
                </c:pt>
                <c:pt idx="66">
                  <c:v>0.99931171189843282</c:v>
                </c:pt>
                <c:pt idx="67">
                  <c:v>0.99933240928191491</c:v>
                </c:pt>
                <c:pt idx="68">
                  <c:v>0.9993876056000327</c:v>
                </c:pt>
                <c:pt idx="69">
                  <c:v>0.99935550414115248</c:v>
                </c:pt>
                <c:pt idx="70">
                  <c:v>0.99935598857955255</c:v>
                </c:pt>
                <c:pt idx="71">
                  <c:v>0.99935735785952018</c:v>
                </c:pt>
                <c:pt idx="72">
                  <c:v>0.99933162824857591</c:v>
                </c:pt>
                <c:pt idx="73">
                  <c:v>0.99938943954540449</c:v>
                </c:pt>
                <c:pt idx="74">
                  <c:v>0.99941883704709256</c:v>
                </c:pt>
                <c:pt idx="75">
                  <c:v>0.99938842617936363</c:v>
                </c:pt>
                <c:pt idx="76">
                  <c:v>0.99939230662981327</c:v>
                </c:pt>
                <c:pt idx="77">
                  <c:v>0.99937731869890412</c:v>
                </c:pt>
                <c:pt idx="78">
                  <c:v>0.99937996828035769</c:v>
                </c:pt>
                <c:pt idx="79">
                  <c:v>0.99940553970733448</c:v>
                </c:pt>
                <c:pt idx="80">
                  <c:v>0.99937883133309202</c:v>
                </c:pt>
                <c:pt idx="81">
                  <c:v>0.9993253750386154</c:v>
                </c:pt>
                <c:pt idx="82">
                  <c:v>0.99935648784769959</c:v>
                </c:pt>
                <c:pt idx="83">
                  <c:v>0.9993736458649114</c:v>
                </c:pt>
                <c:pt idx="84">
                  <c:v>0.99931550831365012</c:v>
                </c:pt>
                <c:pt idx="85">
                  <c:v>0.99924008916395235</c:v>
                </c:pt>
                <c:pt idx="86">
                  <c:v>0.99921440898549796</c:v>
                </c:pt>
                <c:pt idx="87">
                  <c:v>0.99921047910255834</c:v>
                </c:pt>
                <c:pt idx="88">
                  <c:v>0.99912852992095713</c:v>
                </c:pt>
                <c:pt idx="89">
                  <c:v>0.99904221090725709</c:v>
                </c:pt>
                <c:pt idx="90">
                  <c:v>0.99896833405124141</c:v>
                </c:pt>
                <c:pt idx="91">
                  <c:v>0.99891957878654536</c:v>
                </c:pt>
                <c:pt idx="92">
                  <c:v>0.99876358467846305</c:v>
                </c:pt>
                <c:pt idx="93">
                  <c:v>0.99863467463154576</c:v>
                </c:pt>
                <c:pt idx="94">
                  <c:v>0.99837214856468159</c:v>
                </c:pt>
                <c:pt idx="95">
                  <c:v>0.99807088719880521</c:v>
                </c:pt>
                <c:pt idx="96">
                  <c:v>0.99763299443110376</c:v>
                </c:pt>
                <c:pt idx="97">
                  <c:v>0.99703094130800407</c:v>
                </c:pt>
                <c:pt idx="98">
                  <c:v>0.99639636160661171</c:v>
                </c:pt>
                <c:pt idx="99">
                  <c:v>0.99433764176039341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0.99997729774273558</c:v>
                </c:pt>
                <c:pt idx="2">
                  <c:v>0.99996819687327054</c:v>
                </c:pt>
                <c:pt idx="3">
                  <c:v>0.99999417819596714</c:v>
                </c:pt>
                <c:pt idx="4">
                  <c:v>0.99986469310848713</c:v>
                </c:pt>
                <c:pt idx="5">
                  <c:v>0.99990380968801951</c:v>
                </c:pt>
                <c:pt idx="6">
                  <c:v>0.99982380038430485</c:v>
                </c:pt>
                <c:pt idx="7">
                  <c:v>0.99982805445180722</c:v>
                </c:pt>
                <c:pt idx="8">
                  <c:v>0.99981562032457316</c:v>
                </c:pt>
                <c:pt idx="9">
                  <c:v>0.99974077680721851</c:v>
                </c:pt>
                <c:pt idx="10">
                  <c:v>0.99968088587271597</c:v>
                </c:pt>
                <c:pt idx="11">
                  <c:v>0.99969537384887353</c:v>
                </c:pt>
                <c:pt idx="12">
                  <c:v>0.99964635757610731</c:v>
                </c:pt>
                <c:pt idx="13">
                  <c:v>0.99960162591362234</c:v>
                </c:pt>
                <c:pt idx="14">
                  <c:v>0.99951223551616175</c:v>
                </c:pt>
                <c:pt idx="15">
                  <c:v>0.99945572766019053</c:v>
                </c:pt>
                <c:pt idx="16">
                  <c:v>0.99935680688333639</c:v>
                </c:pt>
                <c:pt idx="17">
                  <c:v>0.99926376057001876</c:v>
                </c:pt>
                <c:pt idx="18">
                  <c:v>0.99921367381799997</c:v>
                </c:pt>
                <c:pt idx="19">
                  <c:v>0.99914462313741792</c:v>
                </c:pt>
                <c:pt idx="20">
                  <c:v>0.99910489024107019</c:v>
                </c:pt>
                <c:pt idx="21">
                  <c:v>0.99904305036250307</c:v>
                </c:pt>
                <c:pt idx="22">
                  <c:v>0.99899008551129875</c:v>
                </c:pt>
                <c:pt idx="23">
                  <c:v>0.99882967191122474</c:v>
                </c:pt>
                <c:pt idx="24">
                  <c:v>0.99870697673111153</c:v>
                </c:pt>
                <c:pt idx="25">
                  <c:v>0.99864957223442075</c:v>
                </c:pt>
                <c:pt idx="26">
                  <c:v>0.99849298365441552</c:v>
                </c:pt>
                <c:pt idx="27">
                  <c:v>0.99842865608884146</c:v>
                </c:pt>
                <c:pt idx="28">
                  <c:v>0.99844874844536435</c:v>
                </c:pt>
                <c:pt idx="29">
                  <c:v>0.99817005930546365</c:v>
                </c:pt>
                <c:pt idx="30">
                  <c:v>0.99808082566976419</c:v>
                </c:pt>
                <c:pt idx="31">
                  <c:v>0.99803217546838541</c:v>
                </c:pt>
                <c:pt idx="32">
                  <c:v>0.99780617220234036</c:v>
                </c:pt>
                <c:pt idx="33">
                  <c:v>0.9976618732134015</c:v>
                </c:pt>
                <c:pt idx="34">
                  <c:v>0.99769646022966585</c:v>
                </c:pt>
                <c:pt idx="35">
                  <c:v>0.99747414435251247</c:v>
                </c:pt>
                <c:pt idx="36">
                  <c:v>0.99740106460530487</c:v>
                </c:pt>
                <c:pt idx="37">
                  <c:v>0.99711810524426392</c:v>
                </c:pt>
                <c:pt idx="38">
                  <c:v>0.99685761025980002</c:v>
                </c:pt>
                <c:pt idx="39">
                  <c:v>0.99698463194860476</c:v>
                </c:pt>
                <c:pt idx="40">
                  <c:v>0.99683951317513053</c:v>
                </c:pt>
                <c:pt idx="41">
                  <c:v>0.99677467364056804</c:v>
                </c:pt>
                <c:pt idx="42">
                  <c:v>0.99658241535283043</c:v>
                </c:pt>
                <c:pt idx="43">
                  <c:v>0.99644886623190654</c:v>
                </c:pt>
                <c:pt idx="44">
                  <c:v>0.99615250135527256</c:v>
                </c:pt>
                <c:pt idx="45">
                  <c:v>0.99604441028024648</c:v>
                </c:pt>
                <c:pt idx="46">
                  <c:v>0.99594104347704449</c:v>
                </c:pt>
                <c:pt idx="47">
                  <c:v>0.99571944520210731</c:v>
                </c:pt>
                <c:pt idx="48">
                  <c:v>0.99553719683137198</c:v>
                </c:pt>
                <c:pt idx="49">
                  <c:v>0.99541149864558065</c:v>
                </c:pt>
                <c:pt idx="50">
                  <c:v>0.99525872921238034</c:v>
                </c:pt>
                <c:pt idx="51">
                  <c:v>0.99505553444254558</c:v>
                </c:pt>
                <c:pt idx="52">
                  <c:v>0.99497318121200395</c:v>
                </c:pt>
                <c:pt idx="53">
                  <c:v>0.99473863603313162</c:v>
                </c:pt>
                <c:pt idx="54">
                  <c:v>0.99450084099810154</c:v>
                </c:pt>
                <c:pt idx="55">
                  <c:v>0.99432869538340585</c:v>
                </c:pt>
                <c:pt idx="56">
                  <c:v>0.99418138097992304</c:v>
                </c:pt>
                <c:pt idx="57">
                  <c:v>0.99406580420384982</c:v>
                </c:pt>
                <c:pt idx="58">
                  <c:v>0.99380276523267019</c:v>
                </c:pt>
                <c:pt idx="59">
                  <c:v>0.99366573651326584</c:v>
                </c:pt>
                <c:pt idx="60">
                  <c:v>0.99356619348789399</c:v>
                </c:pt>
                <c:pt idx="61">
                  <c:v>0.99341636486422413</c:v>
                </c:pt>
                <c:pt idx="62">
                  <c:v>0.99304029732705013</c:v>
                </c:pt>
                <c:pt idx="63">
                  <c:v>0.99287549313300572</c:v>
                </c:pt>
                <c:pt idx="64">
                  <c:v>0.99264479814168538</c:v>
                </c:pt>
                <c:pt idx="65">
                  <c:v>0.99245647457542863</c:v>
                </c:pt>
                <c:pt idx="66">
                  <c:v>0.992350995858157</c:v>
                </c:pt>
                <c:pt idx="67">
                  <c:v>0.99202205914001784</c:v>
                </c:pt>
                <c:pt idx="68">
                  <c:v>0.99182433965165007</c:v>
                </c:pt>
                <c:pt idx="69">
                  <c:v>0.99157819937580227</c:v>
                </c:pt>
                <c:pt idx="70">
                  <c:v>0.99141500381760428</c:v>
                </c:pt>
                <c:pt idx="71">
                  <c:v>0.99111207977827931</c:v>
                </c:pt>
                <c:pt idx="72">
                  <c:v>0.99095229152207909</c:v>
                </c:pt>
                <c:pt idx="73">
                  <c:v>0.99069617105033703</c:v>
                </c:pt>
                <c:pt idx="74">
                  <c:v>0.99043865343516913</c:v>
                </c:pt>
                <c:pt idx="75">
                  <c:v>0.98987666286852116</c:v>
                </c:pt>
                <c:pt idx="76">
                  <c:v>0.98961813228355788</c:v>
                </c:pt>
                <c:pt idx="77">
                  <c:v>0.98944933354031206</c:v>
                </c:pt>
                <c:pt idx="78">
                  <c:v>0.98931445115222794</c:v>
                </c:pt>
                <c:pt idx="79">
                  <c:v>0.9891662550558713</c:v>
                </c:pt>
                <c:pt idx="80">
                  <c:v>0.98911359113615294</c:v>
                </c:pt>
                <c:pt idx="81">
                  <c:v>0.98893464369796169</c:v>
                </c:pt>
                <c:pt idx="82">
                  <c:v>0.98863672106545941</c:v>
                </c:pt>
                <c:pt idx="83">
                  <c:v>0.98822664195694965</c:v>
                </c:pt>
                <c:pt idx="84">
                  <c:v>0.98781845085066522</c:v>
                </c:pt>
                <c:pt idx="85">
                  <c:v>0.98752160356860919</c:v>
                </c:pt>
                <c:pt idx="86">
                  <c:v>0.98739640593815625</c:v>
                </c:pt>
                <c:pt idx="87">
                  <c:v>0.98726885205208414</c:v>
                </c:pt>
                <c:pt idx="88">
                  <c:v>0.98703816722853943</c:v>
                </c:pt>
                <c:pt idx="89">
                  <c:v>0.9866411842522893</c:v>
                </c:pt>
                <c:pt idx="90">
                  <c:v>0.98636608596084618</c:v>
                </c:pt>
                <c:pt idx="91">
                  <c:v>0.98623229794246658</c:v>
                </c:pt>
                <c:pt idx="92">
                  <c:v>0.98599796949626151</c:v>
                </c:pt>
                <c:pt idx="93">
                  <c:v>0.98570733998275117</c:v>
                </c:pt>
                <c:pt idx="94">
                  <c:v>0.98538099693058934</c:v>
                </c:pt>
                <c:pt idx="95">
                  <c:v>0.98511871499343373</c:v>
                </c:pt>
                <c:pt idx="96">
                  <c:v>0.98486737370445976</c:v>
                </c:pt>
                <c:pt idx="97">
                  <c:v>0.98439289730103652</c:v>
                </c:pt>
                <c:pt idx="98">
                  <c:v>0.98398529695920256</c:v>
                </c:pt>
                <c:pt idx="99">
                  <c:v>0.98373318286264999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0.99997950406437852</c:v>
                </c:pt>
                <c:pt idx="1">
                  <c:v>0.99999258373677413</c:v>
                </c:pt>
                <c:pt idx="2">
                  <c:v>1</c:v>
                </c:pt>
                <c:pt idx="3">
                  <c:v>0.9999408211557127</c:v>
                </c:pt>
                <c:pt idx="4">
                  <c:v>0.9999233815925197</c:v>
                </c:pt>
                <c:pt idx="5">
                  <c:v>0.9998250794016188</c:v>
                </c:pt>
                <c:pt idx="6">
                  <c:v>0.99978358480827534</c:v>
                </c:pt>
                <c:pt idx="7">
                  <c:v>0.99967074816509149</c:v>
                </c:pt>
                <c:pt idx="8">
                  <c:v>0.99953494201558735</c:v>
                </c:pt>
                <c:pt idx="9">
                  <c:v>0.99941420418254745</c:v>
                </c:pt>
                <c:pt idx="10">
                  <c:v>0.99927687652013353</c:v>
                </c:pt>
                <c:pt idx="11">
                  <c:v>0.99914528344877895</c:v>
                </c:pt>
                <c:pt idx="12">
                  <c:v>0.99903617495711416</c:v>
                </c:pt>
                <c:pt idx="13">
                  <c:v>0.99894451047751154</c:v>
                </c:pt>
                <c:pt idx="14">
                  <c:v>0.99883888100074913</c:v>
                </c:pt>
                <c:pt idx="15">
                  <c:v>0.9986843851560987</c:v>
                </c:pt>
                <c:pt idx="16">
                  <c:v>0.99856561372278663</c:v>
                </c:pt>
                <c:pt idx="17">
                  <c:v>0.99851491887008392</c:v>
                </c:pt>
                <c:pt idx="18">
                  <c:v>0.99843160046715207</c:v>
                </c:pt>
                <c:pt idx="19">
                  <c:v>0.99829231975161392</c:v>
                </c:pt>
                <c:pt idx="20">
                  <c:v>0.99816503318464089</c:v>
                </c:pt>
                <c:pt idx="21">
                  <c:v>0.99800176862084378</c:v>
                </c:pt>
                <c:pt idx="22">
                  <c:v>0.99797126273185977</c:v>
                </c:pt>
                <c:pt idx="23">
                  <c:v>0.99780321118591997</c:v>
                </c:pt>
                <c:pt idx="24">
                  <c:v>0.99766683113242471</c:v>
                </c:pt>
                <c:pt idx="25">
                  <c:v>0.99757417010635274</c:v>
                </c:pt>
                <c:pt idx="26">
                  <c:v>0.99752618906322932</c:v>
                </c:pt>
                <c:pt idx="27">
                  <c:v>0.99730754943742495</c:v>
                </c:pt>
                <c:pt idx="28">
                  <c:v>0.99718741220158613</c:v>
                </c:pt>
                <c:pt idx="29">
                  <c:v>0.9970293483646705</c:v>
                </c:pt>
                <c:pt idx="30">
                  <c:v>0.99695064343802209</c:v>
                </c:pt>
                <c:pt idx="31">
                  <c:v>0.99685383606682432</c:v>
                </c:pt>
                <c:pt idx="32">
                  <c:v>0.99670987959084956</c:v>
                </c:pt>
                <c:pt idx="33">
                  <c:v>0.9965699404428241</c:v>
                </c:pt>
                <c:pt idx="34">
                  <c:v>0.99649889646715029</c:v>
                </c:pt>
                <c:pt idx="35">
                  <c:v>0.99643767114350945</c:v>
                </c:pt>
                <c:pt idx="36">
                  <c:v>0.99630892534777871</c:v>
                </c:pt>
                <c:pt idx="37">
                  <c:v>0.99619797057582649</c:v>
                </c:pt>
                <c:pt idx="38">
                  <c:v>0.99606492272458325</c:v>
                </c:pt>
                <c:pt idx="39">
                  <c:v>0.99600851552516123</c:v>
                </c:pt>
                <c:pt idx="40">
                  <c:v>0.99583193105008905</c:v>
                </c:pt>
                <c:pt idx="41">
                  <c:v>0.99576634138678044</c:v>
                </c:pt>
                <c:pt idx="42">
                  <c:v>0.99563807606881194</c:v>
                </c:pt>
                <c:pt idx="43">
                  <c:v>0.99550628279839004</c:v>
                </c:pt>
                <c:pt idx="44">
                  <c:v>0.99532199288366086</c:v>
                </c:pt>
                <c:pt idx="45">
                  <c:v>0.99529311528042341</c:v>
                </c:pt>
                <c:pt idx="46">
                  <c:v>0.9950511947275289</c:v>
                </c:pt>
                <c:pt idx="47">
                  <c:v>0.99499682955859325</c:v>
                </c:pt>
                <c:pt idx="48">
                  <c:v>0.99498540486515319</c:v>
                </c:pt>
                <c:pt idx="49">
                  <c:v>0.99490573008524663</c:v>
                </c:pt>
                <c:pt idx="50">
                  <c:v>0.99482871572850029</c:v>
                </c:pt>
                <c:pt idx="51">
                  <c:v>0.99475284473087044</c:v>
                </c:pt>
                <c:pt idx="52">
                  <c:v>0.99464345151164357</c:v>
                </c:pt>
                <c:pt idx="53">
                  <c:v>0.99471153254112132</c:v>
                </c:pt>
                <c:pt idx="54">
                  <c:v>0.99456136544519236</c:v>
                </c:pt>
                <c:pt idx="55">
                  <c:v>0.99455537726864718</c:v>
                </c:pt>
                <c:pt idx="56">
                  <c:v>0.99458811204058029</c:v>
                </c:pt>
                <c:pt idx="57">
                  <c:v>0.99449460128069023</c:v>
                </c:pt>
                <c:pt idx="58">
                  <c:v>0.99437659060383399</c:v>
                </c:pt>
                <c:pt idx="59">
                  <c:v>0.99441344502768514</c:v>
                </c:pt>
                <c:pt idx="60">
                  <c:v>0.99439560061748866</c:v>
                </c:pt>
                <c:pt idx="61">
                  <c:v>0.99441070452489688</c:v>
                </c:pt>
                <c:pt idx="62">
                  <c:v>0.99444274082452933</c:v>
                </c:pt>
                <c:pt idx="63">
                  <c:v>0.99429765878490861</c:v>
                </c:pt>
                <c:pt idx="64">
                  <c:v>0.99432290611172636</c:v>
                </c:pt>
                <c:pt idx="65">
                  <c:v>0.99427070309271726</c:v>
                </c:pt>
                <c:pt idx="66">
                  <c:v>0.99431034250803807</c:v>
                </c:pt>
                <c:pt idx="67">
                  <c:v>0.99437004186989986</c:v>
                </c:pt>
                <c:pt idx="68">
                  <c:v>0.99460874589111348</c:v>
                </c:pt>
                <c:pt idx="69">
                  <c:v>0.99458082924340019</c:v>
                </c:pt>
                <c:pt idx="70">
                  <c:v>0.99460750910576456</c:v>
                </c:pt>
                <c:pt idx="71">
                  <c:v>0.99474976166523399</c:v>
                </c:pt>
                <c:pt idx="72">
                  <c:v>0.99474866279479801</c:v>
                </c:pt>
                <c:pt idx="73">
                  <c:v>0.99479019742795627</c:v>
                </c:pt>
                <c:pt idx="74">
                  <c:v>0.99478926761451014</c:v>
                </c:pt>
                <c:pt idx="75">
                  <c:v>0.99476181809795228</c:v>
                </c:pt>
                <c:pt idx="76">
                  <c:v>0.99476083489808853</c:v>
                </c:pt>
                <c:pt idx="77">
                  <c:v>0.99478825772143731</c:v>
                </c:pt>
                <c:pt idx="78">
                  <c:v>0.99491018340227644</c:v>
                </c:pt>
                <c:pt idx="79">
                  <c:v>0.99492520723005784</c:v>
                </c:pt>
                <c:pt idx="80">
                  <c:v>0.99508763095777208</c:v>
                </c:pt>
                <c:pt idx="81">
                  <c:v>0.99495578430093345</c:v>
                </c:pt>
                <c:pt idx="82">
                  <c:v>0.99491885424632387</c:v>
                </c:pt>
                <c:pt idx="83">
                  <c:v>0.99486066749963653</c:v>
                </c:pt>
                <c:pt idx="84">
                  <c:v>0.99473027562268657</c:v>
                </c:pt>
                <c:pt idx="85">
                  <c:v>0.99451008779076111</c:v>
                </c:pt>
                <c:pt idx="86">
                  <c:v>0.99443311347382823</c:v>
                </c:pt>
                <c:pt idx="87">
                  <c:v>0.99415186492638274</c:v>
                </c:pt>
                <c:pt idx="88">
                  <c:v>0.99392910564866011</c:v>
                </c:pt>
                <c:pt idx="89">
                  <c:v>0.99367559134533567</c:v>
                </c:pt>
                <c:pt idx="90">
                  <c:v>0.99357673749478326</c:v>
                </c:pt>
                <c:pt idx="91">
                  <c:v>0.99325027510021147</c:v>
                </c:pt>
                <c:pt idx="92">
                  <c:v>0.99274258806107407</c:v>
                </c:pt>
                <c:pt idx="93">
                  <c:v>0.99226872131770238</c:v>
                </c:pt>
                <c:pt idx="94">
                  <c:v>0.9920879638042932</c:v>
                </c:pt>
                <c:pt idx="95">
                  <c:v>0.99203352745346707</c:v>
                </c:pt>
                <c:pt idx="96">
                  <c:v>0.99209995795285622</c:v>
                </c:pt>
                <c:pt idx="97">
                  <c:v>0.99180651060891245</c:v>
                </c:pt>
                <c:pt idx="98">
                  <c:v>0.9913241064875381</c:v>
                </c:pt>
                <c:pt idx="99">
                  <c:v>0.990677961773474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0.99834827205508792</c:v>
                </c:pt>
                <c:pt idx="1">
                  <c:v>1</c:v>
                </c:pt>
                <c:pt idx="2">
                  <c:v>0.9974587445606653</c:v>
                </c:pt>
                <c:pt idx="3">
                  <c:v>0.99701762168018426</c:v>
                </c:pt>
                <c:pt idx="4">
                  <c:v>0.99760975915294803</c:v>
                </c:pt>
                <c:pt idx="5">
                  <c:v>0.99332199045164782</c:v>
                </c:pt>
                <c:pt idx="6">
                  <c:v>0.9951656426340374</c:v>
                </c:pt>
                <c:pt idx="7">
                  <c:v>0.99443458368696913</c:v>
                </c:pt>
                <c:pt idx="8">
                  <c:v>0.98978985989354351</c:v>
                </c:pt>
                <c:pt idx="9">
                  <c:v>0.99178935387356337</c:v>
                </c:pt>
                <c:pt idx="10">
                  <c:v>0.98832250678070277</c:v>
                </c:pt>
                <c:pt idx="11">
                  <c:v>0.98525797094480683</c:v>
                </c:pt>
                <c:pt idx="12">
                  <c:v>0.98719208293715621</c:v>
                </c:pt>
                <c:pt idx="13">
                  <c:v>0.98658800441938432</c:v>
                </c:pt>
                <c:pt idx="14">
                  <c:v>0.98513173295298551</c:v>
                </c:pt>
                <c:pt idx="15">
                  <c:v>0.98343985199001871</c:v>
                </c:pt>
                <c:pt idx="16">
                  <c:v>0.98366802559639388</c:v>
                </c:pt>
                <c:pt idx="17">
                  <c:v>0.98316158629758288</c:v>
                </c:pt>
                <c:pt idx="18">
                  <c:v>0.98170214195811467</c:v>
                </c:pt>
                <c:pt idx="19">
                  <c:v>0.9790268315212568</c:v>
                </c:pt>
                <c:pt idx="20">
                  <c:v>0.97887129839524334</c:v>
                </c:pt>
                <c:pt idx="21">
                  <c:v>0.97716498702349419</c:v>
                </c:pt>
                <c:pt idx="22">
                  <c:v>0.97907578628506398</c:v>
                </c:pt>
                <c:pt idx="23">
                  <c:v>0.97709354164875395</c:v>
                </c:pt>
                <c:pt idx="24">
                  <c:v>0.97473913505718546</c:v>
                </c:pt>
                <c:pt idx="25">
                  <c:v>0.97595278529503537</c:v>
                </c:pt>
                <c:pt idx="26">
                  <c:v>0.97230167579304372</c:v>
                </c:pt>
                <c:pt idx="27">
                  <c:v>0.97143189354377713</c:v>
                </c:pt>
                <c:pt idx="28">
                  <c:v>0.97191696010746287</c:v>
                </c:pt>
                <c:pt idx="29">
                  <c:v>0.97017443878174836</c:v>
                </c:pt>
                <c:pt idx="30">
                  <c:v>0.97085162830745109</c:v>
                </c:pt>
                <c:pt idx="31">
                  <c:v>0.96793794008989431</c:v>
                </c:pt>
                <c:pt idx="32">
                  <c:v>0.97261404459632661</c:v>
                </c:pt>
                <c:pt idx="33">
                  <c:v>0.96790517376614515</c:v>
                </c:pt>
                <c:pt idx="34">
                  <c:v>0.96707915846314818</c:v>
                </c:pt>
                <c:pt idx="35">
                  <c:v>0.9679100115004784</c:v>
                </c:pt>
                <c:pt idx="36">
                  <c:v>0.96633697164829757</c:v>
                </c:pt>
                <c:pt idx="37">
                  <c:v>0.96721000546186842</c:v>
                </c:pt>
                <c:pt idx="38">
                  <c:v>0.96693906242807692</c:v>
                </c:pt>
                <c:pt idx="39">
                  <c:v>0.96864468298844975</c:v>
                </c:pt>
                <c:pt idx="40">
                  <c:v>0.96353733203883773</c:v>
                </c:pt>
                <c:pt idx="41">
                  <c:v>0.96317053882157477</c:v>
                </c:pt>
                <c:pt idx="42">
                  <c:v>0.96348357143596608</c:v>
                </c:pt>
                <c:pt idx="43">
                  <c:v>0.96355648193232568</c:v>
                </c:pt>
                <c:pt idx="44">
                  <c:v>0.96248459764100491</c:v>
                </c:pt>
                <c:pt idx="45">
                  <c:v>0.95883043242796873</c:v>
                </c:pt>
                <c:pt idx="46">
                  <c:v>0.96347581316783859</c:v>
                </c:pt>
                <c:pt idx="47">
                  <c:v>0.96341963521427021</c:v>
                </c:pt>
                <c:pt idx="48">
                  <c:v>0.96362251388507847</c:v>
                </c:pt>
                <c:pt idx="49">
                  <c:v>0.96264683983557164</c:v>
                </c:pt>
                <c:pt idx="50">
                  <c:v>0.96179392601380476</c:v>
                </c:pt>
                <c:pt idx="51">
                  <c:v>0.96072093480954357</c:v>
                </c:pt>
                <c:pt idx="52">
                  <c:v>0.95938824675337053</c:v>
                </c:pt>
                <c:pt idx="53">
                  <c:v>0.95818680475593332</c:v>
                </c:pt>
                <c:pt idx="54">
                  <c:v>0.95829481428895924</c:v>
                </c:pt>
                <c:pt idx="55">
                  <c:v>0.95787489686967986</c:v>
                </c:pt>
                <c:pt idx="56">
                  <c:v>0.95847660893730724</c:v>
                </c:pt>
                <c:pt idx="57">
                  <c:v>0.96052006417351821</c:v>
                </c:pt>
                <c:pt idx="58">
                  <c:v>0.95882819439446165</c:v>
                </c:pt>
                <c:pt idx="59">
                  <c:v>0.95815870025363459</c:v>
                </c:pt>
                <c:pt idx="60">
                  <c:v>0.96006371623271614</c:v>
                </c:pt>
                <c:pt idx="61">
                  <c:v>0.9621712434098979</c:v>
                </c:pt>
                <c:pt idx="62">
                  <c:v>0.96194120767588598</c:v>
                </c:pt>
                <c:pt idx="63">
                  <c:v>0.96131372397294079</c:v>
                </c:pt>
                <c:pt idx="64">
                  <c:v>0.96139973333074746</c:v>
                </c:pt>
                <c:pt idx="65">
                  <c:v>0.95862783215698566</c:v>
                </c:pt>
                <c:pt idx="66">
                  <c:v>0.96123606584963672</c:v>
                </c:pt>
                <c:pt idx="67">
                  <c:v>0.96197822669954125</c:v>
                </c:pt>
                <c:pt idx="68">
                  <c:v>0.96297229050180944</c:v>
                </c:pt>
                <c:pt idx="69">
                  <c:v>0.96173290318817095</c:v>
                </c:pt>
                <c:pt idx="70">
                  <c:v>0.9656418116973593</c:v>
                </c:pt>
                <c:pt idx="71">
                  <c:v>0.96419062037164005</c:v>
                </c:pt>
                <c:pt idx="72">
                  <c:v>0.96411155452954178</c:v>
                </c:pt>
                <c:pt idx="73">
                  <c:v>0.96414677642662483</c:v>
                </c:pt>
                <c:pt idx="74">
                  <c:v>0.96581746878363395</c:v>
                </c:pt>
                <c:pt idx="75">
                  <c:v>0.96372941984979188</c:v>
                </c:pt>
                <c:pt idx="76">
                  <c:v>0.96425181121308035</c:v>
                </c:pt>
                <c:pt idx="77">
                  <c:v>0.96268514065917477</c:v>
                </c:pt>
                <c:pt idx="78">
                  <c:v>0.96534160663634094</c:v>
                </c:pt>
                <c:pt idx="79">
                  <c:v>0.96824722817830078</c:v>
                </c:pt>
                <c:pt idx="80">
                  <c:v>0.96906208920733272</c:v>
                </c:pt>
                <c:pt idx="81">
                  <c:v>0.97053067889102929</c:v>
                </c:pt>
                <c:pt idx="82">
                  <c:v>0.96906314974299301</c:v>
                </c:pt>
                <c:pt idx="83">
                  <c:v>0.96903661120524742</c:v>
                </c:pt>
                <c:pt idx="84">
                  <c:v>0.96846238525633188</c:v>
                </c:pt>
                <c:pt idx="85">
                  <c:v>0.96181131399878228</c:v>
                </c:pt>
                <c:pt idx="86">
                  <c:v>0.95928690326392152</c:v>
                </c:pt>
                <c:pt idx="87">
                  <c:v>0.95690841591137532</c:v>
                </c:pt>
                <c:pt idx="88">
                  <c:v>0.96046015742745727</c:v>
                </c:pt>
                <c:pt idx="89">
                  <c:v>0.96663444601328019</c:v>
                </c:pt>
                <c:pt idx="90">
                  <c:v>0.97221282309129764</c:v>
                </c:pt>
                <c:pt idx="91">
                  <c:v>0.97046805717227735</c:v>
                </c:pt>
                <c:pt idx="92">
                  <c:v>0.97164630301932131</c:v>
                </c:pt>
                <c:pt idx="93">
                  <c:v>0.9692355349540146</c:v>
                </c:pt>
                <c:pt idx="94">
                  <c:v>0.96858781393009252</c:v>
                </c:pt>
                <c:pt idx="95">
                  <c:v>0.96806228298624042</c:v>
                </c:pt>
                <c:pt idx="96">
                  <c:v>0.97162454068261561</c:v>
                </c:pt>
                <c:pt idx="97">
                  <c:v>0.97282487253965522</c:v>
                </c:pt>
                <c:pt idx="98">
                  <c:v>0.96558255648704872</c:v>
                </c:pt>
                <c:pt idx="99">
                  <c:v>0.94404485150370299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0.99436903161820467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0.98968687258013766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0.99966152462775337</c:v>
                </c:pt>
                <c:pt idx="1">
                  <c:v>1</c:v>
                </c:pt>
                <c:pt idx="2">
                  <c:v>0.99882858516699691</c:v>
                </c:pt>
                <c:pt idx="3">
                  <c:v>0.99806840683413389</c:v>
                </c:pt>
                <c:pt idx="4">
                  <c:v>0.99546596499554285</c:v>
                </c:pt>
                <c:pt idx="5">
                  <c:v>0.99331717002656073</c:v>
                </c:pt>
                <c:pt idx="6">
                  <c:v>0.99465156914807706</c:v>
                </c:pt>
                <c:pt idx="7">
                  <c:v>0.99462368895358932</c:v>
                </c:pt>
                <c:pt idx="8">
                  <c:v>0.99145482289106945</c:v>
                </c:pt>
                <c:pt idx="9">
                  <c:v>0.99176043429099481</c:v>
                </c:pt>
                <c:pt idx="10">
                  <c:v>0.98758423439604792</c:v>
                </c:pt>
                <c:pt idx="11">
                  <c:v>0.98549462829124501</c:v>
                </c:pt>
                <c:pt idx="12">
                  <c:v>0.98690509253667791</c:v>
                </c:pt>
                <c:pt idx="13">
                  <c:v>0.98738140573408151</c:v>
                </c:pt>
                <c:pt idx="14">
                  <c:v>0.98419671176637236</c:v>
                </c:pt>
                <c:pt idx="15">
                  <c:v>0.98448943363765584</c:v>
                </c:pt>
                <c:pt idx="16">
                  <c:v>0.98308589775502453</c:v>
                </c:pt>
                <c:pt idx="17">
                  <c:v>0.98373677012847849</c:v>
                </c:pt>
                <c:pt idx="18">
                  <c:v>0.98202633213949142</c:v>
                </c:pt>
                <c:pt idx="19">
                  <c:v>0.97865226932033533</c:v>
                </c:pt>
                <c:pt idx="20">
                  <c:v>0.97924173460621156</c:v>
                </c:pt>
                <c:pt idx="21">
                  <c:v>0.97799894948411525</c:v>
                </c:pt>
                <c:pt idx="22">
                  <c:v>0.97813345911197003</c:v>
                </c:pt>
                <c:pt idx="23">
                  <c:v>0.97715941291128694</c:v>
                </c:pt>
                <c:pt idx="24">
                  <c:v>0.97510476958562609</c:v>
                </c:pt>
                <c:pt idx="25">
                  <c:v>0.97643179466138263</c:v>
                </c:pt>
                <c:pt idx="26">
                  <c:v>0.97346904977995796</c:v>
                </c:pt>
                <c:pt idx="27">
                  <c:v>0.97330573697901135</c:v>
                </c:pt>
                <c:pt idx="28">
                  <c:v>0.97443099660000665</c:v>
                </c:pt>
                <c:pt idx="29">
                  <c:v>0.97097718355307283</c:v>
                </c:pt>
                <c:pt idx="30">
                  <c:v>0.97288026657802662</c:v>
                </c:pt>
                <c:pt idx="31">
                  <c:v>0.96882233883200441</c:v>
                </c:pt>
                <c:pt idx="32">
                  <c:v>0.97497694098758403</c:v>
                </c:pt>
                <c:pt idx="33">
                  <c:v>0.97029278080348236</c:v>
                </c:pt>
                <c:pt idx="34">
                  <c:v>0.97065490604684923</c:v>
                </c:pt>
                <c:pt idx="35">
                  <c:v>0.97210121145694373</c:v>
                </c:pt>
                <c:pt idx="36">
                  <c:v>0.97011698770778976</c:v>
                </c:pt>
                <c:pt idx="37">
                  <c:v>0.97041103908588622</c:v>
                </c:pt>
                <c:pt idx="38">
                  <c:v>0.9710214867931255</c:v>
                </c:pt>
                <c:pt idx="39">
                  <c:v>0.97319679639078294</c:v>
                </c:pt>
                <c:pt idx="40">
                  <c:v>0.96891140679540044</c:v>
                </c:pt>
                <c:pt idx="41">
                  <c:v>0.9670680733645729</c:v>
                </c:pt>
                <c:pt idx="42">
                  <c:v>0.96812024476627412</c:v>
                </c:pt>
                <c:pt idx="43">
                  <c:v>0.96876259001998988</c:v>
                </c:pt>
                <c:pt idx="44">
                  <c:v>0.96511870381717335</c:v>
                </c:pt>
                <c:pt idx="45">
                  <c:v>0.96251792856337581</c:v>
                </c:pt>
                <c:pt idx="46">
                  <c:v>0.96623401904506678</c:v>
                </c:pt>
                <c:pt idx="47">
                  <c:v>0.96481510302438911</c:v>
                </c:pt>
                <c:pt idx="48">
                  <c:v>0.96632321904802676</c:v>
                </c:pt>
                <c:pt idx="49">
                  <c:v>0.96477764728659887</c:v>
                </c:pt>
                <c:pt idx="50">
                  <c:v>0.96263557848862447</c:v>
                </c:pt>
                <c:pt idx="51">
                  <c:v>0.96387243382595456</c:v>
                </c:pt>
                <c:pt idx="52">
                  <c:v>0.959323893303763</c:v>
                </c:pt>
                <c:pt idx="53">
                  <c:v>0.95921459069708292</c:v>
                </c:pt>
                <c:pt idx="54">
                  <c:v>0.95864152815348669</c:v>
                </c:pt>
                <c:pt idx="55">
                  <c:v>0.95870210270217093</c:v>
                </c:pt>
                <c:pt idx="56">
                  <c:v>0.95904362711799984</c:v>
                </c:pt>
                <c:pt idx="57">
                  <c:v>0.96055416954766004</c:v>
                </c:pt>
                <c:pt idx="58">
                  <c:v>0.95971255613042172</c:v>
                </c:pt>
                <c:pt idx="59">
                  <c:v>0.95971027857234759</c:v>
                </c:pt>
                <c:pt idx="60">
                  <c:v>0.96088768667019719</c:v>
                </c:pt>
                <c:pt idx="61">
                  <c:v>0.9642746320794493</c:v>
                </c:pt>
                <c:pt idx="62">
                  <c:v>0.96053892688321374</c:v>
                </c:pt>
                <c:pt idx="63">
                  <c:v>0.95939365792757636</c:v>
                </c:pt>
                <c:pt idx="64">
                  <c:v>0.95934257478219565</c:v>
                </c:pt>
                <c:pt idx="65">
                  <c:v>0.95829697612217046</c:v>
                </c:pt>
                <c:pt idx="66">
                  <c:v>0.96059066783073777</c:v>
                </c:pt>
                <c:pt idx="67">
                  <c:v>0.95956391656256756</c:v>
                </c:pt>
                <c:pt idx="68">
                  <c:v>0.96085317984656959</c:v>
                </c:pt>
                <c:pt idx="69">
                  <c:v>0.95880729179613355</c:v>
                </c:pt>
                <c:pt idx="70">
                  <c:v>0.96315478603107096</c:v>
                </c:pt>
                <c:pt idx="71">
                  <c:v>0.96260168382726885</c:v>
                </c:pt>
                <c:pt idx="72">
                  <c:v>0.96325658294092442</c:v>
                </c:pt>
                <c:pt idx="73">
                  <c:v>0.9611724281382179</c:v>
                </c:pt>
                <c:pt idx="74">
                  <c:v>0.96032432750137586</c:v>
                </c:pt>
                <c:pt idx="75">
                  <c:v>0.95766297021796942</c:v>
                </c:pt>
                <c:pt idx="76">
                  <c:v>0.95931954403555719</c:v>
                </c:pt>
                <c:pt idx="77">
                  <c:v>0.95642661169615062</c:v>
                </c:pt>
                <c:pt idx="78">
                  <c:v>0.96131087952079164</c:v>
                </c:pt>
                <c:pt idx="79">
                  <c:v>0.96489715647608598</c:v>
                </c:pt>
                <c:pt idx="80">
                  <c:v>0.96684854855311275</c:v>
                </c:pt>
                <c:pt idx="81">
                  <c:v>0.96907144072830342</c:v>
                </c:pt>
                <c:pt idx="82">
                  <c:v>0.96707159457938907</c:v>
                </c:pt>
                <c:pt idx="83">
                  <c:v>0.96625867568769019</c:v>
                </c:pt>
                <c:pt idx="84">
                  <c:v>0.97032838157570833</c:v>
                </c:pt>
                <c:pt idx="85">
                  <c:v>0.96816327915033085</c:v>
                </c:pt>
                <c:pt idx="86">
                  <c:v>0.96969088112464641</c:v>
                </c:pt>
                <c:pt idx="87">
                  <c:v>0.96460142494301004</c:v>
                </c:pt>
                <c:pt idx="88">
                  <c:v>0.96534565875758993</c:v>
                </c:pt>
                <c:pt idx="89">
                  <c:v>0.96716382945192259</c:v>
                </c:pt>
                <c:pt idx="90">
                  <c:v>0.97040457836468386</c:v>
                </c:pt>
                <c:pt idx="91">
                  <c:v>0.97079505495826512</c:v>
                </c:pt>
                <c:pt idx="92">
                  <c:v>0.97066063954930371</c:v>
                </c:pt>
                <c:pt idx="93">
                  <c:v>0.96829774340256092</c:v>
                </c:pt>
                <c:pt idx="94">
                  <c:v>0.96607176573494713</c:v>
                </c:pt>
                <c:pt idx="95">
                  <c:v>0.96581164785085649</c:v>
                </c:pt>
                <c:pt idx="96">
                  <c:v>0.97073706792682202</c:v>
                </c:pt>
                <c:pt idx="97">
                  <c:v>0.96976344677345949</c:v>
                </c:pt>
                <c:pt idx="98">
                  <c:v>0.97725677828880397</c:v>
                </c:pt>
                <c:pt idx="99">
                  <c:v>0.96918595691458442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0.99160295009477339</c:v>
                </c:pt>
                <c:pt idx="2">
                  <c:v>0.98104698659660317</c:v>
                </c:pt>
                <c:pt idx="3">
                  <c:v>0.97283191434249705</c:v>
                </c:pt>
                <c:pt idx="4">
                  <c:v>0.96333717808640029</c:v>
                </c:pt>
                <c:pt idx="5">
                  <c:v>0.95143107178890618</c:v>
                </c:pt>
                <c:pt idx="6">
                  <c:v>0.94476144294263231</c:v>
                </c:pt>
                <c:pt idx="7">
                  <c:v>0.93331771897704641</c:v>
                </c:pt>
                <c:pt idx="8">
                  <c:v>0.92188360938526559</c:v>
                </c:pt>
                <c:pt idx="9">
                  <c:v>0.91245934184978839</c:v>
                </c:pt>
                <c:pt idx="10">
                  <c:v>0.90298704809218044</c:v>
                </c:pt>
                <c:pt idx="11">
                  <c:v>0.89641093941136052</c:v>
                </c:pt>
                <c:pt idx="12">
                  <c:v>0.8850523319486171</c:v>
                </c:pt>
                <c:pt idx="13">
                  <c:v>0.87800348329154421</c:v>
                </c:pt>
                <c:pt idx="14">
                  <c:v>0.87003532361914815</c:v>
                </c:pt>
                <c:pt idx="15">
                  <c:v>0.85883348640536783</c:v>
                </c:pt>
                <c:pt idx="16">
                  <c:v>0.85281545245745338</c:v>
                </c:pt>
                <c:pt idx="17">
                  <c:v>0.84520746657235513</c:v>
                </c:pt>
                <c:pt idx="18">
                  <c:v>0.83551234286783949</c:v>
                </c:pt>
                <c:pt idx="19">
                  <c:v>0.82788215833042766</c:v>
                </c:pt>
                <c:pt idx="20">
                  <c:v>0.81879134567981693</c:v>
                </c:pt>
                <c:pt idx="21">
                  <c:v>0.80858640110230318</c:v>
                </c:pt>
                <c:pt idx="22">
                  <c:v>0.8043121853825298</c:v>
                </c:pt>
                <c:pt idx="23">
                  <c:v>0.79657687828282864</c:v>
                </c:pt>
                <c:pt idx="24">
                  <c:v>0.78871200318514345</c:v>
                </c:pt>
                <c:pt idx="25">
                  <c:v>0.78123024766665028</c:v>
                </c:pt>
                <c:pt idx="26">
                  <c:v>0.77284715247721625</c:v>
                </c:pt>
                <c:pt idx="27">
                  <c:v>0.76294972009499384</c:v>
                </c:pt>
                <c:pt idx="28">
                  <c:v>0.75751363853991127</c:v>
                </c:pt>
                <c:pt idx="29">
                  <c:v>0.74921906014901063</c:v>
                </c:pt>
                <c:pt idx="30">
                  <c:v>0.74547516592991869</c:v>
                </c:pt>
                <c:pt idx="31">
                  <c:v>0.74068779569363208</c:v>
                </c:pt>
                <c:pt idx="32">
                  <c:v>0.73237570337782198</c:v>
                </c:pt>
                <c:pt idx="33">
                  <c:v>0.72633386181656912</c:v>
                </c:pt>
                <c:pt idx="34">
                  <c:v>0.71847244902874119</c:v>
                </c:pt>
                <c:pt idx="35">
                  <c:v>0.71736073140475931</c:v>
                </c:pt>
                <c:pt idx="36">
                  <c:v>0.71006953197742151</c:v>
                </c:pt>
                <c:pt idx="37">
                  <c:v>0.70305181513534964</c:v>
                </c:pt>
                <c:pt idx="38">
                  <c:v>0.69717993828222746</c:v>
                </c:pt>
                <c:pt idx="39">
                  <c:v>0.69386269800421796</c:v>
                </c:pt>
                <c:pt idx="40">
                  <c:v>0.68841464811894282</c:v>
                </c:pt>
                <c:pt idx="41">
                  <c:v>0.68512103137589853</c:v>
                </c:pt>
                <c:pt idx="42">
                  <c:v>0.68216168149384571</c:v>
                </c:pt>
                <c:pt idx="43">
                  <c:v>0.67875204710184811</c:v>
                </c:pt>
                <c:pt idx="44">
                  <c:v>0.67201191653846493</c:v>
                </c:pt>
                <c:pt idx="45">
                  <c:v>0.6699412079735616</c:v>
                </c:pt>
                <c:pt idx="46">
                  <c:v>0.66154958510206818</c:v>
                </c:pt>
                <c:pt idx="47">
                  <c:v>0.66141910333189258</c:v>
                </c:pt>
                <c:pt idx="48">
                  <c:v>0.65869398434394377</c:v>
                </c:pt>
                <c:pt idx="49">
                  <c:v>0.65608998002952157</c:v>
                </c:pt>
                <c:pt idx="50">
                  <c:v>0.65258943648172263</c:v>
                </c:pt>
                <c:pt idx="51">
                  <c:v>0.65039141397528455</c:v>
                </c:pt>
                <c:pt idx="52">
                  <c:v>0.64953822531114414</c:v>
                </c:pt>
                <c:pt idx="53">
                  <c:v>0.65159128664937249</c:v>
                </c:pt>
                <c:pt idx="54">
                  <c:v>0.64754879394644482</c:v>
                </c:pt>
                <c:pt idx="55">
                  <c:v>0.64789368061622521</c:v>
                </c:pt>
                <c:pt idx="56">
                  <c:v>0.64962434253540391</c:v>
                </c:pt>
                <c:pt idx="57">
                  <c:v>0.64684415088190061</c:v>
                </c:pt>
                <c:pt idx="58">
                  <c:v>0.64246986345597423</c:v>
                </c:pt>
                <c:pt idx="59">
                  <c:v>0.64782037688795979</c:v>
                </c:pt>
                <c:pt idx="60">
                  <c:v>0.6454920329072168</c:v>
                </c:pt>
                <c:pt idx="61">
                  <c:v>0.64649228093701094</c:v>
                </c:pt>
                <c:pt idx="62">
                  <c:v>0.6503278507349588</c:v>
                </c:pt>
                <c:pt idx="63">
                  <c:v>0.6475525908729699</c:v>
                </c:pt>
                <c:pt idx="64">
                  <c:v>0.65160535591938695</c:v>
                </c:pt>
                <c:pt idx="65">
                  <c:v>0.64951048070621908</c:v>
                </c:pt>
                <c:pt idx="66">
                  <c:v>0.65217586717625997</c:v>
                </c:pt>
                <c:pt idx="67">
                  <c:v>0.65512398878321121</c:v>
                </c:pt>
                <c:pt idx="68">
                  <c:v>0.66124878558873379</c:v>
                </c:pt>
                <c:pt idx="69">
                  <c:v>0.66351897276725191</c:v>
                </c:pt>
                <c:pt idx="70">
                  <c:v>0.66180157710716447</c:v>
                </c:pt>
                <c:pt idx="71">
                  <c:v>0.66749744981762293</c:v>
                </c:pt>
                <c:pt idx="72">
                  <c:v>0.66944958778314478</c:v>
                </c:pt>
                <c:pt idx="73">
                  <c:v>0.67505441753316053</c:v>
                </c:pt>
                <c:pt idx="74">
                  <c:v>0.67897404003264006</c:v>
                </c:pt>
                <c:pt idx="75">
                  <c:v>0.68358559027502164</c:v>
                </c:pt>
                <c:pt idx="76">
                  <c:v>0.68677140404537096</c:v>
                </c:pt>
                <c:pt idx="77">
                  <c:v>0.69228200843085874</c:v>
                </c:pt>
                <c:pt idx="78">
                  <c:v>0.69674973715993949</c:v>
                </c:pt>
                <c:pt idx="79">
                  <c:v>0.70224575567797587</c:v>
                </c:pt>
                <c:pt idx="80">
                  <c:v>0.70853791939964283</c:v>
                </c:pt>
                <c:pt idx="81">
                  <c:v>0.71285073852646019</c:v>
                </c:pt>
                <c:pt idx="82">
                  <c:v>0.71777459430348167</c:v>
                </c:pt>
                <c:pt idx="83">
                  <c:v>0.72295383881895403</c:v>
                </c:pt>
                <c:pt idx="84">
                  <c:v>0.72824305204035478</c:v>
                </c:pt>
                <c:pt idx="85">
                  <c:v>0.73469714671195374</c:v>
                </c:pt>
                <c:pt idx="86">
                  <c:v>0.74060190053360775</c:v>
                </c:pt>
                <c:pt idx="87">
                  <c:v>0.74708402313690558</c:v>
                </c:pt>
                <c:pt idx="88">
                  <c:v>0.75277592058900344</c:v>
                </c:pt>
                <c:pt idx="89">
                  <c:v>0.75975513050303389</c:v>
                </c:pt>
                <c:pt idx="90">
                  <c:v>0.76656626932785488</c:v>
                </c:pt>
                <c:pt idx="91">
                  <c:v>0.77291163837108945</c:v>
                </c:pt>
                <c:pt idx="92">
                  <c:v>0.77948200814351409</c:v>
                </c:pt>
                <c:pt idx="93">
                  <c:v>0.78609987871822373</c:v>
                </c:pt>
                <c:pt idx="94">
                  <c:v>0.79354566750068367</c:v>
                </c:pt>
                <c:pt idx="95">
                  <c:v>0.79999875866876935</c:v>
                </c:pt>
                <c:pt idx="96">
                  <c:v>0.80771547479159611</c:v>
                </c:pt>
                <c:pt idx="97">
                  <c:v>0.8149643661914725</c:v>
                </c:pt>
                <c:pt idx="98">
                  <c:v>0.8224153023852917</c:v>
                </c:pt>
                <c:pt idx="99">
                  <c:v>0.83009541003002851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0.99948007492850932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0.99948007492850932</c:v>
                </c:pt>
                <c:pt idx="52">
                  <c:v>1</c:v>
                </c:pt>
                <c:pt idx="53">
                  <c:v>1</c:v>
                </c:pt>
                <c:pt idx="54">
                  <c:v>0.99948007492850932</c:v>
                </c:pt>
                <c:pt idx="55">
                  <c:v>1</c:v>
                </c:pt>
                <c:pt idx="56">
                  <c:v>1</c:v>
                </c:pt>
                <c:pt idx="57">
                  <c:v>0.99792029971402563</c:v>
                </c:pt>
                <c:pt idx="58">
                  <c:v>0.99844022478551642</c:v>
                </c:pt>
                <c:pt idx="59">
                  <c:v>0.99896014985701276</c:v>
                </c:pt>
                <c:pt idx="60">
                  <c:v>0.99844022478551642</c:v>
                </c:pt>
                <c:pt idx="61">
                  <c:v>0.99792029971402563</c:v>
                </c:pt>
                <c:pt idx="62">
                  <c:v>0.99688044957103861</c:v>
                </c:pt>
                <c:pt idx="63">
                  <c:v>0.99688044957103861</c:v>
                </c:pt>
                <c:pt idx="64">
                  <c:v>0.99428082421356789</c:v>
                </c:pt>
                <c:pt idx="65">
                  <c:v>0.99272104899908431</c:v>
                </c:pt>
                <c:pt idx="66">
                  <c:v>0.99116127378460084</c:v>
                </c:pt>
                <c:pt idx="67">
                  <c:v>0.99116127378460084</c:v>
                </c:pt>
                <c:pt idx="68">
                  <c:v>0.98648194814115586</c:v>
                </c:pt>
                <c:pt idx="69">
                  <c:v>0.98336239771219447</c:v>
                </c:pt>
                <c:pt idx="70">
                  <c:v>0.98024284728322741</c:v>
                </c:pt>
                <c:pt idx="71">
                  <c:v>0.97556352163978255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854</c:v>
                </c:pt>
                <c:pt idx="1">
                  <c:v>84</c:v>
                </c:pt>
                <c:pt idx="2">
                  <c:v>95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71</c:v>
                </c:pt>
                <c:pt idx="7">
                  <c:v>82</c:v>
                </c:pt>
                <c:pt idx="8">
                  <c:v>87</c:v>
                </c:pt>
                <c:pt idx="9">
                  <c:v>110</c:v>
                </c:pt>
                <c:pt idx="10">
                  <c:v>71</c:v>
                </c:pt>
                <c:pt idx="11">
                  <c:v>80</c:v>
                </c:pt>
                <c:pt idx="12">
                  <c:v>74</c:v>
                </c:pt>
                <c:pt idx="13">
                  <c:v>73</c:v>
                </c:pt>
                <c:pt idx="14">
                  <c:v>93</c:v>
                </c:pt>
                <c:pt idx="15">
                  <c:v>75</c:v>
                </c:pt>
                <c:pt idx="16">
                  <c:v>79</c:v>
                </c:pt>
                <c:pt idx="17">
                  <c:v>78</c:v>
                </c:pt>
                <c:pt idx="18">
                  <c:v>74</c:v>
                </c:pt>
                <c:pt idx="19">
                  <c:v>79</c:v>
                </c:pt>
                <c:pt idx="20">
                  <c:v>75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97</c:v>
                </c:pt>
                <c:pt idx="25">
                  <c:v>78</c:v>
                </c:pt>
                <c:pt idx="26">
                  <c:v>73</c:v>
                </c:pt>
                <c:pt idx="27">
                  <c:v>74</c:v>
                </c:pt>
                <c:pt idx="28">
                  <c:v>115</c:v>
                </c:pt>
                <c:pt idx="29">
                  <c:v>74</c:v>
                </c:pt>
                <c:pt idx="30">
                  <c:v>117</c:v>
                </c:pt>
                <c:pt idx="31">
                  <c:v>78</c:v>
                </c:pt>
                <c:pt idx="32">
                  <c:v>81</c:v>
                </c:pt>
                <c:pt idx="33">
                  <c:v>74</c:v>
                </c:pt>
                <c:pt idx="34">
                  <c:v>78</c:v>
                </c:pt>
                <c:pt idx="35">
                  <c:v>84</c:v>
                </c:pt>
                <c:pt idx="36">
                  <c:v>81</c:v>
                </c:pt>
                <c:pt idx="37">
                  <c:v>74</c:v>
                </c:pt>
                <c:pt idx="38">
                  <c:v>80</c:v>
                </c:pt>
                <c:pt idx="39">
                  <c:v>179</c:v>
                </c:pt>
                <c:pt idx="40">
                  <c:v>73</c:v>
                </c:pt>
                <c:pt idx="41">
                  <c:v>78</c:v>
                </c:pt>
                <c:pt idx="42">
                  <c:v>85</c:v>
                </c:pt>
                <c:pt idx="43">
                  <c:v>100</c:v>
                </c:pt>
                <c:pt idx="44">
                  <c:v>112</c:v>
                </c:pt>
                <c:pt idx="45">
                  <c:v>112</c:v>
                </c:pt>
                <c:pt idx="46">
                  <c:v>75</c:v>
                </c:pt>
                <c:pt idx="47">
                  <c:v>94</c:v>
                </c:pt>
                <c:pt idx="48">
                  <c:v>81</c:v>
                </c:pt>
                <c:pt idx="49">
                  <c:v>110</c:v>
                </c:pt>
                <c:pt idx="50">
                  <c:v>78</c:v>
                </c:pt>
                <c:pt idx="51">
                  <c:v>107</c:v>
                </c:pt>
                <c:pt idx="52">
                  <c:v>67</c:v>
                </c:pt>
                <c:pt idx="53">
                  <c:v>71</c:v>
                </c:pt>
                <c:pt idx="54">
                  <c:v>76</c:v>
                </c:pt>
                <c:pt idx="55">
                  <c:v>98</c:v>
                </c:pt>
                <c:pt idx="56">
                  <c:v>79</c:v>
                </c:pt>
                <c:pt idx="57">
                  <c:v>91</c:v>
                </c:pt>
                <c:pt idx="58">
                  <c:v>54</c:v>
                </c:pt>
                <c:pt idx="59">
                  <c:v>56</c:v>
                </c:pt>
                <c:pt idx="60">
                  <c:v>79</c:v>
                </c:pt>
                <c:pt idx="61">
                  <c:v>51</c:v>
                </c:pt>
                <c:pt idx="62">
                  <c:v>50</c:v>
                </c:pt>
                <c:pt idx="63">
                  <c:v>119</c:v>
                </c:pt>
                <c:pt idx="64">
                  <c:v>51</c:v>
                </c:pt>
                <c:pt idx="65">
                  <c:v>51</c:v>
                </c:pt>
                <c:pt idx="66">
                  <c:v>52</c:v>
                </c:pt>
                <c:pt idx="67">
                  <c:v>52</c:v>
                </c:pt>
                <c:pt idx="68">
                  <c:v>261</c:v>
                </c:pt>
                <c:pt idx="69">
                  <c:v>60</c:v>
                </c:pt>
                <c:pt idx="70">
                  <c:v>54</c:v>
                </c:pt>
                <c:pt idx="71">
                  <c:v>61</c:v>
                </c:pt>
                <c:pt idx="72">
                  <c:v>90</c:v>
                </c:pt>
                <c:pt idx="73">
                  <c:v>60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66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62</c:v>
                </c:pt>
                <c:pt idx="84">
                  <c:v>71</c:v>
                </c:pt>
                <c:pt idx="85">
                  <c:v>69</c:v>
                </c:pt>
                <c:pt idx="86">
                  <c:v>71</c:v>
                </c:pt>
                <c:pt idx="87">
                  <c:v>95</c:v>
                </c:pt>
                <c:pt idx="88">
                  <c:v>66</c:v>
                </c:pt>
                <c:pt idx="89">
                  <c:v>69</c:v>
                </c:pt>
                <c:pt idx="90">
                  <c:v>67</c:v>
                </c:pt>
                <c:pt idx="91">
                  <c:v>60</c:v>
                </c:pt>
                <c:pt idx="92">
                  <c:v>90</c:v>
                </c:pt>
                <c:pt idx="93">
                  <c:v>66</c:v>
                </c:pt>
                <c:pt idx="94">
                  <c:v>72</c:v>
                </c:pt>
                <c:pt idx="95">
                  <c:v>67</c:v>
                </c:pt>
                <c:pt idx="96">
                  <c:v>65</c:v>
                </c:pt>
                <c:pt idx="97">
                  <c:v>67</c:v>
                </c:pt>
                <c:pt idx="98">
                  <c:v>59</c:v>
                </c:pt>
                <c:pt idx="99">
                  <c:v>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376</c:v>
                </c:pt>
                <c:pt idx="1">
                  <c:v>174</c:v>
                </c:pt>
                <c:pt idx="2">
                  <c:v>228</c:v>
                </c:pt>
                <c:pt idx="3">
                  <c:v>234</c:v>
                </c:pt>
                <c:pt idx="4">
                  <c:v>202</c:v>
                </c:pt>
                <c:pt idx="5">
                  <c:v>169</c:v>
                </c:pt>
                <c:pt idx="6">
                  <c:v>175</c:v>
                </c:pt>
                <c:pt idx="7">
                  <c:v>170</c:v>
                </c:pt>
                <c:pt idx="8">
                  <c:v>172</c:v>
                </c:pt>
                <c:pt idx="9">
                  <c:v>182</c:v>
                </c:pt>
                <c:pt idx="10">
                  <c:v>169</c:v>
                </c:pt>
                <c:pt idx="11">
                  <c:v>170</c:v>
                </c:pt>
                <c:pt idx="12">
                  <c:v>178</c:v>
                </c:pt>
                <c:pt idx="13">
                  <c:v>174</c:v>
                </c:pt>
                <c:pt idx="14">
                  <c:v>176</c:v>
                </c:pt>
                <c:pt idx="15">
                  <c:v>175</c:v>
                </c:pt>
                <c:pt idx="16">
                  <c:v>178</c:v>
                </c:pt>
                <c:pt idx="17">
                  <c:v>172</c:v>
                </c:pt>
                <c:pt idx="18">
                  <c:v>188</c:v>
                </c:pt>
                <c:pt idx="19">
                  <c:v>180</c:v>
                </c:pt>
                <c:pt idx="20">
                  <c:v>209</c:v>
                </c:pt>
                <c:pt idx="21">
                  <c:v>172</c:v>
                </c:pt>
                <c:pt idx="22">
                  <c:v>183</c:v>
                </c:pt>
                <c:pt idx="23">
                  <c:v>187</c:v>
                </c:pt>
                <c:pt idx="24">
                  <c:v>173</c:v>
                </c:pt>
                <c:pt idx="25">
                  <c:v>175</c:v>
                </c:pt>
                <c:pt idx="26">
                  <c:v>171</c:v>
                </c:pt>
                <c:pt idx="27">
                  <c:v>195</c:v>
                </c:pt>
                <c:pt idx="28">
                  <c:v>205</c:v>
                </c:pt>
                <c:pt idx="29">
                  <c:v>174</c:v>
                </c:pt>
                <c:pt idx="30">
                  <c:v>176</c:v>
                </c:pt>
                <c:pt idx="31">
                  <c:v>192</c:v>
                </c:pt>
                <c:pt idx="32">
                  <c:v>297</c:v>
                </c:pt>
                <c:pt idx="33">
                  <c:v>178</c:v>
                </c:pt>
                <c:pt idx="34">
                  <c:v>225</c:v>
                </c:pt>
                <c:pt idx="35">
                  <c:v>176</c:v>
                </c:pt>
                <c:pt idx="36">
                  <c:v>209</c:v>
                </c:pt>
                <c:pt idx="37">
                  <c:v>182</c:v>
                </c:pt>
                <c:pt idx="38">
                  <c:v>176</c:v>
                </c:pt>
                <c:pt idx="39">
                  <c:v>173</c:v>
                </c:pt>
                <c:pt idx="40">
                  <c:v>172</c:v>
                </c:pt>
                <c:pt idx="41">
                  <c:v>207</c:v>
                </c:pt>
                <c:pt idx="42">
                  <c:v>185</c:v>
                </c:pt>
                <c:pt idx="43">
                  <c:v>171</c:v>
                </c:pt>
                <c:pt idx="44">
                  <c:v>173</c:v>
                </c:pt>
                <c:pt idx="45">
                  <c:v>177</c:v>
                </c:pt>
                <c:pt idx="46">
                  <c:v>170</c:v>
                </c:pt>
                <c:pt idx="47">
                  <c:v>173</c:v>
                </c:pt>
                <c:pt idx="48">
                  <c:v>170</c:v>
                </c:pt>
                <c:pt idx="49">
                  <c:v>176</c:v>
                </c:pt>
                <c:pt idx="50">
                  <c:v>194</c:v>
                </c:pt>
                <c:pt idx="51">
                  <c:v>180</c:v>
                </c:pt>
                <c:pt idx="52">
                  <c:v>171</c:v>
                </c:pt>
                <c:pt idx="53">
                  <c:v>199</c:v>
                </c:pt>
                <c:pt idx="54">
                  <c:v>174</c:v>
                </c:pt>
                <c:pt idx="55">
                  <c:v>179</c:v>
                </c:pt>
                <c:pt idx="56">
                  <c:v>176</c:v>
                </c:pt>
                <c:pt idx="57">
                  <c:v>177</c:v>
                </c:pt>
                <c:pt idx="58">
                  <c:v>165</c:v>
                </c:pt>
                <c:pt idx="59">
                  <c:v>164</c:v>
                </c:pt>
                <c:pt idx="60">
                  <c:v>210</c:v>
                </c:pt>
                <c:pt idx="61">
                  <c:v>175</c:v>
                </c:pt>
                <c:pt idx="62">
                  <c:v>163</c:v>
                </c:pt>
                <c:pt idx="63">
                  <c:v>172</c:v>
                </c:pt>
                <c:pt idx="64">
                  <c:v>164</c:v>
                </c:pt>
                <c:pt idx="65">
                  <c:v>175</c:v>
                </c:pt>
                <c:pt idx="66">
                  <c:v>168</c:v>
                </c:pt>
                <c:pt idx="67">
                  <c:v>166</c:v>
                </c:pt>
                <c:pt idx="68">
                  <c:v>188</c:v>
                </c:pt>
                <c:pt idx="69">
                  <c:v>169</c:v>
                </c:pt>
                <c:pt idx="70">
                  <c:v>171</c:v>
                </c:pt>
                <c:pt idx="71">
                  <c:v>170</c:v>
                </c:pt>
                <c:pt idx="72">
                  <c:v>175</c:v>
                </c:pt>
                <c:pt idx="73">
                  <c:v>170</c:v>
                </c:pt>
                <c:pt idx="74">
                  <c:v>202</c:v>
                </c:pt>
                <c:pt idx="75">
                  <c:v>166</c:v>
                </c:pt>
                <c:pt idx="76">
                  <c:v>174</c:v>
                </c:pt>
                <c:pt idx="77">
                  <c:v>169</c:v>
                </c:pt>
                <c:pt idx="78">
                  <c:v>213</c:v>
                </c:pt>
                <c:pt idx="79">
                  <c:v>167</c:v>
                </c:pt>
                <c:pt idx="80">
                  <c:v>169</c:v>
                </c:pt>
                <c:pt idx="81">
                  <c:v>170</c:v>
                </c:pt>
                <c:pt idx="82">
                  <c:v>168</c:v>
                </c:pt>
                <c:pt idx="83">
                  <c:v>171</c:v>
                </c:pt>
                <c:pt idx="84">
                  <c:v>207</c:v>
                </c:pt>
                <c:pt idx="85">
                  <c:v>171</c:v>
                </c:pt>
                <c:pt idx="86">
                  <c:v>236</c:v>
                </c:pt>
                <c:pt idx="87">
                  <c:v>235</c:v>
                </c:pt>
                <c:pt idx="88">
                  <c:v>176</c:v>
                </c:pt>
                <c:pt idx="89">
                  <c:v>175</c:v>
                </c:pt>
                <c:pt idx="90">
                  <c:v>198</c:v>
                </c:pt>
                <c:pt idx="91">
                  <c:v>174</c:v>
                </c:pt>
                <c:pt idx="92">
                  <c:v>207</c:v>
                </c:pt>
                <c:pt idx="93">
                  <c:v>207</c:v>
                </c:pt>
                <c:pt idx="94">
                  <c:v>169</c:v>
                </c:pt>
                <c:pt idx="95">
                  <c:v>181</c:v>
                </c:pt>
                <c:pt idx="96">
                  <c:v>170</c:v>
                </c:pt>
                <c:pt idx="97">
                  <c:v>167</c:v>
                </c:pt>
                <c:pt idx="98">
                  <c:v>167</c:v>
                </c:pt>
                <c:pt idx="99">
                  <c:v>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50803</c:v>
                </c:pt>
                <c:pt idx="1">
                  <c:v>48019</c:v>
                </c:pt>
                <c:pt idx="2">
                  <c:v>47204</c:v>
                </c:pt>
                <c:pt idx="3">
                  <c:v>48543</c:v>
                </c:pt>
                <c:pt idx="4">
                  <c:v>48108</c:v>
                </c:pt>
                <c:pt idx="5">
                  <c:v>46894</c:v>
                </c:pt>
                <c:pt idx="6">
                  <c:v>48075</c:v>
                </c:pt>
                <c:pt idx="7">
                  <c:v>47466</c:v>
                </c:pt>
                <c:pt idx="8">
                  <c:v>48533</c:v>
                </c:pt>
                <c:pt idx="9">
                  <c:v>47273</c:v>
                </c:pt>
                <c:pt idx="10">
                  <c:v>47294</c:v>
                </c:pt>
                <c:pt idx="11">
                  <c:v>46698</c:v>
                </c:pt>
                <c:pt idx="12">
                  <c:v>49418</c:v>
                </c:pt>
                <c:pt idx="13">
                  <c:v>48851</c:v>
                </c:pt>
                <c:pt idx="14">
                  <c:v>48444</c:v>
                </c:pt>
                <c:pt idx="15">
                  <c:v>48929</c:v>
                </c:pt>
                <c:pt idx="16">
                  <c:v>49063</c:v>
                </c:pt>
                <c:pt idx="17">
                  <c:v>48471</c:v>
                </c:pt>
                <c:pt idx="18">
                  <c:v>48493</c:v>
                </c:pt>
                <c:pt idx="19">
                  <c:v>47262</c:v>
                </c:pt>
                <c:pt idx="20">
                  <c:v>47019</c:v>
                </c:pt>
                <c:pt idx="21">
                  <c:v>46546</c:v>
                </c:pt>
                <c:pt idx="22">
                  <c:v>50579</c:v>
                </c:pt>
                <c:pt idx="23">
                  <c:v>49255</c:v>
                </c:pt>
                <c:pt idx="24">
                  <c:v>47326</c:v>
                </c:pt>
                <c:pt idx="25">
                  <c:v>47269</c:v>
                </c:pt>
                <c:pt idx="26">
                  <c:v>48503</c:v>
                </c:pt>
                <c:pt idx="27">
                  <c:v>48252</c:v>
                </c:pt>
                <c:pt idx="28">
                  <c:v>48707</c:v>
                </c:pt>
                <c:pt idx="29">
                  <c:v>47979</c:v>
                </c:pt>
                <c:pt idx="30">
                  <c:v>47906</c:v>
                </c:pt>
                <c:pt idx="31">
                  <c:v>47355</c:v>
                </c:pt>
                <c:pt idx="32">
                  <c:v>48829</c:v>
                </c:pt>
                <c:pt idx="33">
                  <c:v>47615</c:v>
                </c:pt>
                <c:pt idx="34">
                  <c:v>48732</c:v>
                </c:pt>
                <c:pt idx="35">
                  <c:v>50216</c:v>
                </c:pt>
                <c:pt idx="36">
                  <c:v>48285</c:v>
                </c:pt>
                <c:pt idx="37">
                  <c:v>48610</c:v>
                </c:pt>
                <c:pt idx="38">
                  <c:v>49607</c:v>
                </c:pt>
                <c:pt idx="39">
                  <c:v>47289</c:v>
                </c:pt>
                <c:pt idx="40">
                  <c:v>47979</c:v>
                </c:pt>
                <c:pt idx="41">
                  <c:v>48953</c:v>
                </c:pt>
                <c:pt idx="42">
                  <c:v>48319</c:v>
                </c:pt>
                <c:pt idx="43">
                  <c:v>47650</c:v>
                </c:pt>
                <c:pt idx="44">
                  <c:v>48333</c:v>
                </c:pt>
                <c:pt idx="45">
                  <c:v>47727</c:v>
                </c:pt>
                <c:pt idx="46">
                  <c:v>48499</c:v>
                </c:pt>
                <c:pt idx="47">
                  <c:v>47987</c:v>
                </c:pt>
                <c:pt idx="48">
                  <c:v>47837</c:v>
                </c:pt>
                <c:pt idx="49">
                  <c:v>48780</c:v>
                </c:pt>
                <c:pt idx="50">
                  <c:v>47530</c:v>
                </c:pt>
                <c:pt idx="51">
                  <c:v>47166</c:v>
                </c:pt>
                <c:pt idx="52">
                  <c:v>48407</c:v>
                </c:pt>
                <c:pt idx="53">
                  <c:v>51364</c:v>
                </c:pt>
                <c:pt idx="54">
                  <c:v>49947</c:v>
                </c:pt>
                <c:pt idx="55">
                  <c:v>47490</c:v>
                </c:pt>
                <c:pt idx="56">
                  <c:v>47324</c:v>
                </c:pt>
                <c:pt idx="57">
                  <c:v>47966</c:v>
                </c:pt>
                <c:pt idx="58">
                  <c:v>46943</c:v>
                </c:pt>
                <c:pt idx="59">
                  <c:v>48363</c:v>
                </c:pt>
                <c:pt idx="60">
                  <c:v>46745</c:v>
                </c:pt>
                <c:pt idx="61">
                  <c:v>47417</c:v>
                </c:pt>
                <c:pt idx="62">
                  <c:v>46836</c:v>
                </c:pt>
                <c:pt idx="63">
                  <c:v>46959</c:v>
                </c:pt>
                <c:pt idx="64">
                  <c:v>48854</c:v>
                </c:pt>
                <c:pt idx="65">
                  <c:v>47044</c:v>
                </c:pt>
                <c:pt idx="66">
                  <c:v>49408</c:v>
                </c:pt>
                <c:pt idx="67">
                  <c:v>47704</c:v>
                </c:pt>
                <c:pt idx="68">
                  <c:v>48403</c:v>
                </c:pt>
                <c:pt idx="69">
                  <c:v>47662</c:v>
                </c:pt>
                <c:pt idx="70">
                  <c:v>49179</c:v>
                </c:pt>
                <c:pt idx="71">
                  <c:v>46928</c:v>
                </c:pt>
                <c:pt idx="72">
                  <c:v>47440</c:v>
                </c:pt>
                <c:pt idx="73">
                  <c:v>47676</c:v>
                </c:pt>
                <c:pt idx="74">
                  <c:v>48187</c:v>
                </c:pt>
                <c:pt idx="75">
                  <c:v>47341</c:v>
                </c:pt>
                <c:pt idx="76">
                  <c:v>47539</c:v>
                </c:pt>
                <c:pt idx="77">
                  <c:v>47301</c:v>
                </c:pt>
                <c:pt idx="78">
                  <c:v>48119</c:v>
                </c:pt>
                <c:pt idx="79">
                  <c:v>48111</c:v>
                </c:pt>
                <c:pt idx="80">
                  <c:v>46979</c:v>
                </c:pt>
                <c:pt idx="81">
                  <c:v>47612</c:v>
                </c:pt>
                <c:pt idx="82">
                  <c:v>46775</c:v>
                </c:pt>
                <c:pt idx="83">
                  <c:v>47785</c:v>
                </c:pt>
                <c:pt idx="84">
                  <c:v>48481</c:v>
                </c:pt>
                <c:pt idx="85">
                  <c:v>48666</c:v>
                </c:pt>
                <c:pt idx="86">
                  <c:v>47328</c:v>
                </c:pt>
                <c:pt idx="87">
                  <c:v>49852</c:v>
                </c:pt>
                <c:pt idx="88">
                  <c:v>47604</c:v>
                </c:pt>
                <c:pt idx="89">
                  <c:v>46139</c:v>
                </c:pt>
                <c:pt idx="90">
                  <c:v>47625</c:v>
                </c:pt>
                <c:pt idx="91">
                  <c:v>48306</c:v>
                </c:pt>
                <c:pt idx="92">
                  <c:v>48249</c:v>
                </c:pt>
                <c:pt idx="93">
                  <c:v>46958</c:v>
                </c:pt>
                <c:pt idx="94">
                  <c:v>46479</c:v>
                </c:pt>
                <c:pt idx="95">
                  <c:v>46216</c:v>
                </c:pt>
                <c:pt idx="96">
                  <c:v>46287</c:v>
                </c:pt>
                <c:pt idx="97">
                  <c:v>47405</c:v>
                </c:pt>
                <c:pt idx="98">
                  <c:v>47305</c:v>
                </c:pt>
                <c:pt idx="99">
                  <c:v>46196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464745</c:v>
                </c:pt>
                <c:pt idx="1">
                  <c:v>443891</c:v>
                </c:pt>
                <c:pt idx="2">
                  <c:v>443453</c:v>
                </c:pt>
                <c:pt idx="3">
                  <c:v>445609</c:v>
                </c:pt>
                <c:pt idx="4">
                  <c:v>445352</c:v>
                </c:pt>
                <c:pt idx="5">
                  <c:v>443221</c:v>
                </c:pt>
                <c:pt idx="6">
                  <c:v>442113</c:v>
                </c:pt>
                <c:pt idx="7">
                  <c:v>443678</c:v>
                </c:pt>
                <c:pt idx="8">
                  <c:v>444221</c:v>
                </c:pt>
                <c:pt idx="9">
                  <c:v>441445</c:v>
                </c:pt>
                <c:pt idx="10">
                  <c:v>441737</c:v>
                </c:pt>
                <c:pt idx="11">
                  <c:v>443606</c:v>
                </c:pt>
                <c:pt idx="12">
                  <c:v>446174</c:v>
                </c:pt>
                <c:pt idx="13">
                  <c:v>445892</c:v>
                </c:pt>
                <c:pt idx="14">
                  <c:v>450440</c:v>
                </c:pt>
                <c:pt idx="15">
                  <c:v>447413</c:v>
                </c:pt>
                <c:pt idx="16">
                  <c:v>451367</c:v>
                </c:pt>
                <c:pt idx="17">
                  <c:v>451396</c:v>
                </c:pt>
                <c:pt idx="18">
                  <c:v>443686</c:v>
                </c:pt>
                <c:pt idx="19">
                  <c:v>442932</c:v>
                </c:pt>
                <c:pt idx="20">
                  <c:v>439860</c:v>
                </c:pt>
                <c:pt idx="21">
                  <c:v>440144</c:v>
                </c:pt>
                <c:pt idx="22">
                  <c:v>449430</c:v>
                </c:pt>
                <c:pt idx="23">
                  <c:v>450107</c:v>
                </c:pt>
                <c:pt idx="24">
                  <c:v>444014</c:v>
                </c:pt>
                <c:pt idx="25">
                  <c:v>441613</c:v>
                </c:pt>
                <c:pt idx="26">
                  <c:v>442314</c:v>
                </c:pt>
                <c:pt idx="27">
                  <c:v>443900</c:v>
                </c:pt>
                <c:pt idx="28">
                  <c:v>446573</c:v>
                </c:pt>
                <c:pt idx="29">
                  <c:v>445164</c:v>
                </c:pt>
                <c:pt idx="30">
                  <c:v>446330</c:v>
                </c:pt>
                <c:pt idx="31">
                  <c:v>446263</c:v>
                </c:pt>
                <c:pt idx="32">
                  <c:v>453611</c:v>
                </c:pt>
                <c:pt idx="33">
                  <c:v>446297</c:v>
                </c:pt>
                <c:pt idx="34">
                  <c:v>452921</c:v>
                </c:pt>
                <c:pt idx="35">
                  <c:v>447794</c:v>
                </c:pt>
                <c:pt idx="36">
                  <c:v>444701</c:v>
                </c:pt>
                <c:pt idx="37">
                  <c:v>442389</c:v>
                </c:pt>
                <c:pt idx="38">
                  <c:v>445066</c:v>
                </c:pt>
                <c:pt idx="39">
                  <c:v>442946</c:v>
                </c:pt>
                <c:pt idx="40">
                  <c:v>444387</c:v>
                </c:pt>
                <c:pt idx="41">
                  <c:v>447067</c:v>
                </c:pt>
                <c:pt idx="42">
                  <c:v>441701</c:v>
                </c:pt>
                <c:pt idx="43">
                  <c:v>442316</c:v>
                </c:pt>
                <c:pt idx="44">
                  <c:v>442416</c:v>
                </c:pt>
                <c:pt idx="45">
                  <c:v>443988</c:v>
                </c:pt>
                <c:pt idx="46">
                  <c:v>446413</c:v>
                </c:pt>
                <c:pt idx="47">
                  <c:v>444980</c:v>
                </c:pt>
                <c:pt idx="48">
                  <c:v>442968</c:v>
                </c:pt>
                <c:pt idx="49">
                  <c:v>445671</c:v>
                </c:pt>
                <c:pt idx="50">
                  <c:v>442888</c:v>
                </c:pt>
                <c:pt idx="51">
                  <c:v>443661</c:v>
                </c:pt>
                <c:pt idx="52">
                  <c:v>444865</c:v>
                </c:pt>
                <c:pt idx="53">
                  <c:v>455629</c:v>
                </c:pt>
                <c:pt idx="54">
                  <c:v>456689</c:v>
                </c:pt>
                <c:pt idx="55">
                  <c:v>443909</c:v>
                </c:pt>
                <c:pt idx="56">
                  <c:v>440093</c:v>
                </c:pt>
                <c:pt idx="57">
                  <c:v>443473</c:v>
                </c:pt>
                <c:pt idx="58">
                  <c:v>442251</c:v>
                </c:pt>
                <c:pt idx="59">
                  <c:v>443532</c:v>
                </c:pt>
                <c:pt idx="60">
                  <c:v>439442</c:v>
                </c:pt>
                <c:pt idx="61">
                  <c:v>442409</c:v>
                </c:pt>
                <c:pt idx="62">
                  <c:v>443035</c:v>
                </c:pt>
                <c:pt idx="63">
                  <c:v>445139</c:v>
                </c:pt>
                <c:pt idx="64">
                  <c:v>443792</c:v>
                </c:pt>
                <c:pt idx="65">
                  <c:v>444755</c:v>
                </c:pt>
                <c:pt idx="66">
                  <c:v>446048</c:v>
                </c:pt>
                <c:pt idx="67">
                  <c:v>441672</c:v>
                </c:pt>
                <c:pt idx="68">
                  <c:v>443317</c:v>
                </c:pt>
                <c:pt idx="69">
                  <c:v>443589</c:v>
                </c:pt>
                <c:pt idx="70">
                  <c:v>442827</c:v>
                </c:pt>
                <c:pt idx="71">
                  <c:v>441959</c:v>
                </c:pt>
                <c:pt idx="72">
                  <c:v>443001</c:v>
                </c:pt>
                <c:pt idx="73">
                  <c:v>441764</c:v>
                </c:pt>
                <c:pt idx="74">
                  <c:v>442296</c:v>
                </c:pt>
                <c:pt idx="75">
                  <c:v>444010</c:v>
                </c:pt>
                <c:pt idx="76">
                  <c:v>441980</c:v>
                </c:pt>
                <c:pt idx="77">
                  <c:v>443582</c:v>
                </c:pt>
                <c:pt idx="78">
                  <c:v>444833</c:v>
                </c:pt>
                <c:pt idx="79">
                  <c:v>447632</c:v>
                </c:pt>
                <c:pt idx="80">
                  <c:v>442274</c:v>
                </c:pt>
                <c:pt idx="81">
                  <c:v>442549</c:v>
                </c:pt>
                <c:pt idx="82">
                  <c:v>442385</c:v>
                </c:pt>
                <c:pt idx="83">
                  <c:v>443493</c:v>
                </c:pt>
                <c:pt idx="84">
                  <c:v>445303</c:v>
                </c:pt>
                <c:pt idx="85">
                  <c:v>445940</c:v>
                </c:pt>
                <c:pt idx="86">
                  <c:v>445546</c:v>
                </c:pt>
                <c:pt idx="87">
                  <c:v>443721</c:v>
                </c:pt>
                <c:pt idx="88">
                  <c:v>442632</c:v>
                </c:pt>
                <c:pt idx="89">
                  <c:v>443349</c:v>
                </c:pt>
                <c:pt idx="90">
                  <c:v>443379</c:v>
                </c:pt>
                <c:pt idx="91">
                  <c:v>443286</c:v>
                </c:pt>
                <c:pt idx="92">
                  <c:v>442747</c:v>
                </c:pt>
                <c:pt idx="93">
                  <c:v>440001</c:v>
                </c:pt>
                <c:pt idx="94">
                  <c:v>439958</c:v>
                </c:pt>
                <c:pt idx="95">
                  <c:v>440356</c:v>
                </c:pt>
                <c:pt idx="96">
                  <c:v>439313</c:v>
                </c:pt>
                <c:pt idx="97">
                  <c:v>439788</c:v>
                </c:pt>
                <c:pt idx="98">
                  <c:v>439713</c:v>
                </c:pt>
                <c:pt idx="99">
                  <c:v>437579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37343</c:v>
                </c:pt>
                <c:pt idx="1">
                  <c:v>34006</c:v>
                </c:pt>
                <c:pt idx="2">
                  <c:v>33929</c:v>
                </c:pt>
                <c:pt idx="3">
                  <c:v>33838</c:v>
                </c:pt>
                <c:pt idx="4">
                  <c:v>35508</c:v>
                </c:pt>
                <c:pt idx="5">
                  <c:v>34809</c:v>
                </c:pt>
                <c:pt idx="6">
                  <c:v>34483</c:v>
                </c:pt>
                <c:pt idx="7">
                  <c:v>35127</c:v>
                </c:pt>
                <c:pt idx="8">
                  <c:v>33887</c:v>
                </c:pt>
                <c:pt idx="9">
                  <c:v>34041</c:v>
                </c:pt>
                <c:pt idx="10">
                  <c:v>34286</c:v>
                </c:pt>
                <c:pt idx="11">
                  <c:v>34458</c:v>
                </c:pt>
                <c:pt idx="12">
                  <c:v>34322</c:v>
                </c:pt>
                <c:pt idx="13">
                  <c:v>34117</c:v>
                </c:pt>
                <c:pt idx="14">
                  <c:v>35180</c:v>
                </c:pt>
                <c:pt idx="15">
                  <c:v>34532</c:v>
                </c:pt>
                <c:pt idx="16">
                  <c:v>34955</c:v>
                </c:pt>
                <c:pt idx="17">
                  <c:v>35768</c:v>
                </c:pt>
                <c:pt idx="18">
                  <c:v>35122</c:v>
                </c:pt>
                <c:pt idx="19">
                  <c:v>33684</c:v>
                </c:pt>
                <c:pt idx="20">
                  <c:v>33864</c:v>
                </c:pt>
                <c:pt idx="21">
                  <c:v>33621</c:v>
                </c:pt>
                <c:pt idx="22">
                  <c:v>35146</c:v>
                </c:pt>
                <c:pt idx="23">
                  <c:v>35352</c:v>
                </c:pt>
                <c:pt idx="24">
                  <c:v>34090</c:v>
                </c:pt>
                <c:pt idx="25">
                  <c:v>34508</c:v>
                </c:pt>
                <c:pt idx="26">
                  <c:v>34059</c:v>
                </c:pt>
                <c:pt idx="27">
                  <c:v>33630</c:v>
                </c:pt>
                <c:pt idx="28">
                  <c:v>34813</c:v>
                </c:pt>
                <c:pt idx="29">
                  <c:v>33825</c:v>
                </c:pt>
                <c:pt idx="30">
                  <c:v>34162</c:v>
                </c:pt>
                <c:pt idx="31">
                  <c:v>34792</c:v>
                </c:pt>
                <c:pt idx="32">
                  <c:v>36439</c:v>
                </c:pt>
                <c:pt idx="33">
                  <c:v>35078</c:v>
                </c:pt>
                <c:pt idx="34">
                  <c:v>35510</c:v>
                </c:pt>
                <c:pt idx="35">
                  <c:v>35582</c:v>
                </c:pt>
                <c:pt idx="36">
                  <c:v>34777</c:v>
                </c:pt>
                <c:pt idx="37">
                  <c:v>33979</c:v>
                </c:pt>
                <c:pt idx="38">
                  <c:v>34161</c:v>
                </c:pt>
                <c:pt idx="39">
                  <c:v>34377</c:v>
                </c:pt>
                <c:pt idx="40">
                  <c:v>34250</c:v>
                </c:pt>
                <c:pt idx="41">
                  <c:v>36013</c:v>
                </c:pt>
                <c:pt idx="42">
                  <c:v>34667</c:v>
                </c:pt>
                <c:pt idx="43">
                  <c:v>33511</c:v>
                </c:pt>
                <c:pt idx="44">
                  <c:v>33500</c:v>
                </c:pt>
                <c:pt idx="45">
                  <c:v>33772</c:v>
                </c:pt>
                <c:pt idx="46">
                  <c:v>34186</c:v>
                </c:pt>
                <c:pt idx="47">
                  <c:v>34970</c:v>
                </c:pt>
                <c:pt idx="48">
                  <c:v>34286</c:v>
                </c:pt>
                <c:pt idx="49">
                  <c:v>34089</c:v>
                </c:pt>
                <c:pt idx="50">
                  <c:v>34234</c:v>
                </c:pt>
                <c:pt idx="51">
                  <c:v>34340</c:v>
                </c:pt>
                <c:pt idx="52">
                  <c:v>34476</c:v>
                </c:pt>
                <c:pt idx="53">
                  <c:v>35296</c:v>
                </c:pt>
                <c:pt idx="54">
                  <c:v>38326</c:v>
                </c:pt>
                <c:pt idx="55">
                  <c:v>34161</c:v>
                </c:pt>
                <c:pt idx="56">
                  <c:v>34374</c:v>
                </c:pt>
                <c:pt idx="57">
                  <c:v>34072</c:v>
                </c:pt>
                <c:pt idx="58">
                  <c:v>32861</c:v>
                </c:pt>
                <c:pt idx="59">
                  <c:v>33396</c:v>
                </c:pt>
                <c:pt idx="60">
                  <c:v>34383</c:v>
                </c:pt>
                <c:pt idx="61">
                  <c:v>33884</c:v>
                </c:pt>
                <c:pt idx="62">
                  <c:v>33608</c:v>
                </c:pt>
                <c:pt idx="63">
                  <c:v>34253</c:v>
                </c:pt>
                <c:pt idx="64">
                  <c:v>33825</c:v>
                </c:pt>
                <c:pt idx="65">
                  <c:v>34219</c:v>
                </c:pt>
                <c:pt idx="66">
                  <c:v>34503</c:v>
                </c:pt>
                <c:pt idx="67">
                  <c:v>34817</c:v>
                </c:pt>
                <c:pt idx="68">
                  <c:v>34434</c:v>
                </c:pt>
                <c:pt idx="69">
                  <c:v>33722</c:v>
                </c:pt>
                <c:pt idx="70">
                  <c:v>33437</c:v>
                </c:pt>
                <c:pt idx="71">
                  <c:v>33352</c:v>
                </c:pt>
                <c:pt idx="72">
                  <c:v>34786</c:v>
                </c:pt>
                <c:pt idx="73">
                  <c:v>33540</c:v>
                </c:pt>
                <c:pt idx="74">
                  <c:v>33804</c:v>
                </c:pt>
                <c:pt idx="75">
                  <c:v>33750</c:v>
                </c:pt>
                <c:pt idx="76">
                  <c:v>34695</c:v>
                </c:pt>
                <c:pt idx="77">
                  <c:v>34658</c:v>
                </c:pt>
                <c:pt idx="78">
                  <c:v>33923</c:v>
                </c:pt>
                <c:pt idx="79">
                  <c:v>33702</c:v>
                </c:pt>
                <c:pt idx="80">
                  <c:v>33788</c:v>
                </c:pt>
                <c:pt idx="81">
                  <c:v>34505</c:v>
                </c:pt>
                <c:pt idx="82">
                  <c:v>33269</c:v>
                </c:pt>
                <c:pt idx="83">
                  <c:v>34275</c:v>
                </c:pt>
                <c:pt idx="84">
                  <c:v>34455</c:v>
                </c:pt>
                <c:pt idx="85">
                  <c:v>34125</c:v>
                </c:pt>
                <c:pt idx="86">
                  <c:v>34189</c:v>
                </c:pt>
                <c:pt idx="87">
                  <c:v>33708</c:v>
                </c:pt>
                <c:pt idx="88">
                  <c:v>33885</c:v>
                </c:pt>
                <c:pt idx="89">
                  <c:v>33860</c:v>
                </c:pt>
                <c:pt idx="90">
                  <c:v>34163</c:v>
                </c:pt>
                <c:pt idx="91">
                  <c:v>34362</c:v>
                </c:pt>
                <c:pt idx="92">
                  <c:v>34293</c:v>
                </c:pt>
                <c:pt idx="93">
                  <c:v>33307</c:v>
                </c:pt>
                <c:pt idx="94">
                  <c:v>34121</c:v>
                </c:pt>
                <c:pt idx="95">
                  <c:v>33922</c:v>
                </c:pt>
                <c:pt idx="96">
                  <c:v>33829</c:v>
                </c:pt>
                <c:pt idx="97">
                  <c:v>33570</c:v>
                </c:pt>
                <c:pt idx="98">
                  <c:v>33593</c:v>
                </c:pt>
                <c:pt idx="99">
                  <c:v>32748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41100</c:v>
                </c:pt>
                <c:pt idx="1">
                  <c:v>39301</c:v>
                </c:pt>
                <c:pt idx="2">
                  <c:v>38177</c:v>
                </c:pt>
                <c:pt idx="3">
                  <c:v>38480</c:v>
                </c:pt>
                <c:pt idx="4">
                  <c:v>39756</c:v>
                </c:pt>
                <c:pt idx="5">
                  <c:v>38556</c:v>
                </c:pt>
                <c:pt idx="6">
                  <c:v>39164</c:v>
                </c:pt>
                <c:pt idx="7">
                  <c:v>38606</c:v>
                </c:pt>
                <c:pt idx="8">
                  <c:v>38296</c:v>
                </c:pt>
                <c:pt idx="9">
                  <c:v>37894</c:v>
                </c:pt>
                <c:pt idx="10">
                  <c:v>39062</c:v>
                </c:pt>
                <c:pt idx="11">
                  <c:v>38576</c:v>
                </c:pt>
                <c:pt idx="12">
                  <c:v>39787</c:v>
                </c:pt>
                <c:pt idx="13">
                  <c:v>39755</c:v>
                </c:pt>
                <c:pt idx="14">
                  <c:v>39477</c:v>
                </c:pt>
                <c:pt idx="15">
                  <c:v>39619</c:v>
                </c:pt>
                <c:pt idx="16">
                  <c:v>39991</c:v>
                </c:pt>
                <c:pt idx="17">
                  <c:v>40021</c:v>
                </c:pt>
                <c:pt idx="18">
                  <c:v>39624</c:v>
                </c:pt>
                <c:pt idx="19">
                  <c:v>38962</c:v>
                </c:pt>
                <c:pt idx="20">
                  <c:v>37952</c:v>
                </c:pt>
                <c:pt idx="21">
                  <c:v>38150</c:v>
                </c:pt>
                <c:pt idx="22">
                  <c:v>41302</c:v>
                </c:pt>
                <c:pt idx="23">
                  <c:v>39969</c:v>
                </c:pt>
                <c:pt idx="24">
                  <c:v>37908</c:v>
                </c:pt>
                <c:pt idx="25">
                  <c:v>38288</c:v>
                </c:pt>
                <c:pt idx="26">
                  <c:v>38942</c:v>
                </c:pt>
                <c:pt idx="27">
                  <c:v>38650</c:v>
                </c:pt>
                <c:pt idx="28">
                  <c:v>39201</c:v>
                </c:pt>
                <c:pt idx="29">
                  <c:v>39033</c:v>
                </c:pt>
                <c:pt idx="30">
                  <c:v>39372</c:v>
                </c:pt>
                <c:pt idx="31">
                  <c:v>39401</c:v>
                </c:pt>
                <c:pt idx="32">
                  <c:v>39671</c:v>
                </c:pt>
                <c:pt idx="33">
                  <c:v>38122</c:v>
                </c:pt>
                <c:pt idx="34">
                  <c:v>39770</c:v>
                </c:pt>
                <c:pt idx="35">
                  <c:v>40170</c:v>
                </c:pt>
                <c:pt idx="36">
                  <c:v>38793</c:v>
                </c:pt>
                <c:pt idx="37">
                  <c:v>38894</c:v>
                </c:pt>
                <c:pt idx="38">
                  <c:v>40344</c:v>
                </c:pt>
                <c:pt idx="39">
                  <c:v>38414</c:v>
                </c:pt>
                <c:pt idx="40">
                  <c:v>39095</c:v>
                </c:pt>
                <c:pt idx="41">
                  <c:v>40526</c:v>
                </c:pt>
                <c:pt idx="42">
                  <c:v>39074</c:v>
                </c:pt>
                <c:pt idx="43">
                  <c:v>38947</c:v>
                </c:pt>
                <c:pt idx="44">
                  <c:v>38758</c:v>
                </c:pt>
                <c:pt idx="45">
                  <c:v>39228</c:v>
                </c:pt>
                <c:pt idx="46">
                  <c:v>39932</c:v>
                </c:pt>
                <c:pt idx="47">
                  <c:v>38859</c:v>
                </c:pt>
                <c:pt idx="48">
                  <c:v>39048</c:v>
                </c:pt>
                <c:pt idx="49">
                  <c:v>39755</c:v>
                </c:pt>
                <c:pt idx="50">
                  <c:v>38844</c:v>
                </c:pt>
                <c:pt idx="51">
                  <c:v>37916</c:v>
                </c:pt>
                <c:pt idx="52">
                  <c:v>39502</c:v>
                </c:pt>
                <c:pt idx="53">
                  <c:v>41749</c:v>
                </c:pt>
                <c:pt idx="54">
                  <c:v>41187</c:v>
                </c:pt>
                <c:pt idx="55">
                  <c:v>38790</c:v>
                </c:pt>
                <c:pt idx="56">
                  <c:v>38049</c:v>
                </c:pt>
                <c:pt idx="57">
                  <c:v>39478</c:v>
                </c:pt>
                <c:pt idx="58">
                  <c:v>37780</c:v>
                </c:pt>
                <c:pt idx="59">
                  <c:v>39465</c:v>
                </c:pt>
                <c:pt idx="60">
                  <c:v>38032</c:v>
                </c:pt>
                <c:pt idx="61">
                  <c:v>38560</c:v>
                </c:pt>
                <c:pt idx="62">
                  <c:v>37509</c:v>
                </c:pt>
                <c:pt idx="63">
                  <c:v>38582</c:v>
                </c:pt>
                <c:pt idx="64">
                  <c:v>39500</c:v>
                </c:pt>
                <c:pt idx="65">
                  <c:v>37921</c:v>
                </c:pt>
                <c:pt idx="66">
                  <c:v>40265</c:v>
                </c:pt>
                <c:pt idx="67">
                  <c:v>38996</c:v>
                </c:pt>
                <c:pt idx="68">
                  <c:v>40330</c:v>
                </c:pt>
                <c:pt idx="69">
                  <c:v>39376</c:v>
                </c:pt>
                <c:pt idx="70">
                  <c:v>40989</c:v>
                </c:pt>
                <c:pt idx="71">
                  <c:v>39059</c:v>
                </c:pt>
                <c:pt idx="72">
                  <c:v>39268</c:v>
                </c:pt>
                <c:pt idx="73">
                  <c:v>38578</c:v>
                </c:pt>
                <c:pt idx="74">
                  <c:v>39032</c:v>
                </c:pt>
                <c:pt idx="75">
                  <c:v>38325</c:v>
                </c:pt>
                <c:pt idx="76">
                  <c:v>38178</c:v>
                </c:pt>
                <c:pt idx="77">
                  <c:v>38504</c:v>
                </c:pt>
                <c:pt idx="78">
                  <c:v>39236</c:v>
                </c:pt>
                <c:pt idx="79">
                  <c:v>38477</c:v>
                </c:pt>
                <c:pt idx="80">
                  <c:v>38406</c:v>
                </c:pt>
                <c:pt idx="81">
                  <c:v>38869</c:v>
                </c:pt>
                <c:pt idx="82">
                  <c:v>38173</c:v>
                </c:pt>
                <c:pt idx="83">
                  <c:v>39409</c:v>
                </c:pt>
                <c:pt idx="84">
                  <c:v>38859</c:v>
                </c:pt>
                <c:pt idx="85">
                  <c:v>39791</c:v>
                </c:pt>
                <c:pt idx="86">
                  <c:v>37912</c:v>
                </c:pt>
                <c:pt idx="87">
                  <c:v>40622</c:v>
                </c:pt>
                <c:pt idx="88">
                  <c:v>38836</c:v>
                </c:pt>
                <c:pt idx="89">
                  <c:v>37632</c:v>
                </c:pt>
                <c:pt idx="90">
                  <c:v>39452</c:v>
                </c:pt>
                <c:pt idx="91">
                  <c:v>38707</c:v>
                </c:pt>
                <c:pt idx="92">
                  <c:v>38754</c:v>
                </c:pt>
                <c:pt idx="93">
                  <c:v>38188</c:v>
                </c:pt>
                <c:pt idx="94">
                  <c:v>38289</c:v>
                </c:pt>
                <c:pt idx="95">
                  <c:v>37898</c:v>
                </c:pt>
                <c:pt idx="96">
                  <c:v>38100</c:v>
                </c:pt>
                <c:pt idx="97">
                  <c:v>38037</c:v>
                </c:pt>
                <c:pt idx="98">
                  <c:v>39155</c:v>
                </c:pt>
                <c:pt idx="99">
                  <c:v>37611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197</c:v>
                </c:pt>
                <c:pt idx="1">
                  <c:v>171</c:v>
                </c:pt>
                <c:pt idx="2">
                  <c:v>166</c:v>
                </c:pt>
                <c:pt idx="3">
                  <c:v>163</c:v>
                </c:pt>
                <c:pt idx="4">
                  <c:v>166</c:v>
                </c:pt>
                <c:pt idx="5">
                  <c:v>164</c:v>
                </c:pt>
                <c:pt idx="6">
                  <c:v>171</c:v>
                </c:pt>
                <c:pt idx="7">
                  <c:v>169</c:v>
                </c:pt>
                <c:pt idx="8">
                  <c:v>194</c:v>
                </c:pt>
                <c:pt idx="9">
                  <c:v>172</c:v>
                </c:pt>
                <c:pt idx="10">
                  <c:v>162</c:v>
                </c:pt>
                <c:pt idx="11">
                  <c:v>164</c:v>
                </c:pt>
                <c:pt idx="12">
                  <c:v>169</c:v>
                </c:pt>
                <c:pt idx="13">
                  <c:v>168</c:v>
                </c:pt>
                <c:pt idx="14">
                  <c:v>175</c:v>
                </c:pt>
                <c:pt idx="15">
                  <c:v>169</c:v>
                </c:pt>
                <c:pt idx="16">
                  <c:v>237</c:v>
                </c:pt>
                <c:pt idx="17">
                  <c:v>174</c:v>
                </c:pt>
                <c:pt idx="18">
                  <c:v>179</c:v>
                </c:pt>
                <c:pt idx="19">
                  <c:v>172</c:v>
                </c:pt>
                <c:pt idx="20">
                  <c:v>168</c:v>
                </c:pt>
                <c:pt idx="21">
                  <c:v>173</c:v>
                </c:pt>
                <c:pt idx="22">
                  <c:v>167</c:v>
                </c:pt>
                <c:pt idx="23">
                  <c:v>173</c:v>
                </c:pt>
                <c:pt idx="24">
                  <c:v>167</c:v>
                </c:pt>
                <c:pt idx="25">
                  <c:v>172</c:v>
                </c:pt>
                <c:pt idx="26">
                  <c:v>188</c:v>
                </c:pt>
                <c:pt idx="27">
                  <c:v>173</c:v>
                </c:pt>
                <c:pt idx="28">
                  <c:v>170</c:v>
                </c:pt>
                <c:pt idx="29">
                  <c:v>169</c:v>
                </c:pt>
                <c:pt idx="30">
                  <c:v>176</c:v>
                </c:pt>
                <c:pt idx="31">
                  <c:v>175</c:v>
                </c:pt>
                <c:pt idx="32">
                  <c:v>182</c:v>
                </c:pt>
                <c:pt idx="33">
                  <c:v>167</c:v>
                </c:pt>
                <c:pt idx="34">
                  <c:v>214</c:v>
                </c:pt>
                <c:pt idx="35">
                  <c:v>184</c:v>
                </c:pt>
                <c:pt idx="36">
                  <c:v>180</c:v>
                </c:pt>
                <c:pt idx="37">
                  <c:v>189</c:v>
                </c:pt>
                <c:pt idx="38">
                  <c:v>179</c:v>
                </c:pt>
                <c:pt idx="39">
                  <c:v>166</c:v>
                </c:pt>
                <c:pt idx="40">
                  <c:v>202</c:v>
                </c:pt>
                <c:pt idx="41">
                  <c:v>177</c:v>
                </c:pt>
                <c:pt idx="42">
                  <c:v>198</c:v>
                </c:pt>
                <c:pt idx="43">
                  <c:v>171</c:v>
                </c:pt>
                <c:pt idx="44">
                  <c:v>214</c:v>
                </c:pt>
                <c:pt idx="45">
                  <c:v>203</c:v>
                </c:pt>
                <c:pt idx="46">
                  <c:v>181</c:v>
                </c:pt>
                <c:pt idx="47">
                  <c:v>166</c:v>
                </c:pt>
                <c:pt idx="48">
                  <c:v>178</c:v>
                </c:pt>
                <c:pt idx="49">
                  <c:v>186</c:v>
                </c:pt>
                <c:pt idx="50">
                  <c:v>169</c:v>
                </c:pt>
                <c:pt idx="51">
                  <c:v>176</c:v>
                </c:pt>
                <c:pt idx="52">
                  <c:v>175</c:v>
                </c:pt>
                <c:pt idx="53">
                  <c:v>192</c:v>
                </c:pt>
                <c:pt idx="54">
                  <c:v>191</c:v>
                </c:pt>
                <c:pt idx="55">
                  <c:v>182</c:v>
                </c:pt>
                <c:pt idx="56">
                  <c:v>187</c:v>
                </c:pt>
                <c:pt idx="57">
                  <c:v>223</c:v>
                </c:pt>
                <c:pt idx="58">
                  <c:v>161</c:v>
                </c:pt>
                <c:pt idx="59">
                  <c:v>166</c:v>
                </c:pt>
                <c:pt idx="60">
                  <c:v>162</c:v>
                </c:pt>
                <c:pt idx="61">
                  <c:v>162</c:v>
                </c:pt>
                <c:pt idx="62">
                  <c:v>161</c:v>
                </c:pt>
                <c:pt idx="63">
                  <c:v>173</c:v>
                </c:pt>
                <c:pt idx="64">
                  <c:v>160</c:v>
                </c:pt>
                <c:pt idx="65">
                  <c:v>168</c:v>
                </c:pt>
                <c:pt idx="66">
                  <c:v>166</c:v>
                </c:pt>
                <c:pt idx="67">
                  <c:v>170</c:v>
                </c:pt>
                <c:pt idx="68">
                  <c:v>174</c:v>
                </c:pt>
                <c:pt idx="69">
                  <c:v>168</c:v>
                </c:pt>
                <c:pt idx="70">
                  <c:v>199</c:v>
                </c:pt>
                <c:pt idx="71">
                  <c:v>163</c:v>
                </c:pt>
                <c:pt idx="72">
                  <c:v>173</c:v>
                </c:pt>
                <c:pt idx="73">
                  <c:v>163</c:v>
                </c:pt>
                <c:pt idx="74">
                  <c:v>172</c:v>
                </c:pt>
                <c:pt idx="75">
                  <c:v>169</c:v>
                </c:pt>
                <c:pt idx="76">
                  <c:v>167</c:v>
                </c:pt>
                <c:pt idx="77">
                  <c:v>166</c:v>
                </c:pt>
                <c:pt idx="78">
                  <c:v>194</c:v>
                </c:pt>
                <c:pt idx="79">
                  <c:v>164</c:v>
                </c:pt>
                <c:pt idx="80">
                  <c:v>164</c:v>
                </c:pt>
                <c:pt idx="81">
                  <c:v>168</c:v>
                </c:pt>
                <c:pt idx="82">
                  <c:v>163</c:v>
                </c:pt>
                <c:pt idx="83">
                  <c:v>161</c:v>
                </c:pt>
                <c:pt idx="84">
                  <c:v>180</c:v>
                </c:pt>
                <c:pt idx="85">
                  <c:v>168</c:v>
                </c:pt>
                <c:pt idx="86">
                  <c:v>223</c:v>
                </c:pt>
                <c:pt idx="87">
                  <c:v>164</c:v>
                </c:pt>
                <c:pt idx="88">
                  <c:v>173</c:v>
                </c:pt>
                <c:pt idx="89">
                  <c:v>169</c:v>
                </c:pt>
                <c:pt idx="90">
                  <c:v>179</c:v>
                </c:pt>
                <c:pt idx="91">
                  <c:v>167</c:v>
                </c:pt>
                <c:pt idx="92">
                  <c:v>166</c:v>
                </c:pt>
                <c:pt idx="93">
                  <c:v>171</c:v>
                </c:pt>
                <c:pt idx="94">
                  <c:v>169</c:v>
                </c:pt>
                <c:pt idx="95">
                  <c:v>163</c:v>
                </c:pt>
                <c:pt idx="96">
                  <c:v>163</c:v>
                </c:pt>
                <c:pt idx="97">
                  <c:v>177</c:v>
                </c:pt>
                <c:pt idx="98">
                  <c:v>166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368</c:v>
                </c:pt>
                <c:pt idx="1">
                  <c:v>221</c:v>
                </c:pt>
                <c:pt idx="2">
                  <c:v>226</c:v>
                </c:pt>
                <c:pt idx="3">
                  <c:v>245</c:v>
                </c:pt>
                <c:pt idx="4">
                  <c:v>205</c:v>
                </c:pt>
                <c:pt idx="5">
                  <c:v>211</c:v>
                </c:pt>
                <c:pt idx="6">
                  <c:v>207</c:v>
                </c:pt>
                <c:pt idx="7">
                  <c:v>227</c:v>
                </c:pt>
                <c:pt idx="8">
                  <c:v>214</c:v>
                </c:pt>
                <c:pt idx="9">
                  <c:v>202</c:v>
                </c:pt>
                <c:pt idx="10">
                  <c:v>235</c:v>
                </c:pt>
                <c:pt idx="11">
                  <c:v>202</c:v>
                </c:pt>
                <c:pt idx="12">
                  <c:v>205</c:v>
                </c:pt>
                <c:pt idx="13">
                  <c:v>247</c:v>
                </c:pt>
                <c:pt idx="14">
                  <c:v>227</c:v>
                </c:pt>
                <c:pt idx="15">
                  <c:v>210</c:v>
                </c:pt>
                <c:pt idx="16">
                  <c:v>207</c:v>
                </c:pt>
                <c:pt idx="17">
                  <c:v>230</c:v>
                </c:pt>
                <c:pt idx="18">
                  <c:v>203</c:v>
                </c:pt>
                <c:pt idx="19">
                  <c:v>221</c:v>
                </c:pt>
                <c:pt idx="20">
                  <c:v>209</c:v>
                </c:pt>
                <c:pt idx="21">
                  <c:v>213</c:v>
                </c:pt>
                <c:pt idx="22">
                  <c:v>202</c:v>
                </c:pt>
                <c:pt idx="23">
                  <c:v>228</c:v>
                </c:pt>
                <c:pt idx="24">
                  <c:v>298</c:v>
                </c:pt>
                <c:pt idx="25">
                  <c:v>209</c:v>
                </c:pt>
                <c:pt idx="26">
                  <c:v>238</c:v>
                </c:pt>
                <c:pt idx="27">
                  <c:v>249</c:v>
                </c:pt>
                <c:pt idx="28">
                  <c:v>208</c:v>
                </c:pt>
                <c:pt idx="29">
                  <c:v>210</c:v>
                </c:pt>
                <c:pt idx="30">
                  <c:v>216</c:v>
                </c:pt>
                <c:pt idx="31">
                  <c:v>199</c:v>
                </c:pt>
                <c:pt idx="32">
                  <c:v>206</c:v>
                </c:pt>
                <c:pt idx="33">
                  <c:v>205</c:v>
                </c:pt>
                <c:pt idx="34">
                  <c:v>222</c:v>
                </c:pt>
                <c:pt idx="35">
                  <c:v>231</c:v>
                </c:pt>
                <c:pt idx="36">
                  <c:v>213</c:v>
                </c:pt>
                <c:pt idx="37">
                  <c:v>210</c:v>
                </c:pt>
                <c:pt idx="38">
                  <c:v>205</c:v>
                </c:pt>
                <c:pt idx="39">
                  <c:v>204</c:v>
                </c:pt>
                <c:pt idx="40">
                  <c:v>228</c:v>
                </c:pt>
                <c:pt idx="41">
                  <c:v>207</c:v>
                </c:pt>
                <c:pt idx="42">
                  <c:v>217</c:v>
                </c:pt>
                <c:pt idx="43">
                  <c:v>199</c:v>
                </c:pt>
                <c:pt idx="44">
                  <c:v>281</c:v>
                </c:pt>
                <c:pt idx="45">
                  <c:v>211</c:v>
                </c:pt>
                <c:pt idx="46">
                  <c:v>202</c:v>
                </c:pt>
                <c:pt idx="47">
                  <c:v>207</c:v>
                </c:pt>
                <c:pt idx="48">
                  <c:v>243</c:v>
                </c:pt>
                <c:pt idx="49">
                  <c:v>200</c:v>
                </c:pt>
                <c:pt idx="50">
                  <c:v>204</c:v>
                </c:pt>
                <c:pt idx="51">
                  <c:v>207</c:v>
                </c:pt>
                <c:pt idx="52">
                  <c:v>218</c:v>
                </c:pt>
                <c:pt idx="53">
                  <c:v>218</c:v>
                </c:pt>
                <c:pt idx="54">
                  <c:v>251</c:v>
                </c:pt>
                <c:pt idx="55">
                  <c:v>232</c:v>
                </c:pt>
                <c:pt idx="56">
                  <c:v>199</c:v>
                </c:pt>
                <c:pt idx="57">
                  <c:v>210</c:v>
                </c:pt>
                <c:pt idx="58">
                  <c:v>286</c:v>
                </c:pt>
                <c:pt idx="59">
                  <c:v>208</c:v>
                </c:pt>
                <c:pt idx="60">
                  <c:v>207</c:v>
                </c:pt>
                <c:pt idx="61">
                  <c:v>226</c:v>
                </c:pt>
                <c:pt idx="62">
                  <c:v>225</c:v>
                </c:pt>
                <c:pt idx="63">
                  <c:v>222</c:v>
                </c:pt>
                <c:pt idx="64">
                  <c:v>208</c:v>
                </c:pt>
                <c:pt idx="65">
                  <c:v>243</c:v>
                </c:pt>
                <c:pt idx="66">
                  <c:v>209</c:v>
                </c:pt>
                <c:pt idx="67">
                  <c:v>200</c:v>
                </c:pt>
                <c:pt idx="68">
                  <c:v>208</c:v>
                </c:pt>
                <c:pt idx="69">
                  <c:v>236</c:v>
                </c:pt>
                <c:pt idx="70">
                  <c:v>216</c:v>
                </c:pt>
                <c:pt idx="71">
                  <c:v>208</c:v>
                </c:pt>
                <c:pt idx="72">
                  <c:v>210</c:v>
                </c:pt>
                <c:pt idx="73">
                  <c:v>213</c:v>
                </c:pt>
                <c:pt idx="74">
                  <c:v>200</c:v>
                </c:pt>
                <c:pt idx="75">
                  <c:v>244</c:v>
                </c:pt>
                <c:pt idx="76">
                  <c:v>212</c:v>
                </c:pt>
                <c:pt idx="77">
                  <c:v>214</c:v>
                </c:pt>
                <c:pt idx="78">
                  <c:v>210</c:v>
                </c:pt>
                <c:pt idx="79">
                  <c:v>203</c:v>
                </c:pt>
                <c:pt idx="80">
                  <c:v>209</c:v>
                </c:pt>
                <c:pt idx="81">
                  <c:v>201</c:v>
                </c:pt>
                <c:pt idx="82">
                  <c:v>200</c:v>
                </c:pt>
                <c:pt idx="83">
                  <c:v>202</c:v>
                </c:pt>
                <c:pt idx="84">
                  <c:v>216</c:v>
                </c:pt>
                <c:pt idx="85">
                  <c:v>237</c:v>
                </c:pt>
                <c:pt idx="86">
                  <c:v>223</c:v>
                </c:pt>
                <c:pt idx="87">
                  <c:v>201</c:v>
                </c:pt>
                <c:pt idx="88">
                  <c:v>228</c:v>
                </c:pt>
                <c:pt idx="89">
                  <c:v>202</c:v>
                </c:pt>
                <c:pt idx="90">
                  <c:v>212</c:v>
                </c:pt>
                <c:pt idx="91">
                  <c:v>209</c:v>
                </c:pt>
                <c:pt idx="92">
                  <c:v>209</c:v>
                </c:pt>
                <c:pt idx="93">
                  <c:v>240</c:v>
                </c:pt>
                <c:pt idx="94">
                  <c:v>207</c:v>
                </c:pt>
                <c:pt idx="95">
                  <c:v>237</c:v>
                </c:pt>
                <c:pt idx="96">
                  <c:v>213</c:v>
                </c:pt>
                <c:pt idx="97">
                  <c:v>203</c:v>
                </c:pt>
                <c:pt idx="98">
                  <c:v>218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369</c:v>
                </c:pt>
                <c:pt idx="1">
                  <c:v>186</c:v>
                </c:pt>
                <c:pt idx="2">
                  <c:v>178</c:v>
                </c:pt>
                <c:pt idx="3">
                  <c:v>179</c:v>
                </c:pt>
                <c:pt idx="4">
                  <c:v>190</c:v>
                </c:pt>
                <c:pt idx="5">
                  <c:v>177</c:v>
                </c:pt>
                <c:pt idx="6">
                  <c:v>181</c:v>
                </c:pt>
                <c:pt idx="7">
                  <c:v>182</c:v>
                </c:pt>
                <c:pt idx="8">
                  <c:v>177</c:v>
                </c:pt>
                <c:pt idx="9">
                  <c:v>177</c:v>
                </c:pt>
                <c:pt idx="10">
                  <c:v>181</c:v>
                </c:pt>
                <c:pt idx="11">
                  <c:v>224</c:v>
                </c:pt>
                <c:pt idx="12">
                  <c:v>178</c:v>
                </c:pt>
                <c:pt idx="13">
                  <c:v>184</c:v>
                </c:pt>
                <c:pt idx="14">
                  <c:v>191</c:v>
                </c:pt>
                <c:pt idx="15">
                  <c:v>175</c:v>
                </c:pt>
                <c:pt idx="16">
                  <c:v>180</c:v>
                </c:pt>
                <c:pt idx="17">
                  <c:v>189</c:v>
                </c:pt>
                <c:pt idx="18">
                  <c:v>177</c:v>
                </c:pt>
                <c:pt idx="19">
                  <c:v>179</c:v>
                </c:pt>
                <c:pt idx="20">
                  <c:v>211</c:v>
                </c:pt>
                <c:pt idx="21">
                  <c:v>188</c:v>
                </c:pt>
                <c:pt idx="22">
                  <c:v>192</c:v>
                </c:pt>
                <c:pt idx="23">
                  <c:v>195</c:v>
                </c:pt>
                <c:pt idx="24">
                  <c:v>227</c:v>
                </c:pt>
                <c:pt idx="25">
                  <c:v>178</c:v>
                </c:pt>
                <c:pt idx="26">
                  <c:v>175</c:v>
                </c:pt>
                <c:pt idx="27">
                  <c:v>214</c:v>
                </c:pt>
                <c:pt idx="28">
                  <c:v>177</c:v>
                </c:pt>
                <c:pt idx="29">
                  <c:v>188</c:v>
                </c:pt>
                <c:pt idx="30">
                  <c:v>184</c:v>
                </c:pt>
                <c:pt idx="31">
                  <c:v>187</c:v>
                </c:pt>
                <c:pt idx="32">
                  <c:v>184</c:v>
                </c:pt>
                <c:pt idx="33">
                  <c:v>179</c:v>
                </c:pt>
                <c:pt idx="34">
                  <c:v>184</c:v>
                </c:pt>
                <c:pt idx="35">
                  <c:v>188</c:v>
                </c:pt>
                <c:pt idx="36">
                  <c:v>185</c:v>
                </c:pt>
                <c:pt idx="37">
                  <c:v>190</c:v>
                </c:pt>
                <c:pt idx="38">
                  <c:v>218</c:v>
                </c:pt>
                <c:pt idx="39">
                  <c:v>188</c:v>
                </c:pt>
                <c:pt idx="40">
                  <c:v>179</c:v>
                </c:pt>
                <c:pt idx="41">
                  <c:v>234</c:v>
                </c:pt>
                <c:pt idx="42">
                  <c:v>214</c:v>
                </c:pt>
                <c:pt idx="43">
                  <c:v>176</c:v>
                </c:pt>
                <c:pt idx="44">
                  <c:v>179</c:v>
                </c:pt>
                <c:pt idx="45">
                  <c:v>184</c:v>
                </c:pt>
                <c:pt idx="46">
                  <c:v>186</c:v>
                </c:pt>
                <c:pt idx="47">
                  <c:v>191</c:v>
                </c:pt>
                <c:pt idx="48">
                  <c:v>207</c:v>
                </c:pt>
                <c:pt idx="49">
                  <c:v>177</c:v>
                </c:pt>
                <c:pt idx="50">
                  <c:v>180</c:v>
                </c:pt>
                <c:pt idx="51">
                  <c:v>180</c:v>
                </c:pt>
                <c:pt idx="52">
                  <c:v>181</c:v>
                </c:pt>
                <c:pt idx="53">
                  <c:v>182</c:v>
                </c:pt>
                <c:pt idx="54">
                  <c:v>210</c:v>
                </c:pt>
                <c:pt idx="55">
                  <c:v>194</c:v>
                </c:pt>
                <c:pt idx="56">
                  <c:v>180</c:v>
                </c:pt>
                <c:pt idx="57">
                  <c:v>181</c:v>
                </c:pt>
                <c:pt idx="58">
                  <c:v>178</c:v>
                </c:pt>
                <c:pt idx="59">
                  <c:v>184</c:v>
                </c:pt>
                <c:pt idx="60">
                  <c:v>178</c:v>
                </c:pt>
                <c:pt idx="61">
                  <c:v>186</c:v>
                </c:pt>
                <c:pt idx="62">
                  <c:v>176</c:v>
                </c:pt>
                <c:pt idx="63">
                  <c:v>197</c:v>
                </c:pt>
                <c:pt idx="64">
                  <c:v>183</c:v>
                </c:pt>
                <c:pt idx="65">
                  <c:v>227</c:v>
                </c:pt>
                <c:pt idx="66">
                  <c:v>180</c:v>
                </c:pt>
                <c:pt idx="67">
                  <c:v>176</c:v>
                </c:pt>
                <c:pt idx="68">
                  <c:v>176</c:v>
                </c:pt>
                <c:pt idx="69">
                  <c:v>178</c:v>
                </c:pt>
                <c:pt idx="70">
                  <c:v>185</c:v>
                </c:pt>
                <c:pt idx="71">
                  <c:v>180</c:v>
                </c:pt>
                <c:pt idx="72">
                  <c:v>195</c:v>
                </c:pt>
                <c:pt idx="73">
                  <c:v>178</c:v>
                </c:pt>
                <c:pt idx="74">
                  <c:v>177</c:v>
                </c:pt>
                <c:pt idx="75">
                  <c:v>175</c:v>
                </c:pt>
                <c:pt idx="76">
                  <c:v>180</c:v>
                </c:pt>
                <c:pt idx="77">
                  <c:v>210</c:v>
                </c:pt>
                <c:pt idx="78">
                  <c:v>181</c:v>
                </c:pt>
                <c:pt idx="79">
                  <c:v>178</c:v>
                </c:pt>
                <c:pt idx="80">
                  <c:v>183</c:v>
                </c:pt>
                <c:pt idx="81">
                  <c:v>177</c:v>
                </c:pt>
                <c:pt idx="82">
                  <c:v>182</c:v>
                </c:pt>
                <c:pt idx="83">
                  <c:v>182</c:v>
                </c:pt>
                <c:pt idx="84">
                  <c:v>215</c:v>
                </c:pt>
                <c:pt idx="85">
                  <c:v>181</c:v>
                </c:pt>
                <c:pt idx="86">
                  <c:v>183</c:v>
                </c:pt>
                <c:pt idx="87">
                  <c:v>180</c:v>
                </c:pt>
                <c:pt idx="88">
                  <c:v>182</c:v>
                </c:pt>
                <c:pt idx="89">
                  <c:v>182</c:v>
                </c:pt>
                <c:pt idx="90">
                  <c:v>180</c:v>
                </c:pt>
                <c:pt idx="91">
                  <c:v>190</c:v>
                </c:pt>
                <c:pt idx="92">
                  <c:v>177</c:v>
                </c:pt>
                <c:pt idx="93">
                  <c:v>195</c:v>
                </c:pt>
                <c:pt idx="94">
                  <c:v>188</c:v>
                </c:pt>
                <c:pt idx="95">
                  <c:v>176</c:v>
                </c:pt>
                <c:pt idx="96">
                  <c:v>183</c:v>
                </c:pt>
                <c:pt idx="97">
                  <c:v>179</c:v>
                </c:pt>
                <c:pt idx="98">
                  <c:v>191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394</c:v>
                </c:pt>
                <c:pt idx="1">
                  <c:v>291</c:v>
                </c:pt>
                <c:pt idx="2">
                  <c:v>284</c:v>
                </c:pt>
                <c:pt idx="3">
                  <c:v>253</c:v>
                </c:pt>
                <c:pt idx="4">
                  <c:v>263</c:v>
                </c:pt>
                <c:pt idx="5">
                  <c:v>252</c:v>
                </c:pt>
                <c:pt idx="6">
                  <c:v>249</c:v>
                </c:pt>
                <c:pt idx="7">
                  <c:v>245</c:v>
                </c:pt>
                <c:pt idx="8">
                  <c:v>249</c:v>
                </c:pt>
                <c:pt idx="9">
                  <c:v>247</c:v>
                </c:pt>
                <c:pt idx="10">
                  <c:v>250</c:v>
                </c:pt>
                <c:pt idx="11">
                  <c:v>250</c:v>
                </c:pt>
                <c:pt idx="12">
                  <c:v>277</c:v>
                </c:pt>
                <c:pt idx="13">
                  <c:v>247</c:v>
                </c:pt>
                <c:pt idx="14">
                  <c:v>255</c:v>
                </c:pt>
                <c:pt idx="15">
                  <c:v>249</c:v>
                </c:pt>
                <c:pt idx="16">
                  <c:v>251</c:v>
                </c:pt>
                <c:pt idx="17">
                  <c:v>243</c:v>
                </c:pt>
                <c:pt idx="18">
                  <c:v>264</c:v>
                </c:pt>
                <c:pt idx="19">
                  <c:v>274</c:v>
                </c:pt>
                <c:pt idx="20">
                  <c:v>264</c:v>
                </c:pt>
                <c:pt idx="21">
                  <c:v>262</c:v>
                </c:pt>
                <c:pt idx="22">
                  <c:v>243</c:v>
                </c:pt>
                <c:pt idx="23">
                  <c:v>251</c:v>
                </c:pt>
                <c:pt idx="24">
                  <c:v>265</c:v>
                </c:pt>
                <c:pt idx="25">
                  <c:v>257</c:v>
                </c:pt>
                <c:pt idx="26">
                  <c:v>241</c:v>
                </c:pt>
                <c:pt idx="27">
                  <c:v>250</c:v>
                </c:pt>
                <c:pt idx="28">
                  <c:v>243</c:v>
                </c:pt>
                <c:pt idx="29">
                  <c:v>245</c:v>
                </c:pt>
                <c:pt idx="30">
                  <c:v>244</c:v>
                </c:pt>
                <c:pt idx="31">
                  <c:v>248</c:v>
                </c:pt>
                <c:pt idx="32">
                  <c:v>258</c:v>
                </c:pt>
                <c:pt idx="33">
                  <c:v>247</c:v>
                </c:pt>
                <c:pt idx="34">
                  <c:v>262</c:v>
                </c:pt>
                <c:pt idx="35">
                  <c:v>259</c:v>
                </c:pt>
                <c:pt idx="36">
                  <c:v>257</c:v>
                </c:pt>
                <c:pt idx="37">
                  <c:v>255</c:v>
                </c:pt>
                <c:pt idx="38">
                  <c:v>249</c:v>
                </c:pt>
                <c:pt idx="39">
                  <c:v>249</c:v>
                </c:pt>
                <c:pt idx="40">
                  <c:v>250</c:v>
                </c:pt>
                <c:pt idx="41">
                  <c:v>263</c:v>
                </c:pt>
                <c:pt idx="42">
                  <c:v>257</c:v>
                </c:pt>
                <c:pt idx="43">
                  <c:v>245</c:v>
                </c:pt>
                <c:pt idx="44">
                  <c:v>258</c:v>
                </c:pt>
                <c:pt idx="45">
                  <c:v>261</c:v>
                </c:pt>
                <c:pt idx="46">
                  <c:v>260</c:v>
                </c:pt>
                <c:pt idx="47">
                  <c:v>245</c:v>
                </c:pt>
                <c:pt idx="48">
                  <c:v>251</c:v>
                </c:pt>
                <c:pt idx="49">
                  <c:v>275</c:v>
                </c:pt>
                <c:pt idx="50">
                  <c:v>249</c:v>
                </c:pt>
                <c:pt idx="51">
                  <c:v>247</c:v>
                </c:pt>
                <c:pt idx="52">
                  <c:v>267</c:v>
                </c:pt>
                <c:pt idx="53">
                  <c:v>256</c:v>
                </c:pt>
                <c:pt idx="54">
                  <c:v>260</c:v>
                </c:pt>
                <c:pt idx="55">
                  <c:v>302</c:v>
                </c:pt>
                <c:pt idx="56">
                  <c:v>243</c:v>
                </c:pt>
                <c:pt idx="57">
                  <c:v>245</c:v>
                </c:pt>
                <c:pt idx="58">
                  <c:v>245</c:v>
                </c:pt>
                <c:pt idx="59">
                  <c:v>243</c:v>
                </c:pt>
                <c:pt idx="60">
                  <c:v>252</c:v>
                </c:pt>
                <c:pt idx="61">
                  <c:v>248</c:v>
                </c:pt>
                <c:pt idx="62">
                  <c:v>240</c:v>
                </c:pt>
                <c:pt idx="63">
                  <c:v>273</c:v>
                </c:pt>
                <c:pt idx="64">
                  <c:v>280</c:v>
                </c:pt>
                <c:pt idx="65">
                  <c:v>279</c:v>
                </c:pt>
                <c:pt idx="66">
                  <c:v>257</c:v>
                </c:pt>
                <c:pt idx="67">
                  <c:v>282</c:v>
                </c:pt>
                <c:pt idx="68">
                  <c:v>245</c:v>
                </c:pt>
                <c:pt idx="69">
                  <c:v>250</c:v>
                </c:pt>
                <c:pt idx="70">
                  <c:v>255</c:v>
                </c:pt>
                <c:pt idx="71">
                  <c:v>272</c:v>
                </c:pt>
                <c:pt idx="72">
                  <c:v>253</c:v>
                </c:pt>
                <c:pt idx="73">
                  <c:v>241</c:v>
                </c:pt>
                <c:pt idx="74">
                  <c:v>245</c:v>
                </c:pt>
                <c:pt idx="75">
                  <c:v>249</c:v>
                </c:pt>
                <c:pt idx="76">
                  <c:v>255</c:v>
                </c:pt>
                <c:pt idx="77">
                  <c:v>252</c:v>
                </c:pt>
                <c:pt idx="78">
                  <c:v>253</c:v>
                </c:pt>
                <c:pt idx="79">
                  <c:v>243</c:v>
                </c:pt>
                <c:pt idx="80">
                  <c:v>241</c:v>
                </c:pt>
                <c:pt idx="81">
                  <c:v>241</c:v>
                </c:pt>
                <c:pt idx="82">
                  <c:v>254</c:v>
                </c:pt>
                <c:pt idx="83">
                  <c:v>243</c:v>
                </c:pt>
                <c:pt idx="84">
                  <c:v>253</c:v>
                </c:pt>
                <c:pt idx="85">
                  <c:v>241</c:v>
                </c:pt>
                <c:pt idx="86">
                  <c:v>247</c:v>
                </c:pt>
                <c:pt idx="87">
                  <c:v>239</c:v>
                </c:pt>
                <c:pt idx="88">
                  <c:v>258</c:v>
                </c:pt>
                <c:pt idx="89">
                  <c:v>249</c:v>
                </c:pt>
                <c:pt idx="90">
                  <c:v>309</c:v>
                </c:pt>
                <c:pt idx="91">
                  <c:v>243</c:v>
                </c:pt>
                <c:pt idx="92">
                  <c:v>252</c:v>
                </c:pt>
                <c:pt idx="93">
                  <c:v>238</c:v>
                </c:pt>
                <c:pt idx="94">
                  <c:v>244</c:v>
                </c:pt>
                <c:pt idx="95">
                  <c:v>236</c:v>
                </c:pt>
                <c:pt idx="96">
                  <c:v>246</c:v>
                </c:pt>
                <c:pt idx="97">
                  <c:v>240</c:v>
                </c:pt>
                <c:pt idx="98">
                  <c:v>249</c:v>
                </c:pt>
                <c:pt idx="99">
                  <c:v>237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74083</c:v>
                </c:pt>
                <c:pt idx="1">
                  <c:v>70302</c:v>
                </c:pt>
                <c:pt idx="2">
                  <c:v>69507</c:v>
                </c:pt>
                <c:pt idx="3">
                  <c:v>69583</c:v>
                </c:pt>
                <c:pt idx="4">
                  <c:v>71073</c:v>
                </c:pt>
                <c:pt idx="5">
                  <c:v>68409</c:v>
                </c:pt>
                <c:pt idx="6">
                  <c:v>69376</c:v>
                </c:pt>
                <c:pt idx="7">
                  <c:v>69332</c:v>
                </c:pt>
                <c:pt idx="8">
                  <c:v>70091</c:v>
                </c:pt>
                <c:pt idx="9">
                  <c:v>68895</c:v>
                </c:pt>
                <c:pt idx="10">
                  <c:v>69741</c:v>
                </c:pt>
                <c:pt idx="11">
                  <c:v>69404</c:v>
                </c:pt>
                <c:pt idx="12">
                  <c:v>70976</c:v>
                </c:pt>
                <c:pt idx="13">
                  <c:v>69784</c:v>
                </c:pt>
                <c:pt idx="14">
                  <c:v>69614</c:v>
                </c:pt>
                <c:pt idx="15">
                  <c:v>69975</c:v>
                </c:pt>
                <c:pt idx="16">
                  <c:v>71306</c:v>
                </c:pt>
                <c:pt idx="17">
                  <c:v>70509</c:v>
                </c:pt>
                <c:pt idx="18">
                  <c:v>69705</c:v>
                </c:pt>
                <c:pt idx="19">
                  <c:v>69404</c:v>
                </c:pt>
                <c:pt idx="20">
                  <c:v>67654</c:v>
                </c:pt>
                <c:pt idx="21">
                  <c:v>67999</c:v>
                </c:pt>
                <c:pt idx="22">
                  <c:v>72025</c:v>
                </c:pt>
                <c:pt idx="23">
                  <c:v>71282</c:v>
                </c:pt>
                <c:pt idx="24">
                  <c:v>68612</c:v>
                </c:pt>
                <c:pt idx="25">
                  <c:v>68733</c:v>
                </c:pt>
                <c:pt idx="26">
                  <c:v>69247</c:v>
                </c:pt>
                <c:pt idx="27">
                  <c:v>69121</c:v>
                </c:pt>
                <c:pt idx="28">
                  <c:v>70149</c:v>
                </c:pt>
                <c:pt idx="29">
                  <c:v>69125</c:v>
                </c:pt>
                <c:pt idx="30">
                  <c:v>69301</c:v>
                </c:pt>
                <c:pt idx="31">
                  <c:v>69640</c:v>
                </c:pt>
                <c:pt idx="32">
                  <c:v>70587</c:v>
                </c:pt>
                <c:pt idx="33">
                  <c:v>69793</c:v>
                </c:pt>
                <c:pt idx="34">
                  <c:v>70754</c:v>
                </c:pt>
                <c:pt idx="35">
                  <c:v>71539</c:v>
                </c:pt>
                <c:pt idx="36">
                  <c:v>68966</c:v>
                </c:pt>
                <c:pt idx="37">
                  <c:v>69981</c:v>
                </c:pt>
                <c:pt idx="38">
                  <c:v>69802</c:v>
                </c:pt>
                <c:pt idx="39">
                  <c:v>68868</c:v>
                </c:pt>
                <c:pt idx="40">
                  <c:v>68583</c:v>
                </c:pt>
                <c:pt idx="41">
                  <c:v>71579</c:v>
                </c:pt>
                <c:pt idx="42">
                  <c:v>69246</c:v>
                </c:pt>
                <c:pt idx="43">
                  <c:v>68834</c:v>
                </c:pt>
                <c:pt idx="44">
                  <c:v>69257</c:v>
                </c:pt>
                <c:pt idx="45">
                  <c:v>69586</c:v>
                </c:pt>
                <c:pt idx="46">
                  <c:v>69840</c:v>
                </c:pt>
                <c:pt idx="47">
                  <c:v>68607</c:v>
                </c:pt>
                <c:pt idx="48">
                  <c:v>69101</c:v>
                </c:pt>
                <c:pt idx="49">
                  <c:v>69544</c:v>
                </c:pt>
                <c:pt idx="50">
                  <c:v>68798</c:v>
                </c:pt>
                <c:pt idx="51">
                  <c:v>68292</c:v>
                </c:pt>
                <c:pt idx="52">
                  <c:v>69105</c:v>
                </c:pt>
                <c:pt idx="53">
                  <c:v>71351</c:v>
                </c:pt>
                <c:pt idx="54">
                  <c:v>72369</c:v>
                </c:pt>
                <c:pt idx="55">
                  <c:v>68193</c:v>
                </c:pt>
                <c:pt idx="56">
                  <c:v>68436</c:v>
                </c:pt>
                <c:pt idx="57">
                  <c:v>68083</c:v>
                </c:pt>
                <c:pt idx="58">
                  <c:v>67409</c:v>
                </c:pt>
                <c:pt idx="59">
                  <c:v>68838</c:v>
                </c:pt>
                <c:pt idx="60">
                  <c:v>68280</c:v>
                </c:pt>
                <c:pt idx="61">
                  <c:v>68412</c:v>
                </c:pt>
                <c:pt idx="62">
                  <c:v>68073</c:v>
                </c:pt>
                <c:pt idx="63">
                  <c:v>68482</c:v>
                </c:pt>
                <c:pt idx="64">
                  <c:v>68746</c:v>
                </c:pt>
                <c:pt idx="65">
                  <c:v>67583</c:v>
                </c:pt>
                <c:pt idx="66">
                  <c:v>69178</c:v>
                </c:pt>
                <c:pt idx="67">
                  <c:v>68189</c:v>
                </c:pt>
                <c:pt idx="68">
                  <c:v>68421</c:v>
                </c:pt>
                <c:pt idx="69">
                  <c:v>68163</c:v>
                </c:pt>
                <c:pt idx="70">
                  <c:v>69065</c:v>
                </c:pt>
                <c:pt idx="71">
                  <c:v>67778</c:v>
                </c:pt>
                <c:pt idx="72">
                  <c:v>68510</c:v>
                </c:pt>
                <c:pt idx="73">
                  <c:v>68002</c:v>
                </c:pt>
                <c:pt idx="74">
                  <c:v>67826</c:v>
                </c:pt>
                <c:pt idx="75">
                  <c:v>67613</c:v>
                </c:pt>
                <c:pt idx="76">
                  <c:v>67285</c:v>
                </c:pt>
                <c:pt idx="77">
                  <c:v>67802</c:v>
                </c:pt>
                <c:pt idx="78">
                  <c:v>68473</c:v>
                </c:pt>
                <c:pt idx="79">
                  <c:v>68529</c:v>
                </c:pt>
                <c:pt idx="80">
                  <c:v>67978</c:v>
                </c:pt>
                <c:pt idx="81">
                  <c:v>68058</c:v>
                </c:pt>
                <c:pt idx="82">
                  <c:v>67171</c:v>
                </c:pt>
                <c:pt idx="83">
                  <c:v>68183</c:v>
                </c:pt>
                <c:pt idx="84">
                  <c:v>68035</c:v>
                </c:pt>
                <c:pt idx="85">
                  <c:v>68539</c:v>
                </c:pt>
                <c:pt idx="86">
                  <c:v>67348</c:v>
                </c:pt>
                <c:pt idx="87">
                  <c:v>68156</c:v>
                </c:pt>
                <c:pt idx="88">
                  <c:v>67468</c:v>
                </c:pt>
                <c:pt idx="89">
                  <c:v>66795</c:v>
                </c:pt>
                <c:pt idx="90">
                  <c:v>67793</c:v>
                </c:pt>
                <c:pt idx="91">
                  <c:v>67948</c:v>
                </c:pt>
                <c:pt idx="92">
                  <c:v>69058</c:v>
                </c:pt>
                <c:pt idx="93">
                  <c:v>68228</c:v>
                </c:pt>
                <c:pt idx="94">
                  <c:v>66997</c:v>
                </c:pt>
                <c:pt idx="95">
                  <c:v>67281</c:v>
                </c:pt>
                <c:pt idx="96">
                  <c:v>66770</c:v>
                </c:pt>
                <c:pt idx="97">
                  <c:v>67850</c:v>
                </c:pt>
                <c:pt idx="98">
                  <c:v>68052</c:v>
                </c:pt>
                <c:pt idx="99">
                  <c:v>67012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219</c:v>
                </c:pt>
                <c:pt idx="1">
                  <c:v>139</c:v>
                </c:pt>
                <c:pt idx="2">
                  <c:v>168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142</c:v>
                </c:pt>
                <c:pt idx="7">
                  <c:v>138</c:v>
                </c:pt>
                <c:pt idx="8">
                  <c:v>139</c:v>
                </c:pt>
                <c:pt idx="9">
                  <c:v>140</c:v>
                </c:pt>
                <c:pt idx="10">
                  <c:v>141</c:v>
                </c:pt>
                <c:pt idx="11">
                  <c:v>137</c:v>
                </c:pt>
                <c:pt idx="12">
                  <c:v>170</c:v>
                </c:pt>
                <c:pt idx="13">
                  <c:v>151</c:v>
                </c:pt>
                <c:pt idx="14">
                  <c:v>150</c:v>
                </c:pt>
                <c:pt idx="15">
                  <c:v>142</c:v>
                </c:pt>
                <c:pt idx="16">
                  <c:v>143</c:v>
                </c:pt>
                <c:pt idx="17">
                  <c:v>142</c:v>
                </c:pt>
                <c:pt idx="18">
                  <c:v>140</c:v>
                </c:pt>
                <c:pt idx="19">
                  <c:v>156</c:v>
                </c:pt>
                <c:pt idx="20">
                  <c:v>150</c:v>
                </c:pt>
                <c:pt idx="21">
                  <c:v>139</c:v>
                </c:pt>
                <c:pt idx="22">
                  <c:v>141</c:v>
                </c:pt>
                <c:pt idx="23">
                  <c:v>137</c:v>
                </c:pt>
                <c:pt idx="24">
                  <c:v>148</c:v>
                </c:pt>
                <c:pt idx="25">
                  <c:v>141</c:v>
                </c:pt>
                <c:pt idx="26">
                  <c:v>137</c:v>
                </c:pt>
                <c:pt idx="27">
                  <c:v>139</c:v>
                </c:pt>
                <c:pt idx="28">
                  <c:v>145</c:v>
                </c:pt>
                <c:pt idx="29">
                  <c:v>138</c:v>
                </c:pt>
                <c:pt idx="30">
                  <c:v>138</c:v>
                </c:pt>
                <c:pt idx="31">
                  <c:v>141</c:v>
                </c:pt>
                <c:pt idx="32">
                  <c:v>139</c:v>
                </c:pt>
                <c:pt idx="33">
                  <c:v>162</c:v>
                </c:pt>
                <c:pt idx="34">
                  <c:v>149</c:v>
                </c:pt>
                <c:pt idx="35">
                  <c:v>214</c:v>
                </c:pt>
                <c:pt idx="36">
                  <c:v>143</c:v>
                </c:pt>
                <c:pt idx="37">
                  <c:v>146</c:v>
                </c:pt>
                <c:pt idx="38">
                  <c:v>141</c:v>
                </c:pt>
                <c:pt idx="39">
                  <c:v>151</c:v>
                </c:pt>
                <c:pt idx="40">
                  <c:v>140</c:v>
                </c:pt>
                <c:pt idx="41">
                  <c:v>146</c:v>
                </c:pt>
                <c:pt idx="42">
                  <c:v>144</c:v>
                </c:pt>
                <c:pt idx="43">
                  <c:v>137</c:v>
                </c:pt>
                <c:pt idx="44">
                  <c:v>144</c:v>
                </c:pt>
                <c:pt idx="45">
                  <c:v>148</c:v>
                </c:pt>
                <c:pt idx="46">
                  <c:v>148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137</c:v>
                </c:pt>
                <c:pt idx="51">
                  <c:v>139</c:v>
                </c:pt>
                <c:pt idx="52">
                  <c:v>164</c:v>
                </c:pt>
                <c:pt idx="53">
                  <c:v>175</c:v>
                </c:pt>
                <c:pt idx="54">
                  <c:v>137</c:v>
                </c:pt>
                <c:pt idx="55">
                  <c:v>145</c:v>
                </c:pt>
                <c:pt idx="56">
                  <c:v>148</c:v>
                </c:pt>
                <c:pt idx="57">
                  <c:v>144</c:v>
                </c:pt>
                <c:pt idx="58">
                  <c:v>139</c:v>
                </c:pt>
                <c:pt idx="59">
                  <c:v>138</c:v>
                </c:pt>
                <c:pt idx="60">
                  <c:v>143</c:v>
                </c:pt>
                <c:pt idx="61">
                  <c:v>144</c:v>
                </c:pt>
                <c:pt idx="62">
                  <c:v>143</c:v>
                </c:pt>
                <c:pt idx="63">
                  <c:v>148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138</c:v>
                </c:pt>
                <c:pt idx="68">
                  <c:v>202</c:v>
                </c:pt>
                <c:pt idx="69">
                  <c:v>140</c:v>
                </c:pt>
                <c:pt idx="70">
                  <c:v>142</c:v>
                </c:pt>
                <c:pt idx="71">
                  <c:v>138</c:v>
                </c:pt>
                <c:pt idx="72">
                  <c:v>148</c:v>
                </c:pt>
                <c:pt idx="73">
                  <c:v>136</c:v>
                </c:pt>
                <c:pt idx="74">
                  <c:v>170</c:v>
                </c:pt>
                <c:pt idx="75">
                  <c:v>152</c:v>
                </c:pt>
                <c:pt idx="76">
                  <c:v>143</c:v>
                </c:pt>
                <c:pt idx="77">
                  <c:v>141</c:v>
                </c:pt>
                <c:pt idx="78">
                  <c:v>155</c:v>
                </c:pt>
                <c:pt idx="79">
                  <c:v>138</c:v>
                </c:pt>
                <c:pt idx="80">
                  <c:v>141</c:v>
                </c:pt>
                <c:pt idx="81">
                  <c:v>140</c:v>
                </c:pt>
                <c:pt idx="82">
                  <c:v>180</c:v>
                </c:pt>
                <c:pt idx="83">
                  <c:v>142</c:v>
                </c:pt>
                <c:pt idx="84">
                  <c:v>145</c:v>
                </c:pt>
                <c:pt idx="85">
                  <c:v>140</c:v>
                </c:pt>
                <c:pt idx="86">
                  <c:v>148</c:v>
                </c:pt>
                <c:pt idx="87">
                  <c:v>152</c:v>
                </c:pt>
                <c:pt idx="88">
                  <c:v>147</c:v>
                </c:pt>
                <c:pt idx="89">
                  <c:v>150</c:v>
                </c:pt>
                <c:pt idx="90">
                  <c:v>142</c:v>
                </c:pt>
                <c:pt idx="91">
                  <c:v>140</c:v>
                </c:pt>
                <c:pt idx="92">
                  <c:v>195</c:v>
                </c:pt>
                <c:pt idx="93">
                  <c:v>143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138</c:v>
                </c:pt>
                <c:pt idx="98">
                  <c:v>159</c:v>
                </c:pt>
                <c:pt idx="99">
                  <c:v>140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854</c:v>
                </c:pt>
                <c:pt idx="1">
                  <c:v>84</c:v>
                </c:pt>
                <c:pt idx="2">
                  <c:v>95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71</c:v>
                </c:pt>
                <c:pt idx="7">
                  <c:v>82</c:v>
                </c:pt>
                <c:pt idx="8">
                  <c:v>87</c:v>
                </c:pt>
                <c:pt idx="9">
                  <c:v>110</c:v>
                </c:pt>
                <c:pt idx="10">
                  <c:v>71</c:v>
                </c:pt>
                <c:pt idx="11">
                  <c:v>80</c:v>
                </c:pt>
                <c:pt idx="12">
                  <c:v>74</c:v>
                </c:pt>
                <c:pt idx="13">
                  <c:v>73</c:v>
                </c:pt>
                <c:pt idx="14">
                  <c:v>93</c:v>
                </c:pt>
                <c:pt idx="15">
                  <c:v>75</c:v>
                </c:pt>
                <c:pt idx="16">
                  <c:v>79</c:v>
                </c:pt>
                <c:pt idx="17">
                  <c:v>78</c:v>
                </c:pt>
                <c:pt idx="18">
                  <c:v>74</c:v>
                </c:pt>
                <c:pt idx="19">
                  <c:v>79</c:v>
                </c:pt>
                <c:pt idx="20">
                  <c:v>75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97</c:v>
                </c:pt>
                <c:pt idx="25">
                  <c:v>78</c:v>
                </c:pt>
                <c:pt idx="26">
                  <c:v>73</c:v>
                </c:pt>
                <c:pt idx="27">
                  <c:v>74</c:v>
                </c:pt>
                <c:pt idx="28">
                  <c:v>115</c:v>
                </c:pt>
                <c:pt idx="29">
                  <c:v>74</c:v>
                </c:pt>
                <c:pt idx="30">
                  <c:v>117</c:v>
                </c:pt>
                <c:pt idx="31">
                  <c:v>78</c:v>
                </c:pt>
                <c:pt idx="32">
                  <c:v>81</c:v>
                </c:pt>
                <c:pt idx="33">
                  <c:v>74</c:v>
                </c:pt>
                <c:pt idx="34">
                  <c:v>78</c:v>
                </c:pt>
                <c:pt idx="35">
                  <c:v>84</c:v>
                </c:pt>
                <c:pt idx="36">
                  <c:v>81</c:v>
                </c:pt>
                <c:pt idx="37">
                  <c:v>74</c:v>
                </c:pt>
                <c:pt idx="38">
                  <c:v>80</c:v>
                </c:pt>
                <c:pt idx="39">
                  <c:v>179</c:v>
                </c:pt>
                <c:pt idx="40">
                  <c:v>73</c:v>
                </c:pt>
                <c:pt idx="41">
                  <c:v>78</c:v>
                </c:pt>
                <c:pt idx="42">
                  <c:v>85</c:v>
                </c:pt>
                <c:pt idx="43">
                  <c:v>100</c:v>
                </c:pt>
                <c:pt idx="44">
                  <c:v>112</c:v>
                </c:pt>
                <c:pt idx="45">
                  <c:v>112</c:v>
                </c:pt>
                <c:pt idx="46">
                  <c:v>75</c:v>
                </c:pt>
                <c:pt idx="47">
                  <c:v>94</c:v>
                </c:pt>
                <c:pt idx="48">
                  <c:v>81</c:v>
                </c:pt>
                <c:pt idx="49">
                  <c:v>110</c:v>
                </c:pt>
                <c:pt idx="50">
                  <c:v>78</c:v>
                </c:pt>
                <c:pt idx="51">
                  <c:v>107</c:v>
                </c:pt>
                <c:pt idx="52">
                  <c:v>67</c:v>
                </c:pt>
                <c:pt idx="53">
                  <c:v>71</c:v>
                </c:pt>
                <c:pt idx="54">
                  <c:v>76</c:v>
                </c:pt>
                <c:pt idx="55">
                  <c:v>98</c:v>
                </c:pt>
                <c:pt idx="56">
                  <c:v>79</c:v>
                </c:pt>
                <c:pt idx="57">
                  <c:v>91</c:v>
                </c:pt>
                <c:pt idx="58">
                  <c:v>54</c:v>
                </c:pt>
                <c:pt idx="59">
                  <c:v>56</c:v>
                </c:pt>
                <c:pt idx="60">
                  <c:v>79</c:v>
                </c:pt>
                <c:pt idx="61">
                  <c:v>51</c:v>
                </c:pt>
                <c:pt idx="62">
                  <c:v>50</c:v>
                </c:pt>
                <c:pt idx="63">
                  <c:v>119</c:v>
                </c:pt>
                <c:pt idx="64">
                  <c:v>51</c:v>
                </c:pt>
                <c:pt idx="65">
                  <c:v>51</c:v>
                </c:pt>
                <c:pt idx="66">
                  <c:v>52</c:v>
                </c:pt>
                <c:pt idx="67">
                  <c:v>52</c:v>
                </c:pt>
                <c:pt idx="68">
                  <c:v>261</c:v>
                </c:pt>
                <c:pt idx="69">
                  <c:v>60</c:v>
                </c:pt>
                <c:pt idx="70">
                  <c:v>54</c:v>
                </c:pt>
                <c:pt idx="71">
                  <c:v>61</c:v>
                </c:pt>
                <c:pt idx="72">
                  <c:v>90</c:v>
                </c:pt>
                <c:pt idx="73">
                  <c:v>60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66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62</c:v>
                </c:pt>
                <c:pt idx="84">
                  <c:v>71</c:v>
                </c:pt>
                <c:pt idx="85">
                  <c:v>69</c:v>
                </c:pt>
                <c:pt idx="86">
                  <c:v>71</c:v>
                </c:pt>
                <c:pt idx="87">
                  <c:v>95</c:v>
                </c:pt>
                <c:pt idx="88">
                  <c:v>66</c:v>
                </c:pt>
                <c:pt idx="89">
                  <c:v>69</c:v>
                </c:pt>
                <c:pt idx="90">
                  <c:v>67</c:v>
                </c:pt>
                <c:pt idx="91">
                  <c:v>60</c:v>
                </c:pt>
                <c:pt idx="92">
                  <c:v>90</c:v>
                </c:pt>
                <c:pt idx="93">
                  <c:v>66</c:v>
                </c:pt>
                <c:pt idx="94">
                  <c:v>72</c:v>
                </c:pt>
                <c:pt idx="95">
                  <c:v>67</c:v>
                </c:pt>
                <c:pt idx="96">
                  <c:v>65</c:v>
                </c:pt>
                <c:pt idx="97">
                  <c:v>67</c:v>
                </c:pt>
                <c:pt idx="98">
                  <c:v>59</c:v>
                </c:pt>
                <c:pt idx="99">
                  <c:v>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376</c:v>
                </c:pt>
                <c:pt idx="1">
                  <c:v>174</c:v>
                </c:pt>
                <c:pt idx="2">
                  <c:v>228</c:v>
                </c:pt>
                <c:pt idx="3">
                  <c:v>234</c:v>
                </c:pt>
                <c:pt idx="4">
                  <c:v>202</c:v>
                </c:pt>
                <c:pt idx="5">
                  <c:v>169</c:v>
                </c:pt>
                <c:pt idx="6">
                  <c:v>175</c:v>
                </c:pt>
                <c:pt idx="7">
                  <c:v>170</c:v>
                </c:pt>
                <c:pt idx="8">
                  <c:v>172</c:v>
                </c:pt>
                <c:pt idx="9">
                  <c:v>182</c:v>
                </c:pt>
                <c:pt idx="10">
                  <c:v>169</c:v>
                </c:pt>
                <c:pt idx="11">
                  <c:v>170</c:v>
                </c:pt>
                <c:pt idx="12">
                  <c:v>178</c:v>
                </c:pt>
                <c:pt idx="13">
                  <c:v>174</c:v>
                </c:pt>
                <c:pt idx="14">
                  <c:v>176</c:v>
                </c:pt>
                <c:pt idx="15">
                  <c:v>175</c:v>
                </c:pt>
                <c:pt idx="16">
                  <c:v>178</c:v>
                </c:pt>
                <c:pt idx="17">
                  <c:v>172</c:v>
                </c:pt>
                <c:pt idx="18">
                  <c:v>188</c:v>
                </c:pt>
                <c:pt idx="19">
                  <c:v>180</c:v>
                </c:pt>
                <c:pt idx="20">
                  <c:v>209</c:v>
                </c:pt>
                <c:pt idx="21">
                  <c:v>172</c:v>
                </c:pt>
                <c:pt idx="22">
                  <c:v>183</c:v>
                </c:pt>
                <c:pt idx="23">
                  <c:v>187</c:v>
                </c:pt>
                <c:pt idx="24">
                  <c:v>173</c:v>
                </c:pt>
                <c:pt idx="25">
                  <c:v>175</c:v>
                </c:pt>
                <c:pt idx="26">
                  <c:v>171</c:v>
                </c:pt>
                <c:pt idx="27">
                  <c:v>195</c:v>
                </c:pt>
                <c:pt idx="28">
                  <c:v>205</c:v>
                </c:pt>
                <c:pt idx="29">
                  <c:v>174</c:v>
                </c:pt>
                <c:pt idx="30">
                  <c:v>176</c:v>
                </c:pt>
                <c:pt idx="31">
                  <c:v>192</c:v>
                </c:pt>
                <c:pt idx="32">
                  <c:v>297</c:v>
                </c:pt>
                <c:pt idx="33">
                  <c:v>178</c:v>
                </c:pt>
                <c:pt idx="34">
                  <c:v>225</c:v>
                </c:pt>
                <c:pt idx="35">
                  <c:v>176</c:v>
                </c:pt>
                <c:pt idx="36">
                  <c:v>209</c:v>
                </c:pt>
                <c:pt idx="37">
                  <c:v>182</c:v>
                </c:pt>
                <c:pt idx="38">
                  <c:v>176</c:v>
                </c:pt>
                <c:pt idx="39">
                  <c:v>173</c:v>
                </c:pt>
                <c:pt idx="40">
                  <c:v>172</c:v>
                </c:pt>
                <c:pt idx="41">
                  <c:v>207</c:v>
                </c:pt>
                <c:pt idx="42">
                  <c:v>185</c:v>
                </c:pt>
                <c:pt idx="43">
                  <c:v>171</c:v>
                </c:pt>
                <c:pt idx="44">
                  <c:v>173</c:v>
                </c:pt>
                <c:pt idx="45">
                  <c:v>177</c:v>
                </c:pt>
                <c:pt idx="46">
                  <c:v>170</c:v>
                </c:pt>
                <c:pt idx="47">
                  <c:v>173</c:v>
                </c:pt>
                <c:pt idx="48">
                  <c:v>170</c:v>
                </c:pt>
                <c:pt idx="49">
                  <c:v>176</c:v>
                </c:pt>
                <c:pt idx="50">
                  <c:v>194</c:v>
                </c:pt>
                <c:pt idx="51">
                  <c:v>180</c:v>
                </c:pt>
                <c:pt idx="52">
                  <c:v>171</c:v>
                </c:pt>
                <c:pt idx="53">
                  <c:v>199</c:v>
                </c:pt>
                <c:pt idx="54">
                  <c:v>174</c:v>
                </c:pt>
                <c:pt idx="55">
                  <c:v>179</c:v>
                </c:pt>
                <c:pt idx="56">
                  <c:v>176</c:v>
                </c:pt>
                <c:pt idx="57">
                  <c:v>177</c:v>
                </c:pt>
                <c:pt idx="58">
                  <c:v>165</c:v>
                </c:pt>
                <c:pt idx="59">
                  <c:v>164</c:v>
                </c:pt>
                <c:pt idx="60">
                  <c:v>210</c:v>
                </c:pt>
                <c:pt idx="61">
                  <c:v>175</c:v>
                </c:pt>
                <c:pt idx="62">
                  <c:v>163</c:v>
                </c:pt>
                <c:pt idx="63">
                  <c:v>172</c:v>
                </c:pt>
                <c:pt idx="64">
                  <c:v>164</c:v>
                </c:pt>
                <c:pt idx="65">
                  <c:v>175</c:v>
                </c:pt>
                <c:pt idx="66">
                  <c:v>168</c:v>
                </c:pt>
                <c:pt idx="67">
                  <c:v>166</c:v>
                </c:pt>
                <c:pt idx="68">
                  <c:v>188</c:v>
                </c:pt>
                <c:pt idx="69">
                  <c:v>169</c:v>
                </c:pt>
                <c:pt idx="70">
                  <c:v>171</c:v>
                </c:pt>
                <c:pt idx="71">
                  <c:v>170</c:v>
                </c:pt>
                <c:pt idx="72">
                  <c:v>175</c:v>
                </c:pt>
                <c:pt idx="73">
                  <c:v>170</c:v>
                </c:pt>
                <c:pt idx="74">
                  <c:v>202</c:v>
                </c:pt>
                <c:pt idx="75">
                  <c:v>166</c:v>
                </c:pt>
                <c:pt idx="76">
                  <c:v>174</c:v>
                </c:pt>
                <c:pt idx="77">
                  <c:v>169</c:v>
                </c:pt>
                <c:pt idx="78">
                  <c:v>213</c:v>
                </c:pt>
                <c:pt idx="79">
                  <c:v>167</c:v>
                </c:pt>
                <c:pt idx="80">
                  <c:v>169</c:v>
                </c:pt>
                <c:pt idx="81">
                  <c:v>170</c:v>
                </c:pt>
                <c:pt idx="82">
                  <c:v>168</c:v>
                </c:pt>
                <c:pt idx="83">
                  <c:v>171</c:v>
                </c:pt>
                <c:pt idx="84">
                  <c:v>207</c:v>
                </c:pt>
                <c:pt idx="85">
                  <c:v>171</c:v>
                </c:pt>
                <c:pt idx="86">
                  <c:v>236</c:v>
                </c:pt>
                <c:pt idx="87">
                  <c:v>235</c:v>
                </c:pt>
                <c:pt idx="88">
                  <c:v>176</c:v>
                </c:pt>
                <c:pt idx="89">
                  <c:v>175</c:v>
                </c:pt>
                <c:pt idx="90">
                  <c:v>198</c:v>
                </c:pt>
                <c:pt idx="91">
                  <c:v>174</c:v>
                </c:pt>
                <c:pt idx="92">
                  <c:v>207</c:v>
                </c:pt>
                <c:pt idx="93">
                  <c:v>207</c:v>
                </c:pt>
                <c:pt idx="94">
                  <c:v>169</c:v>
                </c:pt>
                <c:pt idx="95">
                  <c:v>181</c:v>
                </c:pt>
                <c:pt idx="96">
                  <c:v>170</c:v>
                </c:pt>
                <c:pt idx="97">
                  <c:v>167</c:v>
                </c:pt>
                <c:pt idx="98">
                  <c:v>167</c:v>
                </c:pt>
                <c:pt idx="99">
                  <c:v>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50803</c:v>
                </c:pt>
                <c:pt idx="1">
                  <c:v>48019</c:v>
                </c:pt>
                <c:pt idx="2">
                  <c:v>47204</c:v>
                </c:pt>
                <c:pt idx="3">
                  <c:v>48543</c:v>
                </c:pt>
                <c:pt idx="4">
                  <c:v>48108</c:v>
                </c:pt>
                <c:pt idx="5">
                  <c:v>46894</c:v>
                </c:pt>
                <c:pt idx="6">
                  <c:v>48075</c:v>
                </c:pt>
                <c:pt idx="7">
                  <c:v>47466</c:v>
                </c:pt>
                <c:pt idx="8">
                  <c:v>48533</c:v>
                </c:pt>
                <c:pt idx="9">
                  <c:v>47273</c:v>
                </c:pt>
                <c:pt idx="10">
                  <c:v>47294</c:v>
                </c:pt>
                <c:pt idx="11">
                  <c:v>46698</c:v>
                </c:pt>
                <c:pt idx="12">
                  <c:v>49418</c:v>
                </c:pt>
                <c:pt idx="13">
                  <c:v>48851</c:v>
                </c:pt>
                <c:pt idx="14">
                  <c:v>48444</c:v>
                </c:pt>
                <c:pt idx="15">
                  <c:v>48929</c:v>
                </c:pt>
                <c:pt idx="16">
                  <c:v>49063</c:v>
                </c:pt>
                <c:pt idx="17">
                  <c:v>48471</c:v>
                </c:pt>
                <c:pt idx="18">
                  <c:v>48493</c:v>
                </c:pt>
                <c:pt idx="19">
                  <c:v>47262</c:v>
                </c:pt>
                <c:pt idx="20">
                  <c:v>47019</c:v>
                </c:pt>
                <c:pt idx="21">
                  <c:v>46546</c:v>
                </c:pt>
                <c:pt idx="22">
                  <c:v>50579</c:v>
                </c:pt>
                <c:pt idx="23">
                  <c:v>49255</c:v>
                </c:pt>
                <c:pt idx="24">
                  <c:v>47326</c:v>
                </c:pt>
                <c:pt idx="25">
                  <c:v>47269</c:v>
                </c:pt>
                <c:pt idx="26">
                  <c:v>48503</c:v>
                </c:pt>
                <c:pt idx="27">
                  <c:v>48252</c:v>
                </c:pt>
                <c:pt idx="28">
                  <c:v>48707</c:v>
                </c:pt>
                <c:pt idx="29">
                  <c:v>47979</c:v>
                </c:pt>
                <c:pt idx="30">
                  <c:v>47906</c:v>
                </c:pt>
                <c:pt idx="31">
                  <c:v>47355</c:v>
                </c:pt>
                <c:pt idx="32">
                  <c:v>48829</c:v>
                </c:pt>
                <c:pt idx="33">
                  <c:v>47615</c:v>
                </c:pt>
                <c:pt idx="34">
                  <c:v>48732</c:v>
                </c:pt>
                <c:pt idx="35">
                  <c:v>50216</c:v>
                </c:pt>
                <c:pt idx="36">
                  <c:v>48285</c:v>
                </c:pt>
                <c:pt idx="37">
                  <c:v>48610</c:v>
                </c:pt>
                <c:pt idx="38">
                  <c:v>49607</c:v>
                </c:pt>
                <c:pt idx="39">
                  <c:v>47289</c:v>
                </c:pt>
                <c:pt idx="40">
                  <c:v>47979</c:v>
                </c:pt>
                <c:pt idx="41">
                  <c:v>48953</c:v>
                </c:pt>
                <c:pt idx="42">
                  <c:v>48319</c:v>
                </c:pt>
                <c:pt idx="43">
                  <c:v>47650</c:v>
                </c:pt>
                <c:pt idx="44">
                  <c:v>48333</c:v>
                </c:pt>
                <c:pt idx="45">
                  <c:v>47727</c:v>
                </c:pt>
                <c:pt idx="46">
                  <c:v>48499</c:v>
                </c:pt>
                <c:pt idx="47">
                  <c:v>47987</c:v>
                </c:pt>
                <c:pt idx="48">
                  <c:v>47837</c:v>
                </c:pt>
                <c:pt idx="49">
                  <c:v>48780</c:v>
                </c:pt>
                <c:pt idx="50">
                  <c:v>47530</c:v>
                </c:pt>
                <c:pt idx="51">
                  <c:v>47166</c:v>
                </c:pt>
                <c:pt idx="52">
                  <c:v>48407</c:v>
                </c:pt>
                <c:pt idx="53">
                  <c:v>51364</c:v>
                </c:pt>
                <c:pt idx="54">
                  <c:v>49947</c:v>
                </c:pt>
                <c:pt idx="55">
                  <c:v>47490</c:v>
                </c:pt>
                <c:pt idx="56">
                  <c:v>47324</c:v>
                </c:pt>
                <c:pt idx="57">
                  <c:v>47966</c:v>
                </c:pt>
                <c:pt idx="58">
                  <c:v>46943</c:v>
                </c:pt>
                <c:pt idx="59">
                  <c:v>48363</c:v>
                </c:pt>
                <c:pt idx="60">
                  <c:v>46745</c:v>
                </c:pt>
                <c:pt idx="61">
                  <c:v>47417</c:v>
                </c:pt>
                <c:pt idx="62">
                  <c:v>46836</c:v>
                </c:pt>
                <c:pt idx="63">
                  <c:v>46959</c:v>
                </c:pt>
                <c:pt idx="64">
                  <c:v>48854</c:v>
                </c:pt>
                <c:pt idx="65">
                  <c:v>47044</c:v>
                </c:pt>
                <c:pt idx="66">
                  <c:v>49408</c:v>
                </c:pt>
                <c:pt idx="67">
                  <c:v>47704</c:v>
                </c:pt>
                <c:pt idx="68">
                  <c:v>48403</c:v>
                </c:pt>
                <c:pt idx="69">
                  <c:v>47662</c:v>
                </c:pt>
                <c:pt idx="70">
                  <c:v>49179</c:v>
                </c:pt>
                <c:pt idx="71">
                  <c:v>46928</c:v>
                </c:pt>
                <c:pt idx="72">
                  <c:v>47440</c:v>
                </c:pt>
                <c:pt idx="73">
                  <c:v>47676</c:v>
                </c:pt>
                <c:pt idx="74">
                  <c:v>48187</c:v>
                </c:pt>
                <c:pt idx="75">
                  <c:v>47341</c:v>
                </c:pt>
                <c:pt idx="76">
                  <c:v>47539</c:v>
                </c:pt>
                <c:pt idx="77">
                  <c:v>47301</c:v>
                </c:pt>
                <c:pt idx="78">
                  <c:v>48119</c:v>
                </c:pt>
                <c:pt idx="79">
                  <c:v>48111</c:v>
                </c:pt>
                <c:pt idx="80">
                  <c:v>46979</c:v>
                </c:pt>
                <c:pt idx="81">
                  <c:v>47612</c:v>
                </c:pt>
                <c:pt idx="82">
                  <c:v>46775</c:v>
                </c:pt>
                <c:pt idx="83">
                  <c:v>47785</c:v>
                </c:pt>
                <c:pt idx="84">
                  <c:v>48481</c:v>
                </c:pt>
                <c:pt idx="85">
                  <c:v>48666</c:v>
                </c:pt>
                <c:pt idx="86">
                  <c:v>47328</c:v>
                </c:pt>
                <c:pt idx="87">
                  <c:v>49852</c:v>
                </c:pt>
                <c:pt idx="88">
                  <c:v>47604</c:v>
                </c:pt>
                <c:pt idx="89">
                  <c:v>46139</c:v>
                </c:pt>
                <c:pt idx="90">
                  <c:v>47625</c:v>
                </c:pt>
                <c:pt idx="91">
                  <c:v>48306</c:v>
                </c:pt>
                <c:pt idx="92">
                  <c:v>48249</c:v>
                </c:pt>
                <c:pt idx="93">
                  <c:v>46958</c:v>
                </c:pt>
                <c:pt idx="94">
                  <c:v>46479</c:v>
                </c:pt>
                <c:pt idx="95">
                  <c:v>46216</c:v>
                </c:pt>
                <c:pt idx="96">
                  <c:v>46287</c:v>
                </c:pt>
                <c:pt idx="97">
                  <c:v>47405</c:v>
                </c:pt>
                <c:pt idx="98">
                  <c:v>47305</c:v>
                </c:pt>
                <c:pt idx="99">
                  <c:v>46196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464745</c:v>
                </c:pt>
                <c:pt idx="1">
                  <c:v>443891</c:v>
                </c:pt>
                <c:pt idx="2">
                  <c:v>443453</c:v>
                </c:pt>
                <c:pt idx="3">
                  <c:v>445609</c:v>
                </c:pt>
                <c:pt idx="4">
                  <c:v>445352</c:v>
                </c:pt>
                <c:pt idx="5">
                  <c:v>443221</c:v>
                </c:pt>
                <c:pt idx="6">
                  <c:v>442113</c:v>
                </c:pt>
                <c:pt idx="7">
                  <c:v>443678</c:v>
                </c:pt>
                <c:pt idx="8">
                  <c:v>444221</c:v>
                </c:pt>
                <c:pt idx="9">
                  <c:v>441445</c:v>
                </c:pt>
                <c:pt idx="10">
                  <c:v>441737</c:v>
                </c:pt>
                <c:pt idx="11">
                  <c:v>443606</c:v>
                </c:pt>
                <c:pt idx="12">
                  <c:v>446174</c:v>
                </c:pt>
                <c:pt idx="13">
                  <c:v>445892</c:v>
                </c:pt>
                <c:pt idx="14">
                  <c:v>450440</c:v>
                </c:pt>
                <c:pt idx="15">
                  <c:v>447413</c:v>
                </c:pt>
                <c:pt idx="16">
                  <c:v>451367</c:v>
                </c:pt>
                <c:pt idx="17">
                  <c:v>451396</c:v>
                </c:pt>
                <c:pt idx="18">
                  <c:v>443686</c:v>
                </c:pt>
                <c:pt idx="19">
                  <c:v>442932</c:v>
                </c:pt>
                <c:pt idx="20">
                  <c:v>439860</c:v>
                </c:pt>
                <c:pt idx="21">
                  <c:v>440144</c:v>
                </c:pt>
                <c:pt idx="22">
                  <c:v>449430</c:v>
                </c:pt>
                <c:pt idx="23">
                  <c:v>450107</c:v>
                </c:pt>
                <c:pt idx="24">
                  <c:v>444014</c:v>
                </c:pt>
                <c:pt idx="25">
                  <c:v>441613</c:v>
                </c:pt>
                <c:pt idx="26">
                  <c:v>442314</c:v>
                </c:pt>
                <c:pt idx="27">
                  <c:v>443900</c:v>
                </c:pt>
                <c:pt idx="28">
                  <c:v>446573</c:v>
                </c:pt>
                <c:pt idx="29">
                  <c:v>445164</c:v>
                </c:pt>
                <c:pt idx="30">
                  <c:v>446330</c:v>
                </c:pt>
                <c:pt idx="31">
                  <c:v>446263</c:v>
                </c:pt>
                <c:pt idx="32">
                  <c:v>453611</c:v>
                </c:pt>
                <c:pt idx="33">
                  <c:v>446297</c:v>
                </c:pt>
                <c:pt idx="34">
                  <c:v>452921</c:v>
                </c:pt>
                <c:pt idx="35">
                  <c:v>447794</c:v>
                </c:pt>
                <c:pt idx="36">
                  <c:v>444701</c:v>
                </c:pt>
                <c:pt idx="37">
                  <c:v>442389</c:v>
                </c:pt>
                <c:pt idx="38">
                  <c:v>445066</c:v>
                </c:pt>
                <c:pt idx="39">
                  <c:v>442946</c:v>
                </c:pt>
                <c:pt idx="40">
                  <c:v>444387</c:v>
                </c:pt>
                <c:pt idx="41">
                  <c:v>447067</c:v>
                </c:pt>
                <c:pt idx="42">
                  <c:v>441701</c:v>
                </c:pt>
                <c:pt idx="43">
                  <c:v>442316</c:v>
                </c:pt>
                <c:pt idx="44">
                  <c:v>442416</c:v>
                </c:pt>
                <c:pt idx="45">
                  <c:v>443988</c:v>
                </c:pt>
                <c:pt idx="46">
                  <c:v>446413</c:v>
                </c:pt>
                <c:pt idx="47">
                  <c:v>444980</c:v>
                </c:pt>
                <c:pt idx="48">
                  <c:v>442968</c:v>
                </c:pt>
                <c:pt idx="49">
                  <c:v>445671</c:v>
                </c:pt>
                <c:pt idx="50">
                  <c:v>442888</c:v>
                </c:pt>
                <c:pt idx="51">
                  <c:v>443661</c:v>
                </c:pt>
                <c:pt idx="52">
                  <c:v>444865</c:v>
                </c:pt>
                <c:pt idx="53">
                  <c:v>455629</c:v>
                </c:pt>
                <c:pt idx="54">
                  <c:v>456689</c:v>
                </c:pt>
                <c:pt idx="55">
                  <c:v>443909</c:v>
                </c:pt>
                <c:pt idx="56">
                  <c:v>440093</c:v>
                </c:pt>
                <c:pt idx="57">
                  <c:v>443473</c:v>
                </c:pt>
                <c:pt idx="58">
                  <c:v>442251</c:v>
                </c:pt>
                <c:pt idx="59">
                  <c:v>443532</c:v>
                </c:pt>
                <c:pt idx="60">
                  <c:v>439442</c:v>
                </c:pt>
                <c:pt idx="61">
                  <c:v>442409</c:v>
                </c:pt>
                <c:pt idx="62">
                  <c:v>443035</c:v>
                </c:pt>
                <c:pt idx="63">
                  <c:v>445139</c:v>
                </c:pt>
                <c:pt idx="64">
                  <c:v>443792</c:v>
                </c:pt>
                <c:pt idx="65">
                  <c:v>444755</c:v>
                </c:pt>
                <c:pt idx="66">
                  <c:v>446048</c:v>
                </c:pt>
                <c:pt idx="67">
                  <c:v>441672</c:v>
                </c:pt>
                <c:pt idx="68">
                  <c:v>443317</c:v>
                </c:pt>
                <c:pt idx="69">
                  <c:v>443589</c:v>
                </c:pt>
                <c:pt idx="70">
                  <c:v>442827</c:v>
                </c:pt>
                <c:pt idx="71">
                  <c:v>441959</c:v>
                </c:pt>
                <c:pt idx="72">
                  <c:v>443001</c:v>
                </c:pt>
                <c:pt idx="73">
                  <c:v>441764</c:v>
                </c:pt>
                <c:pt idx="74">
                  <c:v>442296</c:v>
                </c:pt>
                <c:pt idx="75">
                  <c:v>444010</c:v>
                </c:pt>
                <c:pt idx="76">
                  <c:v>441980</c:v>
                </c:pt>
                <c:pt idx="77">
                  <c:v>443582</c:v>
                </c:pt>
                <c:pt idx="78">
                  <c:v>444833</c:v>
                </c:pt>
                <c:pt idx="79">
                  <c:v>447632</c:v>
                </c:pt>
                <c:pt idx="80">
                  <c:v>442274</c:v>
                </c:pt>
                <c:pt idx="81">
                  <c:v>442549</c:v>
                </c:pt>
                <c:pt idx="82">
                  <c:v>442385</c:v>
                </c:pt>
                <c:pt idx="83">
                  <c:v>443493</c:v>
                </c:pt>
                <c:pt idx="84">
                  <c:v>445303</c:v>
                </c:pt>
                <c:pt idx="85">
                  <c:v>445940</c:v>
                </c:pt>
                <c:pt idx="86">
                  <c:v>445546</c:v>
                </c:pt>
                <c:pt idx="87">
                  <c:v>443721</c:v>
                </c:pt>
                <c:pt idx="88">
                  <c:v>442632</c:v>
                </c:pt>
                <c:pt idx="89">
                  <c:v>443349</c:v>
                </c:pt>
                <c:pt idx="90">
                  <c:v>443379</c:v>
                </c:pt>
                <c:pt idx="91">
                  <c:v>443286</c:v>
                </c:pt>
                <c:pt idx="92">
                  <c:v>442747</c:v>
                </c:pt>
                <c:pt idx="93">
                  <c:v>440001</c:v>
                </c:pt>
                <c:pt idx="94">
                  <c:v>439958</c:v>
                </c:pt>
                <c:pt idx="95">
                  <c:v>440356</c:v>
                </c:pt>
                <c:pt idx="96">
                  <c:v>439313</c:v>
                </c:pt>
                <c:pt idx="97">
                  <c:v>439788</c:v>
                </c:pt>
                <c:pt idx="98">
                  <c:v>439713</c:v>
                </c:pt>
                <c:pt idx="99">
                  <c:v>437579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37343</c:v>
                </c:pt>
                <c:pt idx="1">
                  <c:v>34006</c:v>
                </c:pt>
                <c:pt idx="2">
                  <c:v>33929</c:v>
                </c:pt>
                <c:pt idx="3">
                  <c:v>33838</c:v>
                </c:pt>
                <c:pt idx="4">
                  <c:v>35508</c:v>
                </c:pt>
                <c:pt idx="5">
                  <c:v>34809</c:v>
                </c:pt>
                <c:pt idx="6">
                  <c:v>34483</c:v>
                </c:pt>
                <c:pt idx="7">
                  <c:v>35127</c:v>
                </c:pt>
                <c:pt idx="8">
                  <c:v>33887</c:v>
                </c:pt>
                <c:pt idx="9">
                  <c:v>34041</c:v>
                </c:pt>
                <c:pt idx="10">
                  <c:v>34286</c:v>
                </c:pt>
                <c:pt idx="11">
                  <c:v>34458</c:v>
                </c:pt>
                <c:pt idx="12">
                  <c:v>34322</c:v>
                </c:pt>
                <c:pt idx="13">
                  <c:v>34117</c:v>
                </c:pt>
                <c:pt idx="14">
                  <c:v>35180</c:v>
                </c:pt>
                <c:pt idx="15">
                  <c:v>34532</c:v>
                </c:pt>
                <c:pt idx="16">
                  <c:v>34955</c:v>
                </c:pt>
                <c:pt idx="17">
                  <c:v>35768</c:v>
                </c:pt>
                <c:pt idx="18">
                  <c:v>35122</c:v>
                </c:pt>
                <c:pt idx="19">
                  <c:v>33684</c:v>
                </c:pt>
                <c:pt idx="20">
                  <c:v>33864</c:v>
                </c:pt>
                <c:pt idx="21">
                  <c:v>33621</c:v>
                </c:pt>
                <c:pt idx="22">
                  <c:v>35146</c:v>
                </c:pt>
                <c:pt idx="23">
                  <c:v>35352</c:v>
                </c:pt>
                <c:pt idx="24">
                  <c:v>34090</c:v>
                </c:pt>
                <c:pt idx="25">
                  <c:v>34508</c:v>
                </c:pt>
                <c:pt idx="26">
                  <c:v>34059</c:v>
                </c:pt>
                <c:pt idx="27">
                  <c:v>33630</c:v>
                </c:pt>
                <c:pt idx="28">
                  <c:v>34813</c:v>
                </c:pt>
                <c:pt idx="29">
                  <c:v>33825</c:v>
                </c:pt>
                <c:pt idx="30">
                  <c:v>34162</c:v>
                </c:pt>
                <c:pt idx="31">
                  <c:v>34792</c:v>
                </c:pt>
                <c:pt idx="32">
                  <c:v>36439</c:v>
                </c:pt>
                <c:pt idx="33">
                  <c:v>35078</c:v>
                </c:pt>
                <c:pt idx="34">
                  <c:v>35510</c:v>
                </c:pt>
                <c:pt idx="35">
                  <c:v>35582</c:v>
                </c:pt>
                <c:pt idx="36">
                  <c:v>34777</c:v>
                </c:pt>
                <c:pt idx="37">
                  <c:v>33979</c:v>
                </c:pt>
                <c:pt idx="38">
                  <c:v>34161</c:v>
                </c:pt>
                <c:pt idx="39">
                  <c:v>34377</c:v>
                </c:pt>
                <c:pt idx="40">
                  <c:v>34250</c:v>
                </c:pt>
                <c:pt idx="41">
                  <c:v>36013</c:v>
                </c:pt>
                <c:pt idx="42">
                  <c:v>34667</c:v>
                </c:pt>
                <c:pt idx="43">
                  <c:v>33511</c:v>
                </c:pt>
                <c:pt idx="44">
                  <c:v>33500</c:v>
                </c:pt>
                <c:pt idx="45">
                  <c:v>33772</c:v>
                </c:pt>
                <c:pt idx="46">
                  <c:v>34186</c:v>
                </c:pt>
                <c:pt idx="47">
                  <c:v>34970</c:v>
                </c:pt>
                <c:pt idx="48">
                  <c:v>34286</c:v>
                </c:pt>
                <c:pt idx="49">
                  <c:v>34089</c:v>
                </c:pt>
                <c:pt idx="50">
                  <c:v>34234</c:v>
                </c:pt>
                <c:pt idx="51">
                  <c:v>34340</c:v>
                </c:pt>
                <c:pt idx="52">
                  <c:v>34476</c:v>
                </c:pt>
                <c:pt idx="53">
                  <c:v>35296</c:v>
                </c:pt>
                <c:pt idx="54">
                  <c:v>38326</c:v>
                </c:pt>
                <c:pt idx="55">
                  <c:v>34161</c:v>
                </c:pt>
                <c:pt idx="56">
                  <c:v>34374</c:v>
                </c:pt>
                <c:pt idx="57">
                  <c:v>34072</c:v>
                </c:pt>
                <c:pt idx="58">
                  <c:v>32861</c:v>
                </c:pt>
                <c:pt idx="59">
                  <c:v>33396</c:v>
                </c:pt>
                <c:pt idx="60">
                  <c:v>34383</c:v>
                </c:pt>
                <c:pt idx="61">
                  <c:v>33884</c:v>
                </c:pt>
                <c:pt idx="62">
                  <c:v>33608</c:v>
                </c:pt>
                <c:pt idx="63">
                  <c:v>34253</c:v>
                </c:pt>
                <c:pt idx="64">
                  <c:v>33825</c:v>
                </c:pt>
                <c:pt idx="65">
                  <c:v>34219</c:v>
                </c:pt>
                <c:pt idx="66">
                  <c:v>34503</c:v>
                </c:pt>
                <c:pt idx="67">
                  <c:v>34817</c:v>
                </c:pt>
                <c:pt idx="68">
                  <c:v>34434</c:v>
                </c:pt>
                <c:pt idx="69">
                  <c:v>33722</c:v>
                </c:pt>
                <c:pt idx="70">
                  <c:v>33437</c:v>
                </c:pt>
                <c:pt idx="71">
                  <c:v>33352</c:v>
                </c:pt>
                <c:pt idx="72">
                  <c:v>34786</c:v>
                </c:pt>
                <c:pt idx="73">
                  <c:v>33540</c:v>
                </c:pt>
                <c:pt idx="74">
                  <c:v>33804</c:v>
                </c:pt>
                <c:pt idx="75">
                  <c:v>33750</c:v>
                </c:pt>
                <c:pt idx="76">
                  <c:v>34695</c:v>
                </c:pt>
                <c:pt idx="77">
                  <c:v>34658</c:v>
                </c:pt>
                <c:pt idx="78">
                  <c:v>33923</c:v>
                </c:pt>
                <c:pt idx="79">
                  <c:v>33702</c:v>
                </c:pt>
                <c:pt idx="80">
                  <c:v>33788</c:v>
                </c:pt>
                <c:pt idx="81">
                  <c:v>34505</c:v>
                </c:pt>
                <c:pt idx="82">
                  <c:v>33269</c:v>
                </c:pt>
                <c:pt idx="83">
                  <c:v>34275</c:v>
                </c:pt>
                <c:pt idx="84">
                  <c:v>34455</c:v>
                </c:pt>
                <c:pt idx="85">
                  <c:v>34125</c:v>
                </c:pt>
                <c:pt idx="86">
                  <c:v>34189</c:v>
                </c:pt>
                <c:pt idx="87">
                  <c:v>33708</c:v>
                </c:pt>
                <c:pt idx="88">
                  <c:v>33885</c:v>
                </c:pt>
                <c:pt idx="89">
                  <c:v>33860</c:v>
                </c:pt>
                <c:pt idx="90">
                  <c:v>34163</c:v>
                </c:pt>
                <c:pt idx="91">
                  <c:v>34362</c:v>
                </c:pt>
                <c:pt idx="92">
                  <c:v>34293</c:v>
                </c:pt>
                <c:pt idx="93">
                  <c:v>33307</c:v>
                </c:pt>
                <c:pt idx="94">
                  <c:v>34121</c:v>
                </c:pt>
                <c:pt idx="95">
                  <c:v>33922</c:v>
                </c:pt>
                <c:pt idx="96">
                  <c:v>33829</c:v>
                </c:pt>
                <c:pt idx="97">
                  <c:v>33570</c:v>
                </c:pt>
                <c:pt idx="98">
                  <c:v>33593</c:v>
                </c:pt>
                <c:pt idx="99">
                  <c:v>32748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41100</c:v>
                </c:pt>
                <c:pt idx="1">
                  <c:v>39301</c:v>
                </c:pt>
                <c:pt idx="2">
                  <c:v>38177</c:v>
                </c:pt>
                <c:pt idx="3">
                  <c:v>38480</c:v>
                </c:pt>
                <c:pt idx="4">
                  <c:v>39756</c:v>
                </c:pt>
                <c:pt idx="5">
                  <c:v>38556</c:v>
                </c:pt>
                <c:pt idx="6">
                  <c:v>39164</c:v>
                </c:pt>
                <c:pt idx="7">
                  <c:v>38606</c:v>
                </c:pt>
                <c:pt idx="8">
                  <c:v>38296</c:v>
                </c:pt>
                <c:pt idx="9">
                  <c:v>37894</c:v>
                </c:pt>
                <c:pt idx="10">
                  <c:v>39062</c:v>
                </c:pt>
                <c:pt idx="11">
                  <c:v>38576</c:v>
                </c:pt>
                <c:pt idx="12">
                  <c:v>39787</c:v>
                </c:pt>
                <c:pt idx="13">
                  <c:v>39755</c:v>
                </c:pt>
                <c:pt idx="14">
                  <c:v>39477</c:v>
                </c:pt>
                <c:pt idx="15">
                  <c:v>39619</c:v>
                </c:pt>
                <c:pt idx="16">
                  <c:v>39991</c:v>
                </c:pt>
                <c:pt idx="17">
                  <c:v>40021</c:v>
                </c:pt>
                <c:pt idx="18">
                  <c:v>39624</c:v>
                </c:pt>
                <c:pt idx="19">
                  <c:v>38962</c:v>
                </c:pt>
                <c:pt idx="20">
                  <c:v>37952</c:v>
                </c:pt>
                <c:pt idx="21">
                  <c:v>38150</c:v>
                </c:pt>
                <c:pt idx="22">
                  <c:v>41302</c:v>
                </c:pt>
                <c:pt idx="23">
                  <c:v>39969</c:v>
                </c:pt>
                <c:pt idx="24">
                  <c:v>37908</c:v>
                </c:pt>
                <c:pt idx="25">
                  <c:v>38288</c:v>
                </c:pt>
                <c:pt idx="26">
                  <c:v>38942</c:v>
                </c:pt>
                <c:pt idx="27">
                  <c:v>38650</c:v>
                </c:pt>
                <c:pt idx="28">
                  <c:v>39201</c:v>
                </c:pt>
                <c:pt idx="29">
                  <c:v>39033</c:v>
                </c:pt>
                <c:pt idx="30">
                  <c:v>39372</c:v>
                </c:pt>
                <c:pt idx="31">
                  <c:v>39401</c:v>
                </c:pt>
                <c:pt idx="32">
                  <c:v>39671</c:v>
                </c:pt>
                <c:pt idx="33">
                  <c:v>38122</c:v>
                </c:pt>
                <c:pt idx="34">
                  <c:v>39770</c:v>
                </c:pt>
                <c:pt idx="35">
                  <c:v>40170</c:v>
                </c:pt>
                <c:pt idx="36">
                  <c:v>38793</c:v>
                </c:pt>
                <c:pt idx="37">
                  <c:v>38894</c:v>
                </c:pt>
                <c:pt idx="38">
                  <c:v>40344</c:v>
                </c:pt>
                <c:pt idx="39">
                  <c:v>38414</c:v>
                </c:pt>
                <c:pt idx="40">
                  <c:v>39095</c:v>
                </c:pt>
                <c:pt idx="41">
                  <c:v>40526</c:v>
                </c:pt>
                <c:pt idx="42">
                  <c:v>39074</c:v>
                </c:pt>
                <c:pt idx="43">
                  <c:v>38947</c:v>
                </c:pt>
                <c:pt idx="44">
                  <c:v>38758</c:v>
                </c:pt>
                <c:pt idx="45">
                  <c:v>39228</c:v>
                </c:pt>
                <c:pt idx="46">
                  <c:v>39932</c:v>
                </c:pt>
                <c:pt idx="47">
                  <c:v>38859</c:v>
                </c:pt>
                <c:pt idx="48">
                  <c:v>39048</c:v>
                </c:pt>
                <c:pt idx="49">
                  <c:v>39755</c:v>
                </c:pt>
                <c:pt idx="50">
                  <c:v>38844</c:v>
                </c:pt>
                <c:pt idx="51">
                  <c:v>37916</c:v>
                </c:pt>
                <c:pt idx="52">
                  <c:v>39502</c:v>
                </c:pt>
                <c:pt idx="53">
                  <c:v>41749</c:v>
                </c:pt>
                <c:pt idx="54">
                  <c:v>41187</c:v>
                </c:pt>
                <c:pt idx="55">
                  <c:v>38790</c:v>
                </c:pt>
                <c:pt idx="56">
                  <c:v>38049</c:v>
                </c:pt>
                <c:pt idx="57">
                  <c:v>39478</c:v>
                </c:pt>
                <c:pt idx="58">
                  <c:v>37780</c:v>
                </c:pt>
                <c:pt idx="59">
                  <c:v>39465</c:v>
                </c:pt>
                <c:pt idx="60">
                  <c:v>38032</c:v>
                </c:pt>
                <c:pt idx="61">
                  <c:v>38560</c:v>
                </c:pt>
                <c:pt idx="62">
                  <c:v>37509</c:v>
                </c:pt>
                <c:pt idx="63">
                  <c:v>38582</c:v>
                </c:pt>
                <c:pt idx="64">
                  <c:v>39500</c:v>
                </c:pt>
                <c:pt idx="65">
                  <c:v>37921</c:v>
                </c:pt>
                <c:pt idx="66">
                  <c:v>40265</c:v>
                </c:pt>
                <c:pt idx="67">
                  <c:v>38996</c:v>
                </c:pt>
                <c:pt idx="68">
                  <c:v>40330</c:v>
                </c:pt>
                <c:pt idx="69">
                  <c:v>39376</c:v>
                </c:pt>
                <c:pt idx="70">
                  <c:v>40989</c:v>
                </c:pt>
                <c:pt idx="71">
                  <c:v>39059</c:v>
                </c:pt>
                <c:pt idx="72">
                  <c:v>39268</c:v>
                </c:pt>
                <c:pt idx="73">
                  <c:v>38578</c:v>
                </c:pt>
                <c:pt idx="74">
                  <c:v>39032</c:v>
                </c:pt>
                <c:pt idx="75">
                  <c:v>38325</c:v>
                </c:pt>
                <c:pt idx="76">
                  <c:v>38178</c:v>
                </c:pt>
                <c:pt idx="77">
                  <c:v>38504</c:v>
                </c:pt>
                <c:pt idx="78">
                  <c:v>39236</c:v>
                </c:pt>
                <c:pt idx="79">
                  <c:v>38477</c:v>
                </c:pt>
                <c:pt idx="80">
                  <c:v>38406</c:v>
                </c:pt>
                <c:pt idx="81">
                  <c:v>38869</c:v>
                </c:pt>
                <c:pt idx="82">
                  <c:v>38173</c:v>
                </c:pt>
                <c:pt idx="83">
                  <c:v>39409</c:v>
                </c:pt>
                <c:pt idx="84">
                  <c:v>38859</c:v>
                </c:pt>
                <c:pt idx="85">
                  <c:v>39791</c:v>
                </c:pt>
                <c:pt idx="86">
                  <c:v>37912</c:v>
                </c:pt>
                <c:pt idx="87">
                  <c:v>40622</c:v>
                </c:pt>
                <c:pt idx="88">
                  <c:v>38836</c:v>
                </c:pt>
                <c:pt idx="89">
                  <c:v>37632</c:v>
                </c:pt>
                <c:pt idx="90">
                  <c:v>39452</c:v>
                </c:pt>
                <c:pt idx="91">
                  <c:v>38707</c:v>
                </c:pt>
                <c:pt idx="92">
                  <c:v>38754</c:v>
                </c:pt>
                <c:pt idx="93">
                  <c:v>38188</c:v>
                </c:pt>
                <c:pt idx="94">
                  <c:v>38289</c:v>
                </c:pt>
                <c:pt idx="95">
                  <c:v>37898</c:v>
                </c:pt>
                <c:pt idx="96">
                  <c:v>38100</c:v>
                </c:pt>
                <c:pt idx="97">
                  <c:v>38037</c:v>
                </c:pt>
                <c:pt idx="98">
                  <c:v>39155</c:v>
                </c:pt>
                <c:pt idx="99">
                  <c:v>37611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197</c:v>
                </c:pt>
                <c:pt idx="1">
                  <c:v>171</c:v>
                </c:pt>
                <c:pt idx="2">
                  <c:v>166</c:v>
                </c:pt>
                <c:pt idx="3">
                  <c:v>163</c:v>
                </c:pt>
                <c:pt idx="4">
                  <c:v>166</c:v>
                </c:pt>
                <c:pt idx="5">
                  <c:v>164</c:v>
                </c:pt>
                <c:pt idx="6">
                  <c:v>171</c:v>
                </c:pt>
                <c:pt idx="7">
                  <c:v>169</c:v>
                </c:pt>
                <c:pt idx="8">
                  <c:v>194</c:v>
                </c:pt>
                <c:pt idx="9">
                  <c:v>172</c:v>
                </c:pt>
                <c:pt idx="10">
                  <c:v>162</c:v>
                </c:pt>
                <c:pt idx="11">
                  <c:v>164</c:v>
                </c:pt>
                <c:pt idx="12">
                  <c:v>169</c:v>
                </c:pt>
                <c:pt idx="13">
                  <c:v>168</c:v>
                </c:pt>
                <c:pt idx="14">
                  <c:v>175</c:v>
                </c:pt>
                <c:pt idx="15">
                  <c:v>169</c:v>
                </c:pt>
                <c:pt idx="16">
                  <c:v>237</c:v>
                </c:pt>
                <c:pt idx="17">
                  <c:v>174</c:v>
                </c:pt>
                <c:pt idx="18">
                  <c:v>179</c:v>
                </c:pt>
                <c:pt idx="19">
                  <c:v>172</c:v>
                </c:pt>
                <c:pt idx="20">
                  <c:v>168</c:v>
                </c:pt>
                <c:pt idx="21">
                  <c:v>173</c:v>
                </c:pt>
                <c:pt idx="22">
                  <c:v>167</c:v>
                </c:pt>
                <c:pt idx="23">
                  <c:v>173</c:v>
                </c:pt>
                <c:pt idx="24">
                  <c:v>167</c:v>
                </c:pt>
                <c:pt idx="25">
                  <c:v>172</c:v>
                </c:pt>
                <c:pt idx="26">
                  <c:v>188</c:v>
                </c:pt>
                <c:pt idx="27">
                  <c:v>173</c:v>
                </c:pt>
                <c:pt idx="28">
                  <c:v>170</c:v>
                </c:pt>
                <c:pt idx="29">
                  <c:v>169</c:v>
                </c:pt>
                <c:pt idx="30">
                  <c:v>176</c:v>
                </c:pt>
                <c:pt idx="31">
                  <c:v>175</c:v>
                </c:pt>
                <c:pt idx="32">
                  <c:v>182</c:v>
                </c:pt>
                <c:pt idx="33">
                  <c:v>167</c:v>
                </c:pt>
                <c:pt idx="34">
                  <c:v>214</c:v>
                </c:pt>
                <c:pt idx="35">
                  <c:v>184</c:v>
                </c:pt>
                <c:pt idx="36">
                  <c:v>180</c:v>
                </c:pt>
                <c:pt idx="37">
                  <c:v>189</c:v>
                </c:pt>
                <c:pt idx="38">
                  <c:v>179</c:v>
                </c:pt>
                <c:pt idx="39">
                  <c:v>166</c:v>
                </c:pt>
                <c:pt idx="40">
                  <c:v>202</c:v>
                </c:pt>
                <c:pt idx="41">
                  <c:v>177</c:v>
                </c:pt>
                <c:pt idx="42">
                  <c:v>198</c:v>
                </c:pt>
                <c:pt idx="43">
                  <c:v>171</c:v>
                </c:pt>
                <c:pt idx="44">
                  <c:v>214</c:v>
                </c:pt>
                <c:pt idx="45">
                  <c:v>203</c:v>
                </c:pt>
                <c:pt idx="46">
                  <c:v>181</c:v>
                </c:pt>
                <c:pt idx="47">
                  <c:v>166</c:v>
                </c:pt>
                <c:pt idx="48">
                  <c:v>178</c:v>
                </c:pt>
                <c:pt idx="49">
                  <c:v>186</c:v>
                </c:pt>
                <c:pt idx="50">
                  <c:v>169</c:v>
                </c:pt>
                <c:pt idx="51">
                  <c:v>176</c:v>
                </c:pt>
                <c:pt idx="52">
                  <c:v>175</c:v>
                </c:pt>
                <c:pt idx="53">
                  <c:v>192</c:v>
                </c:pt>
                <c:pt idx="54">
                  <c:v>191</c:v>
                </c:pt>
                <c:pt idx="55">
                  <c:v>182</c:v>
                </c:pt>
                <c:pt idx="56">
                  <c:v>187</c:v>
                </c:pt>
                <c:pt idx="57">
                  <c:v>223</c:v>
                </c:pt>
                <c:pt idx="58">
                  <c:v>161</c:v>
                </c:pt>
                <c:pt idx="59">
                  <c:v>166</c:v>
                </c:pt>
                <c:pt idx="60">
                  <c:v>162</c:v>
                </c:pt>
                <c:pt idx="61">
                  <c:v>162</c:v>
                </c:pt>
                <c:pt idx="62">
                  <c:v>161</c:v>
                </c:pt>
                <c:pt idx="63">
                  <c:v>173</c:v>
                </c:pt>
                <c:pt idx="64">
                  <c:v>160</c:v>
                </c:pt>
                <c:pt idx="65">
                  <c:v>168</c:v>
                </c:pt>
                <c:pt idx="66">
                  <c:v>166</c:v>
                </c:pt>
                <c:pt idx="67">
                  <c:v>170</c:v>
                </c:pt>
                <c:pt idx="68">
                  <c:v>174</c:v>
                </c:pt>
                <c:pt idx="69">
                  <c:v>168</c:v>
                </c:pt>
                <c:pt idx="70">
                  <c:v>199</c:v>
                </c:pt>
                <c:pt idx="71">
                  <c:v>163</c:v>
                </c:pt>
                <c:pt idx="72">
                  <c:v>173</c:v>
                </c:pt>
                <c:pt idx="73">
                  <c:v>163</c:v>
                </c:pt>
                <c:pt idx="74">
                  <c:v>172</c:v>
                </c:pt>
                <c:pt idx="75">
                  <c:v>169</c:v>
                </c:pt>
                <c:pt idx="76">
                  <c:v>167</c:v>
                </c:pt>
                <c:pt idx="77">
                  <c:v>166</c:v>
                </c:pt>
                <c:pt idx="78">
                  <c:v>194</c:v>
                </c:pt>
                <c:pt idx="79">
                  <c:v>164</c:v>
                </c:pt>
                <c:pt idx="80">
                  <c:v>164</c:v>
                </c:pt>
                <c:pt idx="81">
                  <c:v>168</c:v>
                </c:pt>
                <c:pt idx="82">
                  <c:v>163</c:v>
                </c:pt>
                <c:pt idx="83">
                  <c:v>161</c:v>
                </c:pt>
                <c:pt idx="84">
                  <c:v>180</c:v>
                </c:pt>
                <c:pt idx="85">
                  <c:v>168</c:v>
                </c:pt>
                <c:pt idx="86">
                  <c:v>223</c:v>
                </c:pt>
                <c:pt idx="87">
                  <c:v>164</c:v>
                </c:pt>
                <c:pt idx="88">
                  <c:v>173</c:v>
                </c:pt>
                <c:pt idx="89">
                  <c:v>169</c:v>
                </c:pt>
                <c:pt idx="90">
                  <c:v>179</c:v>
                </c:pt>
                <c:pt idx="91">
                  <c:v>167</c:v>
                </c:pt>
                <c:pt idx="92">
                  <c:v>166</c:v>
                </c:pt>
                <c:pt idx="93">
                  <c:v>171</c:v>
                </c:pt>
                <c:pt idx="94">
                  <c:v>169</c:v>
                </c:pt>
                <c:pt idx="95">
                  <c:v>163</c:v>
                </c:pt>
                <c:pt idx="96">
                  <c:v>163</c:v>
                </c:pt>
                <c:pt idx="97">
                  <c:v>177</c:v>
                </c:pt>
                <c:pt idx="98">
                  <c:v>166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368</c:v>
                </c:pt>
                <c:pt idx="1">
                  <c:v>221</c:v>
                </c:pt>
                <c:pt idx="2">
                  <c:v>226</c:v>
                </c:pt>
                <c:pt idx="3">
                  <c:v>245</c:v>
                </c:pt>
                <c:pt idx="4">
                  <c:v>205</c:v>
                </c:pt>
                <c:pt idx="5">
                  <c:v>211</c:v>
                </c:pt>
                <c:pt idx="6">
                  <c:v>207</c:v>
                </c:pt>
                <c:pt idx="7">
                  <c:v>227</c:v>
                </c:pt>
                <c:pt idx="8">
                  <c:v>214</c:v>
                </c:pt>
                <c:pt idx="9">
                  <c:v>202</c:v>
                </c:pt>
                <c:pt idx="10">
                  <c:v>235</c:v>
                </c:pt>
                <c:pt idx="11">
                  <c:v>202</c:v>
                </c:pt>
                <c:pt idx="12">
                  <c:v>205</c:v>
                </c:pt>
                <c:pt idx="13">
                  <c:v>247</c:v>
                </c:pt>
                <c:pt idx="14">
                  <c:v>227</c:v>
                </c:pt>
                <c:pt idx="15">
                  <c:v>210</c:v>
                </c:pt>
                <c:pt idx="16">
                  <c:v>207</c:v>
                </c:pt>
                <c:pt idx="17">
                  <c:v>230</c:v>
                </c:pt>
                <c:pt idx="18">
                  <c:v>203</c:v>
                </c:pt>
                <c:pt idx="19">
                  <c:v>221</c:v>
                </c:pt>
                <c:pt idx="20">
                  <c:v>209</c:v>
                </c:pt>
                <c:pt idx="21">
                  <c:v>213</c:v>
                </c:pt>
                <c:pt idx="22">
                  <c:v>202</c:v>
                </c:pt>
                <c:pt idx="23">
                  <c:v>228</c:v>
                </c:pt>
                <c:pt idx="24">
                  <c:v>298</c:v>
                </c:pt>
                <c:pt idx="25">
                  <c:v>209</c:v>
                </c:pt>
                <c:pt idx="26">
                  <c:v>238</c:v>
                </c:pt>
                <c:pt idx="27">
                  <c:v>249</c:v>
                </c:pt>
                <c:pt idx="28">
                  <c:v>208</c:v>
                </c:pt>
                <c:pt idx="29">
                  <c:v>210</c:v>
                </c:pt>
                <c:pt idx="30">
                  <c:v>216</c:v>
                </c:pt>
                <c:pt idx="31">
                  <c:v>199</c:v>
                </c:pt>
                <c:pt idx="32">
                  <c:v>206</c:v>
                </c:pt>
                <c:pt idx="33">
                  <c:v>205</c:v>
                </c:pt>
                <c:pt idx="34">
                  <c:v>222</c:v>
                </c:pt>
                <c:pt idx="35">
                  <c:v>231</c:v>
                </c:pt>
                <c:pt idx="36">
                  <c:v>213</c:v>
                </c:pt>
                <c:pt idx="37">
                  <c:v>210</c:v>
                </c:pt>
                <c:pt idx="38">
                  <c:v>205</c:v>
                </c:pt>
                <c:pt idx="39">
                  <c:v>204</c:v>
                </c:pt>
                <c:pt idx="40">
                  <c:v>228</c:v>
                </c:pt>
                <c:pt idx="41">
                  <c:v>207</c:v>
                </c:pt>
                <c:pt idx="42">
                  <c:v>217</c:v>
                </c:pt>
                <c:pt idx="43">
                  <c:v>199</c:v>
                </c:pt>
                <c:pt idx="44">
                  <c:v>281</c:v>
                </c:pt>
                <c:pt idx="45">
                  <c:v>211</c:v>
                </c:pt>
                <c:pt idx="46">
                  <c:v>202</c:v>
                </c:pt>
                <c:pt idx="47">
                  <c:v>207</c:v>
                </c:pt>
                <c:pt idx="48">
                  <c:v>243</c:v>
                </c:pt>
                <c:pt idx="49">
                  <c:v>200</c:v>
                </c:pt>
                <c:pt idx="50">
                  <c:v>204</c:v>
                </c:pt>
                <c:pt idx="51">
                  <c:v>207</c:v>
                </c:pt>
                <c:pt idx="52">
                  <c:v>218</c:v>
                </c:pt>
                <c:pt idx="53">
                  <c:v>218</c:v>
                </c:pt>
                <c:pt idx="54">
                  <c:v>251</c:v>
                </c:pt>
                <c:pt idx="55">
                  <c:v>232</c:v>
                </c:pt>
                <c:pt idx="56">
                  <c:v>199</c:v>
                </c:pt>
                <c:pt idx="57">
                  <c:v>210</c:v>
                </c:pt>
                <c:pt idx="58">
                  <c:v>286</c:v>
                </c:pt>
                <c:pt idx="59">
                  <c:v>208</c:v>
                </c:pt>
                <c:pt idx="60">
                  <c:v>207</c:v>
                </c:pt>
                <c:pt idx="61">
                  <c:v>226</c:v>
                </c:pt>
                <c:pt idx="62">
                  <c:v>225</c:v>
                </c:pt>
                <c:pt idx="63">
                  <c:v>222</c:v>
                </c:pt>
                <c:pt idx="64">
                  <c:v>208</c:v>
                </c:pt>
                <c:pt idx="65">
                  <c:v>243</c:v>
                </c:pt>
                <c:pt idx="66">
                  <c:v>209</c:v>
                </c:pt>
                <c:pt idx="67">
                  <c:v>200</c:v>
                </c:pt>
                <c:pt idx="68">
                  <c:v>208</c:v>
                </c:pt>
                <c:pt idx="69">
                  <c:v>236</c:v>
                </c:pt>
                <c:pt idx="70">
                  <c:v>216</c:v>
                </c:pt>
                <c:pt idx="71">
                  <c:v>208</c:v>
                </c:pt>
                <c:pt idx="72">
                  <c:v>210</c:v>
                </c:pt>
                <c:pt idx="73">
                  <c:v>213</c:v>
                </c:pt>
                <c:pt idx="74">
                  <c:v>200</c:v>
                </c:pt>
                <c:pt idx="75">
                  <c:v>244</c:v>
                </c:pt>
                <c:pt idx="76">
                  <c:v>212</c:v>
                </c:pt>
                <c:pt idx="77">
                  <c:v>214</c:v>
                </c:pt>
                <c:pt idx="78">
                  <c:v>210</c:v>
                </c:pt>
                <c:pt idx="79">
                  <c:v>203</c:v>
                </c:pt>
                <c:pt idx="80">
                  <c:v>209</c:v>
                </c:pt>
                <c:pt idx="81">
                  <c:v>201</c:v>
                </c:pt>
                <c:pt idx="82">
                  <c:v>200</c:v>
                </c:pt>
                <c:pt idx="83">
                  <c:v>202</c:v>
                </c:pt>
                <c:pt idx="84">
                  <c:v>216</c:v>
                </c:pt>
                <c:pt idx="85">
                  <c:v>237</c:v>
                </c:pt>
                <c:pt idx="86">
                  <c:v>223</c:v>
                </c:pt>
                <c:pt idx="87">
                  <c:v>201</c:v>
                </c:pt>
                <c:pt idx="88">
                  <c:v>228</c:v>
                </c:pt>
                <c:pt idx="89">
                  <c:v>202</c:v>
                </c:pt>
                <c:pt idx="90">
                  <c:v>212</c:v>
                </c:pt>
                <c:pt idx="91">
                  <c:v>209</c:v>
                </c:pt>
                <c:pt idx="92">
                  <c:v>209</c:v>
                </c:pt>
                <c:pt idx="93">
                  <c:v>240</c:v>
                </c:pt>
                <c:pt idx="94">
                  <c:v>207</c:v>
                </c:pt>
                <c:pt idx="95">
                  <c:v>237</c:v>
                </c:pt>
                <c:pt idx="96">
                  <c:v>213</c:v>
                </c:pt>
                <c:pt idx="97">
                  <c:v>203</c:v>
                </c:pt>
                <c:pt idx="98">
                  <c:v>218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369</c:v>
                </c:pt>
                <c:pt idx="1">
                  <c:v>186</c:v>
                </c:pt>
                <c:pt idx="2">
                  <c:v>178</c:v>
                </c:pt>
                <c:pt idx="3">
                  <c:v>179</c:v>
                </c:pt>
                <c:pt idx="4">
                  <c:v>190</c:v>
                </c:pt>
                <c:pt idx="5">
                  <c:v>177</c:v>
                </c:pt>
                <c:pt idx="6">
                  <c:v>181</c:v>
                </c:pt>
                <c:pt idx="7">
                  <c:v>182</c:v>
                </c:pt>
                <c:pt idx="8">
                  <c:v>177</c:v>
                </c:pt>
                <c:pt idx="9">
                  <c:v>177</c:v>
                </c:pt>
                <c:pt idx="10">
                  <c:v>181</c:v>
                </c:pt>
                <c:pt idx="11">
                  <c:v>224</c:v>
                </c:pt>
                <c:pt idx="12">
                  <c:v>178</c:v>
                </c:pt>
                <c:pt idx="13">
                  <c:v>184</c:v>
                </c:pt>
                <c:pt idx="14">
                  <c:v>191</c:v>
                </c:pt>
                <c:pt idx="15">
                  <c:v>175</c:v>
                </c:pt>
                <c:pt idx="16">
                  <c:v>180</c:v>
                </c:pt>
                <c:pt idx="17">
                  <c:v>189</c:v>
                </c:pt>
                <c:pt idx="18">
                  <c:v>177</c:v>
                </c:pt>
                <c:pt idx="19">
                  <c:v>179</c:v>
                </c:pt>
                <c:pt idx="20">
                  <c:v>211</c:v>
                </c:pt>
                <c:pt idx="21">
                  <c:v>188</c:v>
                </c:pt>
                <c:pt idx="22">
                  <c:v>192</c:v>
                </c:pt>
                <c:pt idx="23">
                  <c:v>195</c:v>
                </c:pt>
                <c:pt idx="24">
                  <c:v>227</c:v>
                </c:pt>
                <c:pt idx="25">
                  <c:v>178</c:v>
                </c:pt>
                <c:pt idx="26">
                  <c:v>175</c:v>
                </c:pt>
                <c:pt idx="27">
                  <c:v>214</c:v>
                </c:pt>
                <c:pt idx="28">
                  <c:v>177</c:v>
                </c:pt>
                <c:pt idx="29">
                  <c:v>188</c:v>
                </c:pt>
                <c:pt idx="30">
                  <c:v>184</c:v>
                </c:pt>
                <c:pt idx="31">
                  <c:v>187</c:v>
                </c:pt>
                <c:pt idx="32">
                  <c:v>184</c:v>
                </c:pt>
                <c:pt idx="33">
                  <c:v>179</c:v>
                </c:pt>
                <c:pt idx="34">
                  <c:v>184</c:v>
                </c:pt>
                <c:pt idx="35">
                  <c:v>188</c:v>
                </c:pt>
                <c:pt idx="36">
                  <c:v>185</c:v>
                </c:pt>
                <c:pt idx="37">
                  <c:v>190</c:v>
                </c:pt>
                <c:pt idx="38">
                  <c:v>218</c:v>
                </c:pt>
                <c:pt idx="39">
                  <c:v>188</c:v>
                </c:pt>
                <c:pt idx="40">
                  <c:v>179</c:v>
                </c:pt>
                <c:pt idx="41">
                  <c:v>234</c:v>
                </c:pt>
                <c:pt idx="42">
                  <c:v>214</c:v>
                </c:pt>
                <c:pt idx="43">
                  <c:v>176</c:v>
                </c:pt>
                <c:pt idx="44">
                  <c:v>179</c:v>
                </c:pt>
                <c:pt idx="45">
                  <c:v>184</c:v>
                </c:pt>
                <c:pt idx="46">
                  <c:v>186</c:v>
                </c:pt>
                <c:pt idx="47">
                  <c:v>191</c:v>
                </c:pt>
                <c:pt idx="48">
                  <c:v>207</c:v>
                </c:pt>
                <c:pt idx="49">
                  <c:v>177</c:v>
                </c:pt>
                <c:pt idx="50">
                  <c:v>180</c:v>
                </c:pt>
                <c:pt idx="51">
                  <c:v>180</c:v>
                </c:pt>
                <c:pt idx="52">
                  <c:v>181</c:v>
                </c:pt>
                <c:pt idx="53">
                  <c:v>182</c:v>
                </c:pt>
                <c:pt idx="54">
                  <c:v>210</c:v>
                </c:pt>
                <c:pt idx="55">
                  <c:v>194</c:v>
                </c:pt>
                <c:pt idx="56">
                  <c:v>180</c:v>
                </c:pt>
                <c:pt idx="57">
                  <c:v>181</c:v>
                </c:pt>
                <c:pt idx="58">
                  <c:v>178</c:v>
                </c:pt>
                <c:pt idx="59">
                  <c:v>184</c:v>
                </c:pt>
                <c:pt idx="60">
                  <c:v>178</c:v>
                </c:pt>
                <c:pt idx="61">
                  <c:v>186</c:v>
                </c:pt>
                <c:pt idx="62">
                  <c:v>176</c:v>
                </c:pt>
                <c:pt idx="63">
                  <c:v>197</c:v>
                </c:pt>
                <c:pt idx="64">
                  <c:v>183</c:v>
                </c:pt>
                <c:pt idx="65">
                  <c:v>227</c:v>
                </c:pt>
                <c:pt idx="66">
                  <c:v>180</c:v>
                </c:pt>
                <c:pt idx="67">
                  <c:v>176</c:v>
                </c:pt>
                <c:pt idx="68">
                  <c:v>176</c:v>
                </c:pt>
                <c:pt idx="69">
                  <c:v>178</c:v>
                </c:pt>
                <c:pt idx="70">
                  <c:v>185</c:v>
                </c:pt>
                <c:pt idx="71">
                  <c:v>180</c:v>
                </c:pt>
                <c:pt idx="72">
                  <c:v>195</c:v>
                </c:pt>
                <c:pt idx="73">
                  <c:v>178</c:v>
                </c:pt>
                <c:pt idx="74">
                  <c:v>177</c:v>
                </c:pt>
                <c:pt idx="75">
                  <c:v>175</c:v>
                </c:pt>
                <c:pt idx="76">
                  <c:v>180</c:v>
                </c:pt>
                <c:pt idx="77">
                  <c:v>210</c:v>
                </c:pt>
                <c:pt idx="78">
                  <c:v>181</c:v>
                </c:pt>
                <c:pt idx="79">
                  <c:v>178</c:v>
                </c:pt>
                <c:pt idx="80">
                  <c:v>183</c:v>
                </c:pt>
                <c:pt idx="81">
                  <c:v>177</c:v>
                </c:pt>
                <c:pt idx="82">
                  <c:v>182</c:v>
                </c:pt>
                <c:pt idx="83">
                  <c:v>182</c:v>
                </c:pt>
                <c:pt idx="84">
                  <c:v>215</c:v>
                </c:pt>
                <c:pt idx="85">
                  <c:v>181</c:v>
                </c:pt>
                <c:pt idx="86">
                  <c:v>183</c:v>
                </c:pt>
                <c:pt idx="87">
                  <c:v>180</c:v>
                </c:pt>
                <c:pt idx="88">
                  <c:v>182</c:v>
                </c:pt>
                <c:pt idx="89">
                  <c:v>182</c:v>
                </c:pt>
                <c:pt idx="90">
                  <c:v>180</c:v>
                </c:pt>
                <c:pt idx="91">
                  <c:v>190</c:v>
                </c:pt>
                <c:pt idx="92">
                  <c:v>177</c:v>
                </c:pt>
                <c:pt idx="93">
                  <c:v>195</c:v>
                </c:pt>
                <c:pt idx="94">
                  <c:v>188</c:v>
                </c:pt>
                <c:pt idx="95">
                  <c:v>176</c:v>
                </c:pt>
                <c:pt idx="96">
                  <c:v>183</c:v>
                </c:pt>
                <c:pt idx="97">
                  <c:v>179</c:v>
                </c:pt>
                <c:pt idx="98">
                  <c:v>191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394</c:v>
                </c:pt>
                <c:pt idx="1">
                  <c:v>291</c:v>
                </c:pt>
                <c:pt idx="2">
                  <c:v>284</c:v>
                </c:pt>
                <c:pt idx="3">
                  <c:v>253</c:v>
                </c:pt>
                <c:pt idx="4">
                  <c:v>263</c:v>
                </c:pt>
                <c:pt idx="5">
                  <c:v>252</c:v>
                </c:pt>
                <c:pt idx="6">
                  <c:v>249</c:v>
                </c:pt>
                <c:pt idx="7">
                  <c:v>245</c:v>
                </c:pt>
                <c:pt idx="8">
                  <c:v>249</c:v>
                </c:pt>
                <c:pt idx="9">
                  <c:v>247</c:v>
                </c:pt>
                <c:pt idx="10">
                  <c:v>250</c:v>
                </c:pt>
                <c:pt idx="11">
                  <c:v>250</c:v>
                </c:pt>
                <c:pt idx="12">
                  <c:v>277</c:v>
                </c:pt>
                <c:pt idx="13">
                  <c:v>247</c:v>
                </c:pt>
                <c:pt idx="14">
                  <c:v>255</c:v>
                </c:pt>
                <c:pt idx="15">
                  <c:v>249</c:v>
                </c:pt>
                <c:pt idx="16">
                  <c:v>251</c:v>
                </c:pt>
                <c:pt idx="17">
                  <c:v>243</c:v>
                </c:pt>
                <c:pt idx="18">
                  <c:v>264</c:v>
                </c:pt>
                <c:pt idx="19">
                  <c:v>274</c:v>
                </c:pt>
                <c:pt idx="20">
                  <c:v>264</c:v>
                </c:pt>
                <c:pt idx="21">
                  <c:v>262</c:v>
                </c:pt>
                <c:pt idx="22">
                  <c:v>243</c:v>
                </c:pt>
                <c:pt idx="23">
                  <c:v>251</c:v>
                </c:pt>
                <c:pt idx="24">
                  <c:v>265</c:v>
                </c:pt>
                <c:pt idx="25">
                  <c:v>257</c:v>
                </c:pt>
                <c:pt idx="26">
                  <c:v>241</c:v>
                </c:pt>
                <c:pt idx="27">
                  <c:v>250</c:v>
                </c:pt>
                <c:pt idx="28">
                  <c:v>243</c:v>
                </c:pt>
                <c:pt idx="29">
                  <c:v>245</c:v>
                </c:pt>
                <c:pt idx="30">
                  <c:v>244</c:v>
                </c:pt>
                <c:pt idx="31">
                  <c:v>248</c:v>
                </c:pt>
                <c:pt idx="32">
                  <c:v>258</c:v>
                </c:pt>
                <c:pt idx="33">
                  <c:v>247</c:v>
                </c:pt>
                <c:pt idx="34">
                  <c:v>262</c:v>
                </c:pt>
                <c:pt idx="35">
                  <c:v>259</c:v>
                </c:pt>
                <c:pt idx="36">
                  <c:v>257</c:v>
                </c:pt>
                <c:pt idx="37">
                  <c:v>255</c:v>
                </c:pt>
                <c:pt idx="38">
                  <c:v>249</c:v>
                </c:pt>
                <c:pt idx="39">
                  <c:v>249</c:v>
                </c:pt>
                <c:pt idx="40">
                  <c:v>250</c:v>
                </c:pt>
                <c:pt idx="41">
                  <c:v>263</c:v>
                </c:pt>
                <c:pt idx="42">
                  <c:v>257</c:v>
                </c:pt>
                <c:pt idx="43">
                  <c:v>245</c:v>
                </c:pt>
                <c:pt idx="44">
                  <c:v>258</c:v>
                </c:pt>
                <c:pt idx="45">
                  <c:v>261</c:v>
                </c:pt>
                <c:pt idx="46">
                  <c:v>260</c:v>
                </c:pt>
                <c:pt idx="47">
                  <c:v>245</c:v>
                </c:pt>
                <c:pt idx="48">
                  <c:v>251</c:v>
                </c:pt>
                <c:pt idx="49">
                  <c:v>275</c:v>
                </c:pt>
                <c:pt idx="50">
                  <c:v>249</c:v>
                </c:pt>
                <c:pt idx="51">
                  <c:v>247</c:v>
                </c:pt>
                <c:pt idx="52">
                  <c:v>267</c:v>
                </c:pt>
                <c:pt idx="53">
                  <c:v>256</c:v>
                </c:pt>
                <c:pt idx="54">
                  <c:v>260</c:v>
                </c:pt>
                <c:pt idx="55">
                  <c:v>302</c:v>
                </c:pt>
                <c:pt idx="56">
                  <c:v>243</c:v>
                </c:pt>
                <c:pt idx="57">
                  <c:v>245</c:v>
                </c:pt>
                <c:pt idx="58">
                  <c:v>245</c:v>
                </c:pt>
                <c:pt idx="59">
                  <c:v>243</c:v>
                </c:pt>
                <c:pt idx="60">
                  <c:v>252</c:v>
                </c:pt>
                <c:pt idx="61">
                  <c:v>248</c:v>
                </c:pt>
                <c:pt idx="62">
                  <c:v>240</c:v>
                </c:pt>
                <c:pt idx="63">
                  <c:v>273</c:v>
                </c:pt>
                <c:pt idx="64">
                  <c:v>280</c:v>
                </c:pt>
                <c:pt idx="65">
                  <c:v>279</c:v>
                </c:pt>
                <c:pt idx="66">
                  <c:v>257</c:v>
                </c:pt>
                <c:pt idx="67">
                  <c:v>282</c:v>
                </c:pt>
                <c:pt idx="68">
                  <c:v>245</c:v>
                </c:pt>
                <c:pt idx="69">
                  <c:v>250</c:v>
                </c:pt>
                <c:pt idx="70">
                  <c:v>255</c:v>
                </c:pt>
                <c:pt idx="71">
                  <c:v>272</c:v>
                </c:pt>
                <c:pt idx="72">
                  <c:v>253</c:v>
                </c:pt>
                <c:pt idx="73">
                  <c:v>241</c:v>
                </c:pt>
                <c:pt idx="74">
                  <c:v>245</c:v>
                </c:pt>
                <c:pt idx="75">
                  <c:v>249</c:v>
                </c:pt>
                <c:pt idx="76">
                  <c:v>255</c:v>
                </c:pt>
                <c:pt idx="77">
                  <c:v>252</c:v>
                </c:pt>
                <c:pt idx="78">
                  <c:v>253</c:v>
                </c:pt>
                <c:pt idx="79">
                  <c:v>243</c:v>
                </c:pt>
                <c:pt idx="80">
                  <c:v>241</c:v>
                </c:pt>
                <c:pt idx="81">
                  <c:v>241</c:v>
                </c:pt>
                <c:pt idx="82">
                  <c:v>254</c:v>
                </c:pt>
                <c:pt idx="83">
                  <c:v>243</c:v>
                </c:pt>
                <c:pt idx="84">
                  <c:v>253</c:v>
                </c:pt>
                <c:pt idx="85">
                  <c:v>241</c:v>
                </c:pt>
                <c:pt idx="86">
                  <c:v>247</c:v>
                </c:pt>
                <c:pt idx="87">
                  <c:v>239</c:v>
                </c:pt>
                <c:pt idx="88">
                  <c:v>258</c:v>
                </c:pt>
                <c:pt idx="89">
                  <c:v>249</c:v>
                </c:pt>
                <c:pt idx="90">
                  <c:v>309</c:v>
                </c:pt>
                <c:pt idx="91">
                  <c:v>243</c:v>
                </c:pt>
                <c:pt idx="92">
                  <c:v>252</c:v>
                </c:pt>
                <c:pt idx="93">
                  <c:v>238</c:v>
                </c:pt>
                <c:pt idx="94">
                  <c:v>244</c:v>
                </c:pt>
                <c:pt idx="95">
                  <c:v>236</c:v>
                </c:pt>
                <c:pt idx="96">
                  <c:v>246</c:v>
                </c:pt>
                <c:pt idx="97">
                  <c:v>240</c:v>
                </c:pt>
                <c:pt idx="98">
                  <c:v>249</c:v>
                </c:pt>
                <c:pt idx="99">
                  <c:v>237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74083</c:v>
                </c:pt>
                <c:pt idx="1">
                  <c:v>70302</c:v>
                </c:pt>
                <c:pt idx="2">
                  <c:v>69507</c:v>
                </c:pt>
                <c:pt idx="3">
                  <c:v>69583</c:v>
                </c:pt>
                <c:pt idx="4">
                  <c:v>71073</c:v>
                </c:pt>
                <c:pt idx="5">
                  <c:v>68409</c:v>
                </c:pt>
                <c:pt idx="6">
                  <c:v>69376</c:v>
                </c:pt>
                <c:pt idx="7">
                  <c:v>69332</c:v>
                </c:pt>
                <c:pt idx="8">
                  <c:v>70091</c:v>
                </c:pt>
                <c:pt idx="9">
                  <c:v>68895</c:v>
                </c:pt>
                <c:pt idx="10">
                  <c:v>69741</c:v>
                </c:pt>
                <c:pt idx="11">
                  <c:v>69404</c:v>
                </c:pt>
                <c:pt idx="12">
                  <c:v>70976</c:v>
                </c:pt>
                <c:pt idx="13">
                  <c:v>69784</c:v>
                </c:pt>
                <c:pt idx="14">
                  <c:v>69614</c:v>
                </c:pt>
                <c:pt idx="15">
                  <c:v>69975</c:v>
                </c:pt>
                <c:pt idx="16">
                  <c:v>71306</c:v>
                </c:pt>
                <c:pt idx="17">
                  <c:v>70509</c:v>
                </c:pt>
                <c:pt idx="18">
                  <c:v>69705</c:v>
                </c:pt>
                <c:pt idx="19">
                  <c:v>69404</c:v>
                </c:pt>
                <c:pt idx="20">
                  <c:v>67654</c:v>
                </c:pt>
                <c:pt idx="21">
                  <c:v>67999</c:v>
                </c:pt>
                <c:pt idx="22">
                  <c:v>72025</c:v>
                </c:pt>
                <c:pt idx="23">
                  <c:v>71282</c:v>
                </c:pt>
                <c:pt idx="24">
                  <c:v>68612</c:v>
                </c:pt>
                <c:pt idx="25">
                  <c:v>68733</c:v>
                </c:pt>
                <c:pt idx="26">
                  <c:v>69247</c:v>
                </c:pt>
                <c:pt idx="27">
                  <c:v>69121</c:v>
                </c:pt>
                <c:pt idx="28">
                  <c:v>70149</c:v>
                </c:pt>
                <c:pt idx="29">
                  <c:v>69125</c:v>
                </c:pt>
                <c:pt idx="30">
                  <c:v>69301</c:v>
                </c:pt>
                <c:pt idx="31">
                  <c:v>69640</c:v>
                </c:pt>
                <c:pt idx="32">
                  <c:v>70587</c:v>
                </c:pt>
                <c:pt idx="33">
                  <c:v>69793</c:v>
                </c:pt>
                <c:pt idx="34">
                  <c:v>70754</c:v>
                </c:pt>
                <c:pt idx="35">
                  <c:v>71539</c:v>
                </c:pt>
                <c:pt idx="36">
                  <c:v>68966</c:v>
                </c:pt>
                <c:pt idx="37">
                  <c:v>69981</c:v>
                </c:pt>
                <c:pt idx="38">
                  <c:v>69802</c:v>
                </c:pt>
                <c:pt idx="39">
                  <c:v>68868</c:v>
                </c:pt>
                <c:pt idx="40">
                  <c:v>68583</c:v>
                </c:pt>
                <c:pt idx="41">
                  <c:v>71579</c:v>
                </c:pt>
                <c:pt idx="42">
                  <c:v>69246</c:v>
                </c:pt>
                <c:pt idx="43">
                  <c:v>68834</c:v>
                </c:pt>
                <c:pt idx="44">
                  <c:v>69257</c:v>
                </c:pt>
                <c:pt idx="45">
                  <c:v>69586</c:v>
                </c:pt>
                <c:pt idx="46">
                  <c:v>69840</c:v>
                </c:pt>
                <c:pt idx="47">
                  <c:v>68607</c:v>
                </c:pt>
                <c:pt idx="48">
                  <c:v>69101</c:v>
                </c:pt>
                <c:pt idx="49">
                  <c:v>69544</c:v>
                </c:pt>
                <c:pt idx="50">
                  <c:v>68798</c:v>
                </c:pt>
                <c:pt idx="51">
                  <c:v>68292</c:v>
                </c:pt>
                <c:pt idx="52">
                  <c:v>69105</c:v>
                </c:pt>
                <c:pt idx="53">
                  <c:v>71351</c:v>
                </c:pt>
                <c:pt idx="54">
                  <c:v>72369</c:v>
                </c:pt>
                <c:pt idx="55">
                  <c:v>68193</c:v>
                </c:pt>
                <c:pt idx="56">
                  <c:v>68436</c:v>
                </c:pt>
                <c:pt idx="57">
                  <c:v>68083</c:v>
                </c:pt>
                <c:pt idx="58">
                  <c:v>67409</c:v>
                </c:pt>
                <c:pt idx="59">
                  <c:v>68838</c:v>
                </c:pt>
                <c:pt idx="60">
                  <c:v>68280</c:v>
                </c:pt>
                <c:pt idx="61">
                  <c:v>68412</c:v>
                </c:pt>
                <c:pt idx="62">
                  <c:v>68073</c:v>
                </c:pt>
                <c:pt idx="63">
                  <c:v>68482</c:v>
                </c:pt>
                <c:pt idx="64">
                  <c:v>68746</c:v>
                </c:pt>
                <c:pt idx="65">
                  <c:v>67583</c:v>
                </c:pt>
                <c:pt idx="66">
                  <c:v>69178</c:v>
                </c:pt>
                <c:pt idx="67">
                  <c:v>68189</c:v>
                </c:pt>
                <c:pt idx="68">
                  <c:v>68421</c:v>
                </c:pt>
                <c:pt idx="69">
                  <c:v>68163</c:v>
                </c:pt>
                <c:pt idx="70">
                  <c:v>69065</c:v>
                </c:pt>
                <c:pt idx="71">
                  <c:v>67778</c:v>
                </c:pt>
                <c:pt idx="72">
                  <c:v>68510</c:v>
                </c:pt>
                <c:pt idx="73">
                  <c:v>68002</c:v>
                </c:pt>
                <c:pt idx="74">
                  <c:v>67826</c:v>
                </c:pt>
                <c:pt idx="75">
                  <c:v>67613</c:v>
                </c:pt>
                <c:pt idx="76">
                  <c:v>67285</c:v>
                </c:pt>
                <c:pt idx="77">
                  <c:v>67802</c:v>
                </c:pt>
                <c:pt idx="78">
                  <c:v>68473</c:v>
                </c:pt>
                <c:pt idx="79">
                  <c:v>68529</c:v>
                </c:pt>
                <c:pt idx="80">
                  <c:v>67978</c:v>
                </c:pt>
                <c:pt idx="81">
                  <c:v>68058</c:v>
                </c:pt>
                <c:pt idx="82">
                  <c:v>67171</c:v>
                </c:pt>
                <c:pt idx="83">
                  <c:v>68183</c:v>
                </c:pt>
                <c:pt idx="84">
                  <c:v>68035</c:v>
                </c:pt>
                <c:pt idx="85">
                  <c:v>68539</c:v>
                </c:pt>
                <c:pt idx="86">
                  <c:v>67348</c:v>
                </c:pt>
                <c:pt idx="87">
                  <c:v>68156</c:v>
                </c:pt>
                <c:pt idx="88">
                  <c:v>67468</c:v>
                </c:pt>
                <c:pt idx="89">
                  <c:v>66795</c:v>
                </c:pt>
                <c:pt idx="90">
                  <c:v>67793</c:v>
                </c:pt>
                <c:pt idx="91">
                  <c:v>67948</c:v>
                </c:pt>
                <c:pt idx="92">
                  <c:v>69058</c:v>
                </c:pt>
                <c:pt idx="93">
                  <c:v>68228</c:v>
                </c:pt>
                <c:pt idx="94">
                  <c:v>66997</c:v>
                </c:pt>
                <c:pt idx="95">
                  <c:v>67281</c:v>
                </c:pt>
                <c:pt idx="96">
                  <c:v>66770</c:v>
                </c:pt>
                <c:pt idx="97">
                  <c:v>67850</c:v>
                </c:pt>
                <c:pt idx="98">
                  <c:v>68052</c:v>
                </c:pt>
                <c:pt idx="99">
                  <c:v>67012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219</c:v>
                </c:pt>
                <c:pt idx="1">
                  <c:v>139</c:v>
                </c:pt>
                <c:pt idx="2">
                  <c:v>168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142</c:v>
                </c:pt>
                <c:pt idx="7">
                  <c:v>138</c:v>
                </c:pt>
                <c:pt idx="8">
                  <c:v>139</c:v>
                </c:pt>
                <c:pt idx="9">
                  <c:v>140</c:v>
                </c:pt>
                <c:pt idx="10">
                  <c:v>141</c:v>
                </c:pt>
                <c:pt idx="11">
                  <c:v>137</c:v>
                </c:pt>
                <c:pt idx="12">
                  <c:v>170</c:v>
                </c:pt>
                <c:pt idx="13">
                  <c:v>151</c:v>
                </c:pt>
                <c:pt idx="14">
                  <c:v>150</c:v>
                </c:pt>
                <c:pt idx="15">
                  <c:v>142</c:v>
                </c:pt>
                <c:pt idx="16">
                  <c:v>143</c:v>
                </c:pt>
                <c:pt idx="17">
                  <c:v>142</c:v>
                </c:pt>
                <c:pt idx="18">
                  <c:v>140</c:v>
                </c:pt>
                <c:pt idx="19">
                  <c:v>156</c:v>
                </c:pt>
                <c:pt idx="20">
                  <c:v>150</c:v>
                </c:pt>
                <c:pt idx="21">
                  <c:v>139</c:v>
                </c:pt>
                <c:pt idx="22">
                  <c:v>141</c:v>
                </c:pt>
                <c:pt idx="23">
                  <c:v>137</c:v>
                </c:pt>
                <c:pt idx="24">
                  <c:v>148</c:v>
                </c:pt>
                <c:pt idx="25">
                  <c:v>141</c:v>
                </c:pt>
                <c:pt idx="26">
                  <c:v>137</c:v>
                </c:pt>
                <c:pt idx="27">
                  <c:v>139</c:v>
                </c:pt>
                <c:pt idx="28">
                  <c:v>145</c:v>
                </c:pt>
                <c:pt idx="29">
                  <c:v>138</c:v>
                </c:pt>
                <c:pt idx="30">
                  <c:v>138</c:v>
                </c:pt>
                <c:pt idx="31">
                  <c:v>141</c:v>
                </c:pt>
                <c:pt idx="32">
                  <c:v>139</c:v>
                </c:pt>
                <c:pt idx="33">
                  <c:v>162</c:v>
                </c:pt>
                <c:pt idx="34">
                  <c:v>149</c:v>
                </c:pt>
                <c:pt idx="35">
                  <c:v>214</c:v>
                </c:pt>
                <c:pt idx="36">
                  <c:v>143</c:v>
                </c:pt>
                <c:pt idx="37">
                  <c:v>146</c:v>
                </c:pt>
                <c:pt idx="38">
                  <c:v>141</c:v>
                </c:pt>
                <c:pt idx="39">
                  <c:v>151</c:v>
                </c:pt>
                <c:pt idx="40">
                  <c:v>140</c:v>
                </c:pt>
                <c:pt idx="41">
                  <c:v>146</c:v>
                </c:pt>
                <c:pt idx="42">
                  <c:v>144</c:v>
                </c:pt>
                <c:pt idx="43">
                  <c:v>137</c:v>
                </c:pt>
                <c:pt idx="44">
                  <c:v>144</c:v>
                </c:pt>
                <c:pt idx="45">
                  <c:v>148</c:v>
                </c:pt>
                <c:pt idx="46">
                  <c:v>148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137</c:v>
                </c:pt>
                <c:pt idx="51">
                  <c:v>139</c:v>
                </c:pt>
                <c:pt idx="52">
                  <c:v>164</c:v>
                </c:pt>
                <c:pt idx="53">
                  <c:v>175</c:v>
                </c:pt>
                <c:pt idx="54">
                  <c:v>137</c:v>
                </c:pt>
                <c:pt idx="55">
                  <c:v>145</c:v>
                </c:pt>
                <c:pt idx="56">
                  <c:v>148</c:v>
                </c:pt>
                <c:pt idx="57">
                  <c:v>144</c:v>
                </c:pt>
                <c:pt idx="58">
                  <c:v>139</c:v>
                </c:pt>
                <c:pt idx="59">
                  <c:v>138</c:v>
                </c:pt>
                <c:pt idx="60">
                  <c:v>143</c:v>
                </c:pt>
                <c:pt idx="61">
                  <c:v>144</c:v>
                </c:pt>
                <c:pt idx="62">
                  <c:v>143</c:v>
                </c:pt>
                <c:pt idx="63">
                  <c:v>148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138</c:v>
                </c:pt>
                <c:pt idx="68">
                  <c:v>202</c:v>
                </c:pt>
                <c:pt idx="69">
                  <c:v>140</c:v>
                </c:pt>
                <c:pt idx="70">
                  <c:v>142</c:v>
                </c:pt>
                <c:pt idx="71">
                  <c:v>138</c:v>
                </c:pt>
                <c:pt idx="72">
                  <c:v>148</c:v>
                </c:pt>
                <c:pt idx="73">
                  <c:v>136</c:v>
                </c:pt>
                <c:pt idx="74">
                  <c:v>170</c:v>
                </c:pt>
                <c:pt idx="75">
                  <c:v>152</c:v>
                </c:pt>
                <c:pt idx="76">
                  <c:v>143</c:v>
                </c:pt>
                <c:pt idx="77">
                  <c:v>141</c:v>
                </c:pt>
                <c:pt idx="78">
                  <c:v>155</c:v>
                </c:pt>
                <c:pt idx="79">
                  <c:v>138</c:v>
                </c:pt>
                <c:pt idx="80">
                  <c:v>141</c:v>
                </c:pt>
                <c:pt idx="81">
                  <c:v>140</c:v>
                </c:pt>
                <c:pt idx="82">
                  <c:v>180</c:v>
                </c:pt>
                <c:pt idx="83">
                  <c:v>142</c:v>
                </c:pt>
                <c:pt idx="84">
                  <c:v>145</c:v>
                </c:pt>
                <c:pt idx="85">
                  <c:v>140</c:v>
                </c:pt>
                <c:pt idx="86">
                  <c:v>148</c:v>
                </c:pt>
                <c:pt idx="87">
                  <c:v>152</c:v>
                </c:pt>
                <c:pt idx="88">
                  <c:v>147</c:v>
                </c:pt>
                <c:pt idx="89">
                  <c:v>150</c:v>
                </c:pt>
                <c:pt idx="90">
                  <c:v>142</c:v>
                </c:pt>
                <c:pt idx="91">
                  <c:v>140</c:v>
                </c:pt>
                <c:pt idx="92">
                  <c:v>195</c:v>
                </c:pt>
                <c:pt idx="93">
                  <c:v>143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138</c:v>
                </c:pt>
                <c:pt idx="98">
                  <c:v>159</c:v>
                </c:pt>
                <c:pt idx="99">
                  <c:v>140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tabSelected="1"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7" zoomScale="120" zoomScaleNormal="120" workbookViewId="0">
      <selection activeCell="R13" sqref="R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0.39739569209422926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0.97336997571872985</v>
      </c>
      <c r="I3" s="3" cm="1">
        <f t="array" ref="I3">MAX(ABS('Data-Difference'!J4:'Data-Difference'!J103))</f>
        <v>0.98101759266125177</v>
      </c>
      <c r="J3" s="3" cm="1">
        <f t="array" ref="J3">MAX(ABS('Data-Difference'!K4:'Data-Difference'!K103))</f>
        <v>0.9843376417603944</v>
      </c>
      <c r="K3" s="3" cm="1">
        <f t="array" ref="K3">MAX(ABS('Data-Difference'!L4:'Data-Difference'!L103))</f>
        <v>0.97373318286265098</v>
      </c>
      <c r="L3" s="3" cm="1">
        <f t="array" ref="L3">MAX(ABS('Data-Difference'!M4:'Data-Difference'!M103))</f>
        <v>0.98067796177347499</v>
      </c>
      <c r="M3" s="3" cm="1">
        <f t="array" ref="M3">MAX(ABS('Data-Difference'!N4:'Data-Difference'!N103))</f>
        <v>0.97336997571872985</v>
      </c>
      <c r="N3" s="3" cm="1">
        <f t="array" ref="N3">MAX(ABS('Data-Difference'!O4:'Data-Difference'!O103))</f>
        <v>0.9455825564870497</v>
      </c>
      <c r="O3" s="3" cm="1">
        <f t="array" ref="O3">MAX(ABS('Data-Difference'!P4:'Data-Difference'!P103))</f>
        <v>0.97336997571872985</v>
      </c>
      <c r="P3" s="3" cm="1">
        <f t="array" ref="P3">MAX(ABS('Data-Difference'!Q4:'Data-Difference'!Q103))</f>
        <v>0.95918595691458541</v>
      </c>
      <c r="Q3" s="3" cm="1">
        <f t="array" ref="Q3">MAX(ABS('Data-Difference'!R4:'Data-Difference'!R103))</f>
        <v>0.8200954100300295</v>
      </c>
      <c r="R3" s="3" cm="1">
        <f t="array" ref="R3">MAX(ABS('Data-Difference'!S4:'Data-Difference'!S103))</f>
        <v>0.96400374642529996</v>
      </c>
      <c r="U3">
        <f>MAX(C3:R3)</f>
        <v>1</v>
      </c>
      <c r="V3">
        <f>MIN(C3:R3)</f>
        <v>0.39739569209422926</v>
      </c>
    </row>
    <row r="4" spans="1:22" x14ac:dyDescent="0.25">
      <c r="B4" t="s">
        <v>9</v>
      </c>
      <c r="C4" s="3" cm="1">
        <f t="array" ref="C4">SUM(ABS('Data-Difference'!D4:'Data-Difference'!D103))</f>
        <v>14.860276370845018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48.945086227187176</v>
      </c>
      <c r="I4" s="3" cm="1">
        <f t="array" ref="I4">SUM(ABS('Data-Difference'!J4:'Data-Difference'!J103))</f>
        <v>49.088845683972046</v>
      </c>
      <c r="J4" s="3" cm="1">
        <f t="array" ref="J4">SUM(ABS('Data-Difference'!K4:'Data-Difference'!K103))</f>
        <v>49.436393331988214</v>
      </c>
      <c r="K4" s="3" cm="1">
        <f t="array" ref="K4">SUM(ABS('Data-Difference'!L4:'Data-Difference'!L103))</f>
        <v>48.919680792395404</v>
      </c>
      <c r="L4" s="3" cm="1">
        <f t="array" ref="L4">SUM(ABS('Data-Difference'!M4:'Data-Difference'!M103))</f>
        <v>49.084856616894164</v>
      </c>
      <c r="M4" s="3" cm="1">
        <f t="array" ref="M4">SUM(ABS('Data-Difference'!N4:'Data-Difference'!N103))</f>
        <v>48.945086227187176</v>
      </c>
      <c r="N4" s="3" cm="1">
        <f t="array" ref="N4">SUM(ABS('Data-Difference'!O4:'Data-Difference'!O103))</f>
        <v>46.541498316756325</v>
      </c>
      <c r="O4" s="3" cm="1">
        <f t="array" ref="O4">SUM(ABS('Data-Difference'!P4:'Data-Difference'!P103))</f>
        <v>48.94508622718719</v>
      </c>
      <c r="P4" s="3" cm="1">
        <f t="array" ref="P4">SUM(ABS('Data-Difference'!Q4:'Data-Difference'!Q103))</f>
        <v>46.623054304812371</v>
      </c>
      <c r="Q4" s="3" cm="1">
        <f t="array" ref="Q4">SUM(ABS('Data-Difference'!R4:'Data-Difference'!R103))</f>
        <v>24.588016139370772</v>
      </c>
      <c r="R4" s="3" cm="1">
        <f t="array" ref="R4">SUM(ABS('Data-Difference'!S4:'Data-Difference'!S103))</f>
        <v>48.650962358250325</v>
      </c>
      <c r="U4">
        <f t="shared" ref="U4:U5" si="0">MAX(C4:R4)</f>
        <v>50.499999999999957</v>
      </c>
      <c r="V4">
        <f t="shared" ref="V4:V5" si="1">MIN(C4:R4)</f>
        <v>14.860276370845018</v>
      </c>
    </row>
    <row r="5" spans="1:22" x14ac:dyDescent="0.25">
      <c r="B5" t="s">
        <v>10</v>
      </c>
      <c r="C5" s="3">
        <f>C4/100</f>
        <v>0.14860276370845019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0.48945086227187173</v>
      </c>
      <c r="I5" s="3">
        <f t="shared" si="2"/>
        <v>0.49088845683972049</v>
      </c>
      <c r="J5" s="3">
        <f t="shared" si="2"/>
        <v>0.49436393331988215</v>
      </c>
      <c r="K5" s="3">
        <f t="shared" si="2"/>
        <v>0.48919680792395404</v>
      </c>
      <c r="L5" s="3">
        <f t="shared" si="2"/>
        <v>0.49084856616894162</v>
      </c>
      <c r="M5" s="3">
        <f t="shared" si="2"/>
        <v>0.48945086227187173</v>
      </c>
      <c r="N5" s="3">
        <f t="shared" si="2"/>
        <v>0.46541498316756325</v>
      </c>
      <c r="O5" s="3">
        <f t="shared" si="2"/>
        <v>0.4894508622718719</v>
      </c>
      <c r="P5" s="3">
        <f t="shared" si="2"/>
        <v>0.46623054304812372</v>
      </c>
      <c r="Q5" s="3">
        <f t="shared" si="2"/>
        <v>0.24588016139370772</v>
      </c>
      <c r="R5" s="3">
        <f t="shared" si="2"/>
        <v>0.48650962358250327</v>
      </c>
      <c r="U5">
        <f t="shared" si="0"/>
        <v>0.50499999999999956</v>
      </c>
      <c r="V5">
        <f t="shared" si="1"/>
        <v>0.14860276370845019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8713</v>
      </c>
      <c r="D12">
        <f>SUM(Time!E3:E102)</f>
        <v>180</v>
      </c>
      <c r="E12">
        <f>SUM(Time!F3:F102)</f>
        <v>1</v>
      </c>
      <c r="F12">
        <f>SUM(Time!G3:G102)</f>
        <v>0</v>
      </c>
      <c r="G12">
        <f>SUM(Time!H3:H102)</f>
        <v>0</v>
      </c>
      <c r="H12">
        <f>SUM(Time!I3:I102)</f>
        <v>18432</v>
      </c>
      <c r="I12">
        <f>SUM(Time!J3:J102)</f>
        <v>4797384</v>
      </c>
      <c r="J12">
        <f>SUM(Time!K3:K102)</f>
        <v>44443099</v>
      </c>
      <c r="K12">
        <f>SUM(Time!L3:L102)</f>
        <v>3433202</v>
      </c>
      <c r="L12">
        <f>SUM(Time!M3:M102)</f>
        <v>3903949</v>
      </c>
      <c r="M12">
        <f>SUM(Time!N3:N102)</f>
        <v>17542</v>
      </c>
      <c r="N12">
        <f>SUM(Time!O3:O102)</f>
        <v>21905</v>
      </c>
      <c r="O12">
        <f>SUM(Time!P3:P102)</f>
        <v>18879</v>
      </c>
      <c r="P12">
        <f>SUM(Time!Q3:Q102)</f>
        <v>25542</v>
      </c>
      <c r="Q12">
        <f>SUM(Time!R3:R102)</f>
        <v>6898428</v>
      </c>
      <c r="R12">
        <f>SUM(Time!S3:S102)</f>
        <v>14727</v>
      </c>
    </row>
    <row r="13" spans="1:22" x14ac:dyDescent="0.25">
      <c r="B13" t="s">
        <v>12</v>
      </c>
      <c r="C13">
        <f>C12/COUNT(Time!D3:D102)</f>
        <v>87.13</v>
      </c>
      <c r="D13">
        <f>D12/COUNT(Time!E3:E102)</f>
        <v>1.8</v>
      </c>
      <c r="E13">
        <f>E12/COUNT(Time!F3:F102)</f>
        <v>0.01</v>
      </c>
      <c r="F13">
        <f>F12/COUNT(Time!G3:G102)</f>
        <v>0</v>
      </c>
      <c r="G13">
        <f>G12/COUNT(Time!H3:H102)</f>
        <v>0</v>
      </c>
      <c r="H13">
        <f>H12/COUNT(Time!I3:I102)</f>
        <v>184.32</v>
      </c>
      <c r="I13">
        <f>I12/COUNT(Time!J3:J102)</f>
        <v>47973.84</v>
      </c>
      <c r="J13">
        <f>J12/COUNT(Time!K3:K102)</f>
        <v>444430.99</v>
      </c>
      <c r="K13">
        <f>K12/COUNT(Time!L3:L102)</f>
        <v>34332.019999999997</v>
      </c>
      <c r="L13">
        <f>L12/COUNT(Time!M3:M102)</f>
        <v>39039.49</v>
      </c>
      <c r="M13">
        <f>M12/COUNT(Time!N3:N102)</f>
        <v>175.42</v>
      </c>
      <c r="N13">
        <f>N12/COUNT(Time!O3:O102)</f>
        <v>219.05</v>
      </c>
      <c r="O13">
        <f>O12/COUNT(Time!P3:P102)</f>
        <v>188.79</v>
      </c>
      <c r="P13">
        <f>P12/COUNT(Time!Q3:Q102)</f>
        <v>255.42</v>
      </c>
      <c r="Q13">
        <f>Q12/COUNT(Time!R3:R102)</f>
        <v>68984.28</v>
      </c>
      <c r="R13">
        <f>R12/COUNT(Time!S3:S102)</f>
        <v>147.27000000000001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-85.33</v>
      </c>
      <c r="E14">
        <f t="shared" si="3"/>
        <v>-87.11999999999999</v>
      </c>
      <c r="F14">
        <f t="shared" si="3"/>
        <v>-87.13</v>
      </c>
      <c r="G14">
        <f t="shared" si="3"/>
        <v>-87.13</v>
      </c>
      <c r="H14">
        <f t="shared" si="3"/>
        <v>97.19</v>
      </c>
      <c r="I14">
        <f t="shared" si="3"/>
        <v>47886.71</v>
      </c>
      <c r="J14">
        <f t="shared" si="3"/>
        <v>444343.86</v>
      </c>
      <c r="K14">
        <f t="shared" si="3"/>
        <v>34244.89</v>
      </c>
      <c r="L14">
        <f t="shared" si="3"/>
        <v>38952.36</v>
      </c>
      <c r="M14">
        <f t="shared" si="3"/>
        <v>88.289999999999992</v>
      </c>
      <c r="N14">
        <f t="shared" si="3"/>
        <v>131.92000000000002</v>
      </c>
      <c r="O14">
        <f t="shared" si="3"/>
        <v>101.66</v>
      </c>
      <c r="P14">
        <f t="shared" si="3"/>
        <v>168.29</v>
      </c>
      <c r="Q14">
        <f t="shared" si="3"/>
        <v>68897.149999999994</v>
      </c>
      <c r="R14">
        <f t="shared" si="3"/>
        <v>60.140000000000015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2.0658785722483648E-2</v>
      </c>
      <c r="E15" s="3">
        <f t="shared" si="4"/>
        <v>1.1477103179157582E-4</v>
      </c>
      <c r="F15" s="3">
        <f t="shared" si="4"/>
        <v>0</v>
      </c>
      <c r="G15" s="3">
        <f t="shared" si="4"/>
        <v>0</v>
      </c>
      <c r="H15" s="3">
        <f t="shared" si="4"/>
        <v>2.1154596579823255</v>
      </c>
      <c r="I15" s="3">
        <f t="shared" si="4"/>
        <v>550.60071158039705</v>
      </c>
      <c r="J15" s="3">
        <f t="shared" si="4"/>
        <v>5100.7803282451514</v>
      </c>
      <c r="K15" s="3">
        <f t="shared" si="4"/>
        <v>394.03213588890162</v>
      </c>
      <c r="L15" s="3">
        <f t="shared" si="4"/>
        <v>448.06025479169057</v>
      </c>
      <c r="M15" s="3">
        <f t="shared" si="4"/>
        <v>2.0133134396878227</v>
      </c>
      <c r="N15" s="3">
        <f t="shared" si="4"/>
        <v>2.5140594513944685</v>
      </c>
      <c r="O15" s="3">
        <f t="shared" si="4"/>
        <v>2.1667623091931598</v>
      </c>
      <c r="P15" s="3">
        <f t="shared" si="4"/>
        <v>2.9314816940204294</v>
      </c>
      <c r="Q15" s="3">
        <f t="shared" si="4"/>
        <v>791.73969929989676</v>
      </c>
      <c r="R15" s="3">
        <f t="shared" si="4"/>
        <v>1.690232985194537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0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-2.1839339716334116E-5</v>
      </c>
      <c r="J1">
        <f t="shared" si="0"/>
        <v>-2.1210124153125953E-5</v>
      </c>
      <c r="K1">
        <f t="shared" si="0"/>
        <v>-1.9491230730639408E-5</v>
      </c>
      <c r="L1">
        <f t="shared" si="0"/>
        <v>0</v>
      </c>
      <c r="M1">
        <f t="shared" si="0"/>
        <v>-2.0495935621478445E-5</v>
      </c>
      <c r="N1">
        <f t="shared" si="0"/>
        <v>-2.1839339716334116E-5</v>
      </c>
      <c r="O1">
        <f t="shared" si="0"/>
        <v>-1.6517279449120847E-3</v>
      </c>
      <c r="P1">
        <f t="shared" si="0"/>
        <v>-2.1839339716334116E-5</v>
      </c>
      <c r="Q1">
        <f t="shared" si="0"/>
        <v>-3.3847537224662716E-4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0.39739569209422926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0.97336997571872985</v>
      </c>
      <c r="J2" cm="1">
        <f t="array" ref="J2">MAX(ABS(J4:J103))</f>
        <v>0.98101759266125177</v>
      </c>
      <c r="K2" cm="1">
        <f t="array" ref="K2">MAX(ABS(K4:K103))</f>
        <v>0.9843376417603944</v>
      </c>
      <c r="L2" cm="1">
        <f t="array" ref="L2">MAX(ABS(L4:L103))</f>
        <v>0.97373318286265098</v>
      </c>
      <c r="M2" cm="1">
        <f t="array" ref="M2">MAX(ABS(M4:M103))</f>
        <v>0.98067796177347499</v>
      </c>
      <c r="N2" cm="1">
        <f t="array" ref="N2">MAX(ABS(N4:N103))</f>
        <v>0.97336997571872985</v>
      </c>
      <c r="O2" cm="1">
        <f t="array" ref="O2">MAX(ABS(O4:O103))</f>
        <v>0.9455825564870497</v>
      </c>
      <c r="P2" cm="1">
        <f t="array" ref="P2">MAX(ABS(P4:P103))</f>
        <v>0.97336997571872985</v>
      </c>
      <c r="Q2" cm="1">
        <f t="array" ref="Q2">MAX(ABS(Q4:Q103))</f>
        <v>0.95918595691458541</v>
      </c>
      <c r="R2" cm="1">
        <f t="array" ref="R2">MAX(ABS(R4:R103))</f>
        <v>0.8200954100300295</v>
      </c>
      <c r="S2" cm="1">
        <f t="array" ref="S2">MAX(ABS(S4:S103))</f>
        <v>0.96400374642529996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-2.1839339716334116E-5</v>
      </c>
      <c r="J4">
        <f>'Data-Normalized'!I4-'Data-Normalized'!B4</f>
        <v>-2.1210124153125953E-5</v>
      </c>
      <c r="K4">
        <f>'Data-Normalized'!J4-'Data-Normalized'!B4</f>
        <v>-1.9491230730639408E-5</v>
      </c>
      <c r="L4">
        <f>'Data-Normalized'!K4-'Data-Normalized'!B4</f>
        <v>0</v>
      </c>
      <c r="M4">
        <f>'Data-Normalized'!L4-'Data-Normalized'!B4</f>
        <v>-2.0495935621478445E-5</v>
      </c>
      <c r="N4">
        <f>'Data-Normalized'!M4-'Data-Normalized'!B4</f>
        <v>-2.1839339716334116E-5</v>
      </c>
      <c r="O4">
        <f>'Data-Normalized'!N4-'Data-Normalized'!B4</f>
        <v>-1.6517279449120847E-3</v>
      </c>
      <c r="P4">
        <f>'Data-Normalized'!O4-'Data-Normalized'!B4</f>
        <v>-2.1839339716334116E-5</v>
      </c>
      <c r="Q4">
        <f>'Data-Normalized'!P4-'Data-Normalized'!B4</f>
        <v>-3.3847537224662716E-4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3.9485470387895516E-3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9.9589075566420826E-3</v>
      </c>
      <c r="J5">
        <f>'Data-Normalized'!I5-'Data-Normalized'!B5</f>
        <v>9.9922702069606961E-3</v>
      </c>
      <c r="K5">
        <f>'Data-Normalized'!J5-'Data-Normalized'!B5</f>
        <v>9.9807757047142287E-3</v>
      </c>
      <c r="L5">
        <f>'Data-Normalized'!K5-'Data-Normalized'!B5</f>
        <v>9.9772977427355913E-3</v>
      </c>
      <c r="M5">
        <f>'Data-Normalized'!L5-'Data-Normalized'!B5</f>
        <v>9.992583736774141E-3</v>
      </c>
      <c r="N5">
        <f>'Data-Normalized'!M5-'Data-Normalized'!B5</f>
        <v>9.9589075566420826E-3</v>
      </c>
      <c r="O5">
        <f>'Data-Normalized'!N5-'Data-Normalized'!B5</f>
        <v>1.0000000000000009E-2</v>
      </c>
      <c r="P5">
        <f>'Data-Normalized'!O5-'Data-Normalized'!B5</f>
        <v>9.9589075566420826E-3</v>
      </c>
      <c r="Q5">
        <f>'Data-Normalized'!P5-'Data-Normalized'!B5</f>
        <v>1.0000000000000009E-2</v>
      </c>
      <c r="R5">
        <f>'Data-Normalized'!Q5-'Data-Normalized'!B5</f>
        <v>1.6029500947734032E-3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4.0598552007864441E-3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1.9963453420221211E-2</v>
      </c>
      <c r="J6">
        <f>'Data-Normalized'!I6-'Data-Normalized'!B6</f>
        <v>2.0000000000000018E-2</v>
      </c>
      <c r="K6">
        <f>'Data-Normalized'!J6-'Data-Normalized'!B6</f>
        <v>2.0000000000000018E-2</v>
      </c>
      <c r="L6">
        <f>'Data-Normalized'!K6-'Data-Normalized'!B6</f>
        <v>1.9968196873270561E-2</v>
      </c>
      <c r="M6">
        <f>'Data-Normalized'!L6-'Data-Normalized'!B6</f>
        <v>2.0000000000000018E-2</v>
      </c>
      <c r="N6">
        <f>'Data-Normalized'!M6-'Data-Normalized'!B6</f>
        <v>1.9963453420221211E-2</v>
      </c>
      <c r="O6">
        <f>'Data-Normalized'!N6-'Data-Normalized'!B6</f>
        <v>1.7458744560665318E-2</v>
      </c>
      <c r="P6">
        <f>'Data-Normalized'!O6-'Data-Normalized'!B6</f>
        <v>1.9963453420221211E-2</v>
      </c>
      <c r="Q6">
        <f>'Data-Normalized'!P6-'Data-Normalized'!B6</f>
        <v>1.8828585166996925E-2</v>
      </c>
      <c r="R6">
        <f>'Data-Normalized'!Q6-'Data-Normalized'!B6</f>
        <v>1.0469865966031833E-3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2.9528639175128157E-2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3.0000000000000027E-2</v>
      </c>
      <c r="J7">
        <f>'Data-Normalized'!I7-'Data-Normalized'!B7</f>
        <v>2.9940662471080071E-2</v>
      </c>
      <c r="K7">
        <f>'Data-Normalized'!J7-'Data-Normalized'!B7</f>
        <v>2.9969628678262916E-2</v>
      </c>
      <c r="L7">
        <f>'Data-Normalized'!K7-'Data-Normalized'!B7</f>
        <v>2.9994178195967169E-2</v>
      </c>
      <c r="M7">
        <f>'Data-Normalized'!L7-'Data-Normalized'!B7</f>
        <v>2.9940821155712727E-2</v>
      </c>
      <c r="N7">
        <f>'Data-Normalized'!M7-'Data-Normalized'!B7</f>
        <v>3.0000000000000027E-2</v>
      </c>
      <c r="O7">
        <f>'Data-Normalized'!N7-'Data-Normalized'!B7</f>
        <v>2.7017621680184289E-2</v>
      </c>
      <c r="P7">
        <f>'Data-Normalized'!O7-'Data-Normalized'!B7</f>
        <v>3.0000000000000027E-2</v>
      </c>
      <c r="Q7">
        <f>'Data-Normalized'!P7-'Data-Normalized'!B7</f>
        <v>2.8068406834133919E-2</v>
      </c>
      <c r="R7">
        <f>'Data-Normalized'!Q7-'Data-Normalized'!B7</f>
        <v>2.8319143424970772E-3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6.9825518333125336E-3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3.9869716515326892E-2</v>
      </c>
      <c r="J8">
        <f>'Data-Normalized'!I8-'Data-Normalized'!B8</f>
        <v>3.9923557963645218E-2</v>
      </c>
      <c r="K8">
        <f>'Data-Normalized'!J8-'Data-Normalized'!B8</f>
        <v>3.9985496507490836E-2</v>
      </c>
      <c r="L8">
        <f>'Data-Normalized'!K8-'Data-Normalized'!B8</f>
        <v>3.986469310848717E-2</v>
      </c>
      <c r="M8">
        <f>'Data-Normalized'!L8-'Data-Normalized'!B8</f>
        <v>3.9923381592519736E-2</v>
      </c>
      <c r="N8">
        <f>'Data-Normalized'!M8-'Data-Normalized'!B8</f>
        <v>3.9869716515326892E-2</v>
      </c>
      <c r="O8">
        <f>'Data-Normalized'!N8-'Data-Normalized'!B8</f>
        <v>3.7609759152948063E-2</v>
      </c>
      <c r="P8">
        <f>'Data-Normalized'!O8-'Data-Normalized'!B8</f>
        <v>3.9869716515326892E-2</v>
      </c>
      <c r="Q8">
        <f>'Data-Normalized'!P8-'Data-Normalized'!B8</f>
        <v>3.5465964995542887E-2</v>
      </c>
      <c r="R8">
        <f>'Data-Normalized'!Q8-'Data-Normalized'!B8</f>
        <v>3.3371780864003275E-3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1.739985653928211E-2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4.9919398116043512E-2</v>
      </c>
      <c r="J9">
        <f>'Data-Normalized'!I9-'Data-Normalized'!B9</f>
        <v>4.9824448108602093E-2</v>
      </c>
      <c r="K9">
        <f>'Data-Normalized'!J9-'Data-Normalized'!B9</f>
        <v>4.9966034936254067E-2</v>
      </c>
      <c r="L9">
        <f>'Data-Normalized'!K9-'Data-Normalized'!B9</f>
        <v>4.9903809688019551E-2</v>
      </c>
      <c r="M9">
        <f>'Data-Normalized'!L9-'Data-Normalized'!B9</f>
        <v>4.9825079401618844E-2</v>
      </c>
      <c r="N9">
        <f>'Data-Normalized'!M9-'Data-Normalized'!B9</f>
        <v>4.9919398116043512E-2</v>
      </c>
      <c r="O9">
        <f>'Data-Normalized'!N9-'Data-Normalized'!B9</f>
        <v>4.3321990451647863E-2</v>
      </c>
      <c r="P9">
        <f>'Data-Normalized'!O9-'Data-Normalized'!B9</f>
        <v>4.9919398116043512E-2</v>
      </c>
      <c r="Q9">
        <f>'Data-Normalized'!P9-'Data-Normalized'!B9</f>
        <v>4.331717002656077E-2</v>
      </c>
      <c r="R9">
        <f>'Data-Normalized'!Q9-'Data-Normalized'!B9</f>
        <v>1.4310717889062241E-3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5.3457956470673529E-2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5.9845928945605587E-2</v>
      </c>
      <c r="J10">
        <f>'Data-Normalized'!I10-'Data-Normalized'!B10</f>
        <v>5.9783409772546592E-2</v>
      </c>
      <c r="K10">
        <f>'Data-Normalized'!J10-'Data-Normalized'!B10</f>
        <v>5.9956721855174533E-2</v>
      </c>
      <c r="L10">
        <f>'Data-Normalized'!K10-'Data-Normalized'!B10</f>
        <v>5.9823800384304904E-2</v>
      </c>
      <c r="M10">
        <f>'Data-Normalized'!L10-'Data-Normalized'!B10</f>
        <v>5.9783584808275392E-2</v>
      </c>
      <c r="N10">
        <f>'Data-Normalized'!M10-'Data-Normalized'!B10</f>
        <v>5.9845928945605587E-2</v>
      </c>
      <c r="O10">
        <f>'Data-Normalized'!N10-'Data-Normalized'!B10</f>
        <v>5.5165642634037448E-2</v>
      </c>
      <c r="P10">
        <f>'Data-Normalized'!O10-'Data-Normalized'!B10</f>
        <v>5.9845928945605587E-2</v>
      </c>
      <c r="Q10">
        <f>'Data-Normalized'!P10-'Data-Normalized'!B10</f>
        <v>5.4651569148077117E-2</v>
      </c>
      <c r="R10">
        <f>'Data-Normalized'!Q10-'Data-Normalized'!B10</f>
        <v>4.7614429426323657E-3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9.2681317681938546E-3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6.9863926302298651E-2</v>
      </c>
      <c r="J11">
        <f>'Data-Normalized'!I11-'Data-Normalized'!B11</f>
        <v>6.9671127173309921E-2</v>
      </c>
      <c r="K11">
        <f>'Data-Normalized'!J11-'Data-Normalized'!B11</f>
        <v>6.9928743065943988E-2</v>
      </c>
      <c r="L11">
        <f>'Data-Normalized'!K11-'Data-Normalized'!B11</f>
        <v>6.9828054451807176E-2</v>
      </c>
      <c r="M11">
        <f>'Data-Normalized'!L11-'Data-Normalized'!B11</f>
        <v>6.9670748165091445E-2</v>
      </c>
      <c r="N11">
        <f>'Data-Normalized'!M11-'Data-Normalized'!B11</f>
        <v>6.9863926302298651E-2</v>
      </c>
      <c r="O11">
        <f>'Data-Normalized'!N11-'Data-Normalized'!B11</f>
        <v>6.4434583686969082E-2</v>
      </c>
      <c r="P11">
        <f>'Data-Normalized'!O11-'Data-Normalized'!B11</f>
        <v>6.9863926302298651E-2</v>
      </c>
      <c r="Q11">
        <f>'Data-Normalized'!P11-'Data-Normalized'!B11</f>
        <v>6.4623688953589276E-2</v>
      </c>
      <c r="R11">
        <f>'Data-Normalized'!Q11-'Data-Normalized'!B11</f>
        <v>3.3177189770463578E-3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9.5230920956859144E-3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7.9864208828756889E-2</v>
      </c>
      <c r="J12">
        <f>'Data-Normalized'!I12-'Data-Normalized'!B12</f>
        <v>7.9533591242142765E-2</v>
      </c>
      <c r="K12">
        <f>'Data-Normalized'!J12-'Data-Normalized'!B12</f>
        <v>7.9873225436642326E-2</v>
      </c>
      <c r="L12">
        <f>'Data-Normalized'!K12-'Data-Normalized'!B12</f>
        <v>7.9815620324573122E-2</v>
      </c>
      <c r="M12">
        <f>'Data-Normalized'!L12-'Data-Normalized'!B12</f>
        <v>7.9534942015587307E-2</v>
      </c>
      <c r="N12">
        <f>'Data-Normalized'!M12-'Data-Normalized'!B12</f>
        <v>7.9864208828756889E-2</v>
      </c>
      <c r="O12">
        <f>'Data-Normalized'!N12-'Data-Normalized'!B12</f>
        <v>6.9789859893543471E-2</v>
      </c>
      <c r="P12">
        <f>'Data-Normalized'!O12-'Data-Normalized'!B12</f>
        <v>7.9864208828756889E-2</v>
      </c>
      <c r="Q12">
        <f>'Data-Normalized'!P12-'Data-Normalized'!B12</f>
        <v>7.1454822891069414E-2</v>
      </c>
      <c r="R12">
        <f>'Data-Normalized'!Q12-'Data-Normalized'!B12</f>
        <v>1.88360938526555E-3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1.4940544587868865E-2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8.9796373250146222E-2</v>
      </c>
      <c r="J13">
        <f>'Data-Normalized'!I13-'Data-Normalized'!B13</f>
        <v>8.9414501610627695E-2</v>
      </c>
      <c r="K13">
        <f>'Data-Normalized'!J13-'Data-Normalized'!B13</f>
        <v>8.9921427057452652E-2</v>
      </c>
      <c r="L13">
        <f>'Data-Normalized'!K13-'Data-Normalized'!B13</f>
        <v>8.9740776807218481E-2</v>
      </c>
      <c r="M13">
        <f>'Data-Normalized'!L13-'Data-Normalized'!B13</f>
        <v>8.9414204182547419E-2</v>
      </c>
      <c r="N13">
        <f>'Data-Normalized'!M13-'Data-Normalized'!B13</f>
        <v>8.9796373250146222E-2</v>
      </c>
      <c r="O13">
        <f>'Data-Normalized'!N13-'Data-Normalized'!B13</f>
        <v>8.1789353873563342E-2</v>
      </c>
      <c r="P13">
        <f>'Data-Normalized'!O13-'Data-Normalized'!B13</f>
        <v>8.9796373250146222E-2</v>
      </c>
      <c r="Q13">
        <f>'Data-Normalized'!P13-'Data-Normalized'!B13</f>
        <v>8.1760434290994777E-2</v>
      </c>
      <c r="R13">
        <f>'Data-Normalized'!Q13-'Data-Normalized'!B13</f>
        <v>2.4593418497883546E-3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2.3413692686584664E-2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9.9731734716042353E-2</v>
      </c>
      <c r="J14">
        <f>'Data-Normalized'!I14-'Data-Normalized'!B14</f>
        <v>9.9275637260587413E-2</v>
      </c>
      <c r="K14">
        <f>'Data-Normalized'!J14-'Data-Normalized'!B14</f>
        <v>9.9924116184898049E-2</v>
      </c>
      <c r="L14">
        <f>'Data-Normalized'!K14-'Data-Normalized'!B14</f>
        <v>9.9680885872715952E-2</v>
      </c>
      <c r="M14">
        <f>'Data-Normalized'!L14-'Data-Normalized'!B14</f>
        <v>9.9276876520133506E-2</v>
      </c>
      <c r="N14">
        <f>'Data-Normalized'!M14-'Data-Normalized'!B14</f>
        <v>9.9731734716042353E-2</v>
      </c>
      <c r="O14">
        <f>'Data-Normalized'!N14-'Data-Normalized'!B14</f>
        <v>8.8322506780702748E-2</v>
      </c>
      <c r="P14">
        <f>'Data-Normalized'!O14-'Data-Normalized'!B14</f>
        <v>9.9731734716042353E-2</v>
      </c>
      <c r="Q14">
        <f>'Data-Normalized'!P14-'Data-Normalized'!B14</f>
        <v>8.75842343960479E-2</v>
      </c>
      <c r="R14">
        <f>'Data-Normalized'!Q14-'Data-Normalized'!B14</f>
        <v>2.9870480921804221E-3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2.4562080923392071E-2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0.10976379120134849</v>
      </c>
      <c r="J15">
        <f>'Data-Normalized'!I15-'Data-Normalized'!B15</f>
        <v>0.10914459631699702</v>
      </c>
      <c r="K15">
        <f>'Data-Normalized'!J15-'Data-Normalized'!B15</f>
        <v>0.10986483179987327</v>
      </c>
      <c r="L15">
        <f>'Data-Normalized'!K15-'Data-Normalized'!B15</f>
        <v>0.10969537384887351</v>
      </c>
      <c r="M15">
        <f>'Data-Normalized'!L15-'Data-Normalized'!B15</f>
        <v>0.10914528344877894</v>
      </c>
      <c r="N15">
        <f>'Data-Normalized'!M15-'Data-Normalized'!B15</f>
        <v>0.10976379120134849</v>
      </c>
      <c r="O15">
        <f>'Data-Normalized'!N15-'Data-Normalized'!B15</f>
        <v>9.5257970944806813E-2</v>
      </c>
      <c r="P15">
        <f>'Data-Normalized'!O15-'Data-Normalized'!B15</f>
        <v>0.10976379120134849</v>
      </c>
      <c r="Q15">
        <f>'Data-Normalized'!P15-'Data-Normalized'!B15</f>
        <v>9.5494628291244998E-2</v>
      </c>
      <c r="R15">
        <f>'Data-Normalized'!Q15-'Data-Normalized'!B15</f>
        <v>6.4109394113605056E-3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2.3539897173831648E-2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0.11973229817281716</v>
      </c>
      <c r="J16">
        <f>'Data-Normalized'!I16-'Data-Normalized'!B16</f>
        <v>0.11903719498845144</v>
      </c>
      <c r="K16">
        <f>'Data-Normalized'!J16-'Data-Normalized'!B16</f>
        <v>0.11989240524268729</v>
      </c>
      <c r="L16">
        <f>'Data-Normalized'!K16-'Data-Normalized'!B16</f>
        <v>0.11964635757610731</v>
      </c>
      <c r="M16">
        <f>'Data-Normalized'!L16-'Data-Normalized'!B16</f>
        <v>0.11903617495711416</v>
      </c>
      <c r="N16">
        <f>'Data-Normalized'!M16-'Data-Normalized'!B16</f>
        <v>0.11973229817281716</v>
      </c>
      <c r="O16">
        <f>'Data-Normalized'!N16-'Data-Normalized'!B16</f>
        <v>0.10719208293715621</v>
      </c>
      <c r="P16">
        <f>'Data-Normalized'!O16-'Data-Normalized'!B16</f>
        <v>0.11973229817281716</v>
      </c>
      <c r="Q16">
        <f>'Data-Normalized'!P16-'Data-Normalized'!B16</f>
        <v>0.1069050925366779</v>
      </c>
      <c r="R16">
        <f>'Data-Normalized'!Q16-'Data-Normalized'!B16</f>
        <v>5.0523319486170948E-3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2.6676216783411366E-2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0.12969388830616702</v>
      </c>
      <c r="J17">
        <f>'Data-Normalized'!I17-'Data-Normalized'!B17</f>
        <v>0.12894310905310613</v>
      </c>
      <c r="K17">
        <f>'Data-Normalized'!J17-'Data-Normalized'!B17</f>
        <v>0.12985424830380565</v>
      </c>
      <c r="L17">
        <f>'Data-Normalized'!K17-'Data-Normalized'!B17</f>
        <v>0.12960162591362234</v>
      </c>
      <c r="M17">
        <f>'Data-Normalized'!L17-'Data-Normalized'!B17</f>
        <v>0.12894451047751154</v>
      </c>
      <c r="N17">
        <f>'Data-Normalized'!M17-'Data-Normalized'!B17</f>
        <v>0.12969388830616702</v>
      </c>
      <c r="O17">
        <f>'Data-Normalized'!N17-'Data-Normalized'!B17</f>
        <v>0.11658800441938433</v>
      </c>
      <c r="P17">
        <f>'Data-Normalized'!O17-'Data-Normalized'!B17</f>
        <v>0.12969388830616702</v>
      </c>
      <c r="Q17">
        <f>'Data-Normalized'!P17-'Data-Normalized'!B17</f>
        <v>0.11738140573408151</v>
      </c>
      <c r="R17">
        <f>'Data-Normalized'!Q17-'Data-Normalized'!B17</f>
        <v>8.0034832915442111E-3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2.8399219924596708E-2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0.13962150716289967</v>
      </c>
      <c r="J18">
        <f>'Data-Normalized'!I18-'Data-Normalized'!B18</f>
        <v>0.13884065586197336</v>
      </c>
      <c r="K18">
        <f>'Data-Normalized'!J18-'Data-Normalized'!B18</f>
        <v>0.13983887974272491</v>
      </c>
      <c r="L18">
        <f>'Data-Normalized'!K18-'Data-Normalized'!B18</f>
        <v>0.13951223551616176</v>
      </c>
      <c r="M18">
        <f>'Data-Normalized'!L18-'Data-Normalized'!B18</f>
        <v>0.13883888100074915</v>
      </c>
      <c r="N18">
        <f>'Data-Normalized'!M18-'Data-Normalized'!B18</f>
        <v>0.13962150716289967</v>
      </c>
      <c r="O18">
        <f>'Data-Normalized'!N18-'Data-Normalized'!B18</f>
        <v>0.12513173295298552</v>
      </c>
      <c r="P18">
        <f>'Data-Normalized'!O18-'Data-Normalized'!B18</f>
        <v>0.13962150716289967</v>
      </c>
      <c r="Q18">
        <f>'Data-Normalized'!P18-'Data-Normalized'!B18</f>
        <v>0.12419671176637237</v>
      </c>
      <c r="R18">
        <f>'Data-Normalized'!Q18-'Data-Normalized'!B18</f>
        <v>1.0035323619148162E-2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2.5958948096704848E-2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0.14959082851912964</v>
      </c>
      <c r="J19">
        <f>'Data-Normalized'!I19-'Data-Normalized'!B19</f>
        <v>0.14868517736045794</v>
      </c>
      <c r="K19">
        <f>'Data-Normalized'!J19-'Data-Normalized'!B19</f>
        <v>0.14981819224574089</v>
      </c>
      <c r="L19">
        <f>'Data-Normalized'!K19-'Data-Normalized'!B19</f>
        <v>0.14945572766019055</v>
      </c>
      <c r="M19">
        <f>'Data-Normalized'!L19-'Data-Normalized'!B19</f>
        <v>0.14868438515609872</v>
      </c>
      <c r="N19">
        <f>'Data-Normalized'!M19-'Data-Normalized'!B19</f>
        <v>0.14959082851912964</v>
      </c>
      <c r="O19">
        <f>'Data-Normalized'!N19-'Data-Normalized'!B19</f>
        <v>0.13343985199001873</v>
      </c>
      <c r="P19">
        <f>'Data-Normalized'!O19-'Data-Normalized'!B19</f>
        <v>0.14959082851912964</v>
      </c>
      <c r="Q19">
        <f>'Data-Normalized'!P19-'Data-Normalized'!B19</f>
        <v>0.13448943363765586</v>
      </c>
      <c r="R19">
        <f>'Data-Normalized'!Q19-'Data-Normalized'!B19</f>
        <v>8.8334864053678519E-3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2.0577351614574746E-2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0.15949021131719932</v>
      </c>
      <c r="J20">
        <f>'Data-Normalized'!I20-'Data-Normalized'!B20</f>
        <v>0.15856550375957257</v>
      </c>
      <c r="K20">
        <f>'Data-Normalized'!J20-'Data-Normalized'!B20</f>
        <v>0.1598242279527462</v>
      </c>
      <c r="L20">
        <f>'Data-Normalized'!K20-'Data-Normalized'!B20</f>
        <v>0.15935680688333642</v>
      </c>
      <c r="M20">
        <f>'Data-Normalized'!L20-'Data-Normalized'!B20</f>
        <v>0.15856561372278666</v>
      </c>
      <c r="N20">
        <f>'Data-Normalized'!M20-'Data-Normalized'!B20</f>
        <v>0.15949021131719932</v>
      </c>
      <c r="O20">
        <f>'Data-Normalized'!N20-'Data-Normalized'!B20</f>
        <v>0.14366802559639391</v>
      </c>
      <c r="P20">
        <f>'Data-Normalized'!O20-'Data-Normalized'!B20</f>
        <v>0.15949021131719932</v>
      </c>
      <c r="Q20">
        <f>'Data-Normalized'!P20-'Data-Normalized'!B20</f>
        <v>0.14308589775502456</v>
      </c>
      <c r="R20">
        <f>'Data-Normalized'!Q20-'Data-Normalized'!B20</f>
        <v>1.2815452457453413E-2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7.4620254255516327E-3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0.16940800024473457</v>
      </c>
      <c r="J21">
        <f>'Data-Normalized'!I21-'Data-Normalized'!B21</f>
        <v>0.1685171323730269</v>
      </c>
      <c r="K21">
        <f>'Data-Normalized'!J21-'Data-Normalized'!B21</f>
        <v>0.16981519169360959</v>
      </c>
      <c r="L21">
        <f>'Data-Normalized'!K21-'Data-Normalized'!B21</f>
        <v>0.1692637605700188</v>
      </c>
      <c r="M21">
        <f>'Data-Normalized'!L21-'Data-Normalized'!B21</f>
        <v>0.16851491887008396</v>
      </c>
      <c r="N21">
        <f>'Data-Normalized'!M21-'Data-Normalized'!B21</f>
        <v>0.16940800024473457</v>
      </c>
      <c r="O21">
        <f>'Data-Normalized'!N21-'Data-Normalized'!B21</f>
        <v>0.15316158629758292</v>
      </c>
      <c r="P21">
        <f>'Data-Normalized'!O21-'Data-Normalized'!B21</f>
        <v>0.16940800024473457</v>
      </c>
      <c r="Q21">
        <f>'Data-Normalized'!P21-'Data-Normalized'!B21</f>
        <v>0.15373677012847853</v>
      </c>
      <c r="R21">
        <f>'Data-Normalized'!Q21-'Data-Normalized'!B21</f>
        <v>1.5207466572355166E-2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2.0727800587470036E-2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0.17937908183840734</v>
      </c>
      <c r="J22">
        <f>'Data-Normalized'!I22-'Data-Normalized'!B22</f>
        <v>0.17843064249727714</v>
      </c>
      <c r="K22">
        <f>'Data-Normalized'!J22-'Data-Normalized'!B22</f>
        <v>0.17979675831816089</v>
      </c>
      <c r="L22">
        <f>'Data-Normalized'!K22-'Data-Normalized'!B22</f>
        <v>0.17921367381800002</v>
      </c>
      <c r="M22">
        <f>'Data-Normalized'!L22-'Data-Normalized'!B22</f>
        <v>0.17843160046715212</v>
      </c>
      <c r="N22">
        <f>'Data-Normalized'!M22-'Data-Normalized'!B22</f>
        <v>0.17937908183840734</v>
      </c>
      <c r="O22">
        <f>'Data-Normalized'!N22-'Data-Normalized'!B22</f>
        <v>0.16170214195811472</v>
      </c>
      <c r="P22">
        <f>'Data-Normalized'!O22-'Data-Normalized'!B22</f>
        <v>0.17937908183840734</v>
      </c>
      <c r="Q22">
        <f>'Data-Normalized'!P22-'Data-Normalized'!B22</f>
        <v>0.16202633213949147</v>
      </c>
      <c r="R22">
        <f>'Data-Normalized'!Q22-'Data-Normalized'!B22</f>
        <v>1.5512342867839535E-2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3.6820743604425887E-2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0.18933157376975807</v>
      </c>
      <c r="J23">
        <f>'Data-Normalized'!I23-'Data-Normalized'!B23</f>
        <v>0.18829316897505</v>
      </c>
      <c r="K23">
        <f>'Data-Normalized'!J23-'Data-Normalized'!B23</f>
        <v>0.18980959593576352</v>
      </c>
      <c r="L23">
        <f>'Data-Normalized'!K23-'Data-Normalized'!B23</f>
        <v>0.18914462313741787</v>
      </c>
      <c r="M23">
        <f>'Data-Normalized'!L23-'Data-Normalized'!B23</f>
        <v>0.18829231975161387</v>
      </c>
      <c r="N23">
        <f>'Data-Normalized'!M23-'Data-Normalized'!B23</f>
        <v>0.18933157376975807</v>
      </c>
      <c r="O23">
        <f>'Data-Normalized'!N23-'Data-Normalized'!B23</f>
        <v>0.16902683152125675</v>
      </c>
      <c r="P23">
        <f>'Data-Normalized'!O23-'Data-Normalized'!B23</f>
        <v>0.18933157376975807</v>
      </c>
      <c r="Q23">
        <f>'Data-Normalized'!P23-'Data-Normalized'!B23</f>
        <v>0.16865226932033528</v>
      </c>
      <c r="R23">
        <f>'Data-Normalized'!Q23-'Data-Normalized'!B23</f>
        <v>1.7882158330427611E-2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4.0255106471685065E-2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0.19931004568595578</v>
      </c>
      <c r="J24">
        <f>'Data-Normalized'!I24-'Data-Normalized'!B24</f>
        <v>0.19816500330049691</v>
      </c>
      <c r="K24">
        <f>'Data-Normalized'!J24-'Data-Normalized'!B24</f>
        <v>0.19984181108937027</v>
      </c>
      <c r="L24">
        <f>'Data-Normalized'!K24-'Data-Normalized'!B24</f>
        <v>0.19910489024107014</v>
      </c>
      <c r="M24">
        <f>'Data-Normalized'!L24-'Data-Normalized'!B24</f>
        <v>0.19816503318464085</v>
      </c>
      <c r="N24">
        <f>'Data-Normalized'!M24-'Data-Normalized'!B24</f>
        <v>0.19931004568595578</v>
      </c>
      <c r="O24">
        <f>'Data-Normalized'!N24-'Data-Normalized'!B24</f>
        <v>0.17887129839524329</v>
      </c>
      <c r="P24">
        <f>'Data-Normalized'!O24-'Data-Normalized'!B24</f>
        <v>0.19931004568595578</v>
      </c>
      <c r="Q24">
        <f>'Data-Normalized'!P24-'Data-Normalized'!B24</f>
        <v>0.17924173460621151</v>
      </c>
      <c r="R24">
        <f>'Data-Normalized'!Q24-'Data-Normalized'!B24</f>
        <v>1.8791345679816884E-2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3.3283244602188899E-2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0.20926419971490984</v>
      </c>
      <c r="J25">
        <f>'Data-Normalized'!I25-'Data-Normalized'!B25</f>
        <v>0.20800101935196924</v>
      </c>
      <c r="K25">
        <f>'Data-Normalized'!J25-'Data-Normalized'!B25</f>
        <v>0.20974300542874513</v>
      </c>
      <c r="L25">
        <f>'Data-Normalized'!K25-'Data-Normalized'!B25</f>
        <v>0.20904305036250304</v>
      </c>
      <c r="M25">
        <f>'Data-Normalized'!L25-'Data-Normalized'!B25</f>
        <v>0.20800176862084374</v>
      </c>
      <c r="N25">
        <f>'Data-Normalized'!M25-'Data-Normalized'!B25</f>
        <v>0.20926419971490984</v>
      </c>
      <c r="O25">
        <f>'Data-Normalized'!N25-'Data-Normalized'!B25</f>
        <v>0.18716498702349416</v>
      </c>
      <c r="P25">
        <f>'Data-Normalized'!O25-'Data-Normalized'!B25</f>
        <v>0.20926419971490984</v>
      </c>
      <c r="Q25">
        <f>'Data-Normalized'!P25-'Data-Normalized'!B25</f>
        <v>0.18799894948411522</v>
      </c>
      <c r="R25">
        <f>'Data-Normalized'!Q25-'Data-Normalized'!B25</f>
        <v>1.8586401102303141E-2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4.808173961569806E-2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0.21921993229662884</v>
      </c>
      <c r="J26">
        <f>'Data-Normalized'!I26-'Data-Normalized'!B26</f>
        <v>0.21797171389669778</v>
      </c>
      <c r="K26">
        <f>'Data-Normalized'!J26-'Data-Normalized'!B26</f>
        <v>0.21978868599257539</v>
      </c>
      <c r="L26">
        <f>'Data-Normalized'!K26-'Data-Normalized'!B26</f>
        <v>0.21899008551129873</v>
      </c>
      <c r="M26">
        <f>'Data-Normalized'!L26-'Data-Normalized'!B26</f>
        <v>0.21797126273185974</v>
      </c>
      <c r="N26">
        <f>'Data-Normalized'!M26-'Data-Normalized'!B26</f>
        <v>0.21921993229662884</v>
      </c>
      <c r="O26">
        <f>'Data-Normalized'!N26-'Data-Normalized'!B26</f>
        <v>0.19907578628506395</v>
      </c>
      <c r="P26">
        <f>'Data-Normalized'!O26-'Data-Normalized'!B26</f>
        <v>0.21921993229662884</v>
      </c>
      <c r="Q26">
        <f>'Data-Normalized'!P26-'Data-Normalized'!B26</f>
        <v>0.19813345911197</v>
      </c>
      <c r="R26">
        <f>'Data-Normalized'!Q26-'Data-Normalized'!B26</f>
        <v>2.4312185382529772E-2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2.8438758618545057E-2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0.2290708577880799</v>
      </c>
      <c r="J27">
        <f>'Data-Normalized'!I27-'Data-Normalized'!B27</f>
        <v>0.22780346385131978</v>
      </c>
      <c r="K27">
        <f>'Data-Normalized'!J27-'Data-Normalized'!B27</f>
        <v>0.22974253087684304</v>
      </c>
      <c r="L27">
        <f>'Data-Normalized'!K27-'Data-Normalized'!B27</f>
        <v>0.22882967191122472</v>
      </c>
      <c r="M27">
        <f>'Data-Normalized'!L27-'Data-Normalized'!B27</f>
        <v>0.22780321118591995</v>
      </c>
      <c r="N27">
        <f>'Data-Normalized'!M27-'Data-Normalized'!B27</f>
        <v>0.2290708577880799</v>
      </c>
      <c r="O27">
        <f>'Data-Normalized'!N27-'Data-Normalized'!B27</f>
        <v>0.20709354164875393</v>
      </c>
      <c r="P27">
        <f>'Data-Normalized'!O27-'Data-Normalized'!B27</f>
        <v>0.2290708577880799</v>
      </c>
      <c r="Q27">
        <f>'Data-Normalized'!P27-'Data-Normalized'!B27</f>
        <v>0.20715941291128692</v>
      </c>
      <c r="R27">
        <f>'Data-Normalized'!Q27-'Data-Normalized'!B27</f>
        <v>2.657687828282862E-2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3.5550363884124914E-2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0.23897677468272749</v>
      </c>
      <c r="J28">
        <f>'Data-Normalized'!I28-'Data-Normalized'!B28</f>
        <v>0.23766702007660834</v>
      </c>
      <c r="K28">
        <f>'Data-Normalized'!J28-'Data-Normalized'!B28</f>
        <v>0.23975958014257726</v>
      </c>
      <c r="L28">
        <f>'Data-Normalized'!K28-'Data-Normalized'!B28</f>
        <v>0.23870697673111152</v>
      </c>
      <c r="M28">
        <f>'Data-Normalized'!L28-'Data-Normalized'!B28</f>
        <v>0.23766683113242471</v>
      </c>
      <c r="N28">
        <f>'Data-Normalized'!M28-'Data-Normalized'!B28</f>
        <v>0.23897677468272749</v>
      </c>
      <c r="O28">
        <f>'Data-Normalized'!N28-'Data-Normalized'!B28</f>
        <v>0.21473913505718545</v>
      </c>
      <c r="P28">
        <f>'Data-Normalized'!O28-'Data-Normalized'!B28</f>
        <v>0.23897677468272749</v>
      </c>
      <c r="Q28">
        <f>'Data-Normalized'!P28-'Data-Normalized'!B28</f>
        <v>0.21510476958562608</v>
      </c>
      <c r="R28">
        <f>'Data-Normalized'!Q28-'Data-Normalized'!B28</f>
        <v>2.8712003185143442E-2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3.9267536492461175E-2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0.24892437310992854</v>
      </c>
      <c r="J29">
        <f>'Data-Normalized'!I29-'Data-Normalized'!B29</f>
        <v>0.24757493568513522</v>
      </c>
      <c r="K29">
        <f>'Data-Normalized'!J29-'Data-Normalized'!B29</f>
        <v>0.24973502702489048</v>
      </c>
      <c r="L29">
        <f>'Data-Normalized'!K29-'Data-Normalized'!B29</f>
        <v>0.24864957223442075</v>
      </c>
      <c r="M29">
        <f>'Data-Normalized'!L29-'Data-Normalized'!B29</f>
        <v>0.24757417010635274</v>
      </c>
      <c r="N29">
        <f>'Data-Normalized'!M29-'Data-Normalized'!B29</f>
        <v>0.24892437310992854</v>
      </c>
      <c r="O29">
        <f>'Data-Normalized'!N29-'Data-Normalized'!B29</f>
        <v>0.22595278529503537</v>
      </c>
      <c r="P29">
        <f>'Data-Normalized'!O29-'Data-Normalized'!B29</f>
        <v>0.24892437310992854</v>
      </c>
      <c r="Q29">
        <f>'Data-Normalized'!P29-'Data-Normalized'!B29</f>
        <v>0.22643179466138263</v>
      </c>
      <c r="R29">
        <f>'Data-Normalized'!Q29-'Data-Normalized'!B29</f>
        <v>3.1230247666650279E-2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2.594284163635785E-2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0.25879608501614959</v>
      </c>
      <c r="J30">
        <f>'Data-Normalized'!I30-'Data-Normalized'!B30</f>
        <v>0.25753011715040752</v>
      </c>
      <c r="K30">
        <f>'Data-Normalized'!J30-'Data-Normalized'!B30</f>
        <v>0.25969989041113606</v>
      </c>
      <c r="L30">
        <f>'Data-Normalized'!K30-'Data-Normalized'!B30</f>
        <v>0.25849298365441553</v>
      </c>
      <c r="M30">
        <f>'Data-Normalized'!L30-'Data-Normalized'!B30</f>
        <v>0.25752618906322933</v>
      </c>
      <c r="N30">
        <f>'Data-Normalized'!M30-'Data-Normalized'!B30</f>
        <v>0.25879608501614959</v>
      </c>
      <c r="O30">
        <f>'Data-Normalized'!N30-'Data-Normalized'!B30</f>
        <v>0.23230167579304373</v>
      </c>
      <c r="P30">
        <f>'Data-Normalized'!O30-'Data-Normalized'!B30</f>
        <v>0.25879608501614959</v>
      </c>
      <c r="Q30">
        <f>'Data-Normalized'!P30-'Data-Normalized'!B30</f>
        <v>0.23346904977995797</v>
      </c>
      <c r="R30">
        <f>'Data-Normalized'!Q30-'Data-Normalized'!B30</f>
        <v>3.2847152477216257E-2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4.1542415265382826E-2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0.26875641078634627</v>
      </c>
      <c r="J31">
        <f>'Data-Normalized'!I31-'Data-Normalized'!B31</f>
        <v>0.26730811963405154</v>
      </c>
      <c r="K31">
        <f>'Data-Normalized'!J31-'Data-Normalized'!B31</f>
        <v>0.26967942536035616</v>
      </c>
      <c r="L31">
        <f>'Data-Normalized'!K31-'Data-Normalized'!B31</f>
        <v>0.26842865608884148</v>
      </c>
      <c r="M31">
        <f>'Data-Normalized'!L31-'Data-Normalized'!B31</f>
        <v>0.26730754943742496</v>
      </c>
      <c r="N31">
        <f>'Data-Normalized'!M31-'Data-Normalized'!B31</f>
        <v>0.26875641078634627</v>
      </c>
      <c r="O31">
        <f>'Data-Normalized'!N31-'Data-Normalized'!B31</f>
        <v>0.24143189354377714</v>
      </c>
      <c r="P31">
        <f>'Data-Normalized'!O31-'Data-Normalized'!B31</f>
        <v>0.26875641078634627</v>
      </c>
      <c r="Q31">
        <f>'Data-Normalized'!P31-'Data-Normalized'!B31</f>
        <v>0.24330573697901137</v>
      </c>
      <c r="R31">
        <f>'Data-Normalized'!Q31-'Data-Normalized'!B31</f>
        <v>3.2949720094993862E-2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3.7452251539126014E-2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0.27878560308912936</v>
      </c>
      <c r="J32">
        <f>'Data-Normalized'!I32-'Data-Normalized'!B32</f>
        <v>0.2771888115712452</v>
      </c>
      <c r="K32">
        <f>'Data-Normalized'!J32-'Data-Normalized'!B32</f>
        <v>0.27967954894158076</v>
      </c>
      <c r="L32">
        <f>'Data-Normalized'!K32-'Data-Normalized'!B32</f>
        <v>0.27844874844536438</v>
      </c>
      <c r="M32">
        <f>'Data-Normalized'!L32-'Data-Normalized'!B32</f>
        <v>0.27718741220158616</v>
      </c>
      <c r="N32">
        <f>'Data-Normalized'!M32-'Data-Normalized'!B32</f>
        <v>0.27878560308912936</v>
      </c>
      <c r="O32">
        <f>'Data-Normalized'!N32-'Data-Normalized'!B32</f>
        <v>0.2519169601074629</v>
      </c>
      <c r="P32">
        <f>'Data-Normalized'!O32-'Data-Normalized'!B32</f>
        <v>0.27878560308912936</v>
      </c>
      <c r="Q32">
        <f>'Data-Normalized'!P32-'Data-Normalized'!B32</f>
        <v>0.25443099660000668</v>
      </c>
      <c r="R32">
        <f>'Data-Normalized'!Q32-'Data-Normalized'!B32</f>
        <v>3.7513638539911298E-2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4.7285083863656707E-2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0.28853454784108901</v>
      </c>
      <c r="J33">
        <f>'Data-Normalized'!I33-'Data-Normalized'!B33</f>
        <v>0.28702967323115713</v>
      </c>
      <c r="K33">
        <f>'Data-Normalized'!J33-'Data-Normalized'!B33</f>
        <v>0.28966157528828707</v>
      </c>
      <c r="L33">
        <f>'Data-Normalized'!K33-'Data-Normalized'!B33</f>
        <v>0.28817005930546369</v>
      </c>
      <c r="M33">
        <f>'Data-Normalized'!L33-'Data-Normalized'!B33</f>
        <v>0.28702934836467053</v>
      </c>
      <c r="N33">
        <f>'Data-Normalized'!M33-'Data-Normalized'!B33</f>
        <v>0.28853454784108901</v>
      </c>
      <c r="O33">
        <f>'Data-Normalized'!N33-'Data-Normalized'!B33</f>
        <v>0.2601744387817484</v>
      </c>
      <c r="P33">
        <f>'Data-Normalized'!O33-'Data-Normalized'!B33</f>
        <v>0.28853454784108901</v>
      </c>
      <c r="Q33">
        <f>'Data-Normalized'!P33-'Data-Normalized'!B33</f>
        <v>0.26097718355307287</v>
      </c>
      <c r="R33">
        <f>'Data-Normalized'!Q33-'Data-Normalized'!B33</f>
        <v>3.9219060149010665E-2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5.2969912595440705E-2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0.29843370157803584</v>
      </c>
      <c r="J34">
        <f>'Data-Normalized'!I34-'Data-Normalized'!B34</f>
        <v>0.29695267397212066</v>
      </c>
      <c r="K34">
        <f>'Data-Normalized'!J34-'Data-Normalized'!B34</f>
        <v>0.29967386914850203</v>
      </c>
      <c r="L34">
        <f>'Data-Normalized'!K34-'Data-Normalized'!B34</f>
        <v>0.29808082566976424</v>
      </c>
      <c r="M34">
        <f>'Data-Normalized'!L34-'Data-Normalized'!B34</f>
        <v>0.29695064343802213</v>
      </c>
      <c r="N34">
        <f>'Data-Normalized'!M34-'Data-Normalized'!B34</f>
        <v>0.29843370157803584</v>
      </c>
      <c r="O34">
        <f>'Data-Normalized'!N34-'Data-Normalized'!B34</f>
        <v>0.27085162830745113</v>
      </c>
      <c r="P34">
        <f>'Data-Normalized'!O34-'Data-Normalized'!B34</f>
        <v>0.29843370157803584</v>
      </c>
      <c r="Q34">
        <f>'Data-Normalized'!P34-'Data-Normalized'!B34</f>
        <v>0.27288026657802666</v>
      </c>
      <c r="R34">
        <f>'Data-Normalized'!Q34-'Data-Normalized'!B34</f>
        <v>4.5475165929918737E-2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5.1542907290705653E-2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0.30840340615848916</v>
      </c>
      <c r="J35">
        <f>'Data-Normalized'!I35-'Data-Normalized'!B35</f>
        <v>0.30685664444406169</v>
      </c>
      <c r="K35">
        <f>'Data-Normalized'!J35-'Data-Normalized'!B35</f>
        <v>0.3096351882252284</v>
      </c>
      <c r="L35">
        <f>'Data-Normalized'!K35-'Data-Normalized'!B35</f>
        <v>0.30803217546838546</v>
      </c>
      <c r="M35">
        <f>'Data-Normalized'!L35-'Data-Normalized'!B35</f>
        <v>0.30685383606682437</v>
      </c>
      <c r="N35">
        <f>'Data-Normalized'!M35-'Data-Normalized'!B35</f>
        <v>0.30840340615848916</v>
      </c>
      <c r="O35">
        <f>'Data-Normalized'!N35-'Data-Normalized'!B35</f>
        <v>0.27793794008989436</v>
      </c>
      <c r="P35">
        <f>'Data-Normalized'!O35-'Data-Normalized'!B35</f>
        <v>0.30840340615848916</v>
      </c>
      <c r="Q35">
        <f>'Data-Normalized'!P35-'Data-Normalized'!B35</f>
        <v>0.27882233883200447</v>
      </c>
      <c r="R35">
        <f>'Data-Normalized'!Q35-'Data-Normalized'!B35</f>
        <v>5.0687795693632132E-2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3.5862385790097595E-2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0.31818866496335851</v>
      </c>
      <c r="J36">
        <f>'Data-Normalized'!I36-'Data-Normalized'!B36</f>
        <v>0.31671351845495221</v>
      </c>
      <c r="K36">
        <f>'Data-Normalized'!J36-'Data-Normalized'!B36</f>
        <v>0.3195933139631133</v>
      </c>
      <c r="L36">
        <f>'Data-Normalized'!K36-'Data-Normalized'!B36</f>
        <v>0.31780617220234031</v>
      </c>
      <c r="M36">
        <f>'Data-Normalized'!L36-'Data-Normalized'!B36</f>
        <v>0.31670987959084951</v>
      </c>
      <c r="N36">
        <f>'Data-Normalized'!M36-'Data-Normalized'!B36</f>
        <v>0.31818866496335851</v>
      </c>
      <c r="O36">
        <f>'Data-Normalized'!N36-'Data-Normalized'!B36</f>
        <v>0.29261404459632656</v>
      </c>
      <c r="P36">
        <f>'Data-Normalized'!O36-'Data-Normalized'!B36</f>
        <v>0.31818866496335851</v>
      </c>
      <c r="Q36">
        <f>'Data-Normalized'!P36-'Data-Normalized'!B36</f>
        <v>0.29497694098758398</v>
      </c>
      <c r="R36">
        <f>'Data-Normalized'!Q36-'Data-Normalized'!B36</f>
        <v>5.2375703377821936E-2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3.88672657872845E-2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0.32806604675444806</v>
      </c>
      <c r="J37">
        <f>'Data-Normalized'!I37-'Data-Normalized'!B37</f>
        <v>0.32657339701054211</v>
      </c>
      <c r="K37">
        <f>'Data-Normalized'!J37-'Data-Normalized'!B37</f>
        <v>0.32954837488663025</v>
      </c>
      <c r="L37">
        <f>'Data-Normalized'!K37-'Data-Normalized'!B37</f>
        <v>0.32766187321340146</v>
      </c>
      <c r="M37">
        <f>'Data-Normalized'!L37-'Data-Normalized'!B37</f>
        <v>0.32656994044282406</v>
      </c>
      <c r="N37">
        <f>'Data-Normalized'!M37-'Data-Normalized'!B37</f>
        <v>0.32806604675444806</v>
      </c>
      <c r="O37">
        <f>'Data-Normalized'!N37-'Data-Normalized'!B37</f>
        <v>0.29790517376614511</v>
      </c>
      <c r="P37">
        <f>'Data-Normalized'!O37-'Data-Normalized'!B37</f>
        <v>0.32806604675444806</v>
      </c>
      <c r="Q37">
        <f>'Data-Normalized'!P37-'Data-Normalized'!B37</f>
        <v>0.30029278080348232</v>
      </c>
      <c r="R37">
        <f>'Data-Normalized'!Q37-'Data-Normalized'!B37</f>
        <v>5.6333861816569075E-2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4.7930666768123742E-2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0.33813515204785061</v>
      </c>
      <c r="J38">
        <f>'Data-Normalized'!I38-'Data-Normalized'!B38</f>
        <v>0.33650181395597112</v>
      </c>
      <c r="K38">
        <f>'Data-Normalized'!J38-'Data-Normalized'!B38</f>
        <v>0.33958100527315149</v>
      </c>
      <c r="L38">
        <f>'Data-Normalized'!K38-'Data-Normalized'!B38</f>
        <v>0.33769646022966582</v>
      </c>
      <c r="M38">
        <f>'Data-Normalized'!L38-'Data-Normalized'!B38</f>
        <v>0.33649889646715025</v>
      </c>
      <c r="N38">
        <f>'Data-Normalized'!M38-'Data-Normalized'!B38</f>
        <v>0.33813515204785061</v>
      </c>
      <c r="O38">
        <f>'Data-Normalized'!N38-'Data-Normalized'!B38</f>
        <v>0.30707915846314815</v>
      </c>
      <c r="P38">
        <f>'Data-Normalized'!O38-'Data-Normalized'!B38</f>
        <v>0.33813515204785061</v>
      </c>
      <c r="Q38">
        <f>'Data-Normalized'!P38-'Data-Normalized'!B38</f>
        <v>0.3106549060468492</v>
      </c>
      <c r="R38">
        <f>'Data-Normalized'!Q38-'Data-Normalized'!B38</f>
        <v>5.8472449028741158E-2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4.1315298599798878E-2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0.34790789228463437</v>
      </c>
      <c r="J39">
        <f>'Data-Normalized'!I39-'Data-Normalized'!B39</f>
        <v>0.34644233377804468</v>
      </c>
      <c r="K39">
        <f>'Data-Normalized'!J39-'Data-Normalized'!B39</f>
        <v>0.34953821650997507</v>
      </c>
      <c r="L39">
        <f>'Data-Normalized'!K39-'Data-Normalized'!B39</f>
        <v>0.34747414435251245</v>
      </c>
      <c r="M39">
        <f>'Data-Normalized'!L39-'Data-Normalized'!B39</f>
        <v>0.34643767114350943</v>
      </c>
      <c r="N39">
        <f>'Data-Normalized'!M39-'Data-Normalized'!B39</f>
        <v>0.34790789228463437</v>
      </c>
      <c r="O39">
        <f>'Data-Normalized'!N39-'Data-Normalized'!B39</f>
        <v>0.31791001150047837</v>
      </c>
      <c r="P39">
        <f>'Data-Normalized'!O39-'Data-Normalized'!B39</f>
        <v>0.34790789228463437</v>
      </c>
      <c r="Q39">
        <f>'Data-Normalized'!P39-'Data-Normalized'!B39</f>
        <v>0.3221012114569437</v>
      </c>
      <c r="R39">
        <f>'Data-Normalized'!Q39-'Data-Normalized'!B39</f>
        <v>6.7360731404759289E-2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5.8618179171976315E-2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0.35785497349633488</v>
      </c>
      <c r="J40">
        <f>'Data-Normalized'!I40-'Data-Normalized'!B40</f>
        <v>0.35631417701905421</v>
      </c>
      <c r="K40">
        <f>'Data-Normalized'!J40-'Data-Normalized'!B40</f>
        <v>0.35963649324295921</v>
      </c>
      <c r="L40">
        <f>'Data-Normalized'!K40-'Data-Normalized'!B40</f>
        <v>0.35740106460530485</v>
      </c>
      <c r="M40">
        <f>'Data-Normalized'!L40-'Data-Normalized'!B40</f>
        <v>0.35630892534777869</v>
      </c>
      <c r="N40">
        <f>'Data-Normalized'!M40-'Data-Normalized'!B40</f>
        <v>0.35785497349633488</v>
      </c>
      <c r="O40">
        <f>'Data-Normalized'!N40-'Data-Normalized'!B40</f>
        <v>0.32633697164829756</v>
      </c>
      <c r="P40">
        <f>'Data-Normalized'!O40-'Data-Normalized'!B40</f>
        <v>0.35785497349633488</v>
      </c>
      <c r="Q40">
        <f>'Data-Normalized'!P40-'Data-Normalized'!B40</f>
        <v>0.33011698770778974</v>
      </c>
      <c r="R40">
        <f>'Data-Normalized'!Q40-'Data-Normalized'!B40</f>
        <v>7.0069531977421495E-2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5.8837938248687327E-2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0.3675852853253202</v>
      </c>
      <c r="J41">
        <f>'Data-Normalized'!I41-'Data-Normalized'!B41</f>
        <v>0.36620138177495076</v>
      </c>
      <c r="K41">
        <f>'Data-Normalized'!J41-'Data-Normalized'!B41</f>
        <v>0.36960111441000487</v>
      </c>
      <c r="L41">
        <f>'Data-Normalized'!K41-'Data-Normalized'!B41</f>
        <v>0.36711810524426391</v>
      </c>
      <c r="M41">
        <f>'Data-Normalized'!L41-'Data-Normalized'!B41</f>
        <v>0.36619797057582648</v>
      </c>
      <c r="N41">
        <f>'Data-Normalized'!M41-'Data-Normalized'!B41</f>
        <v>0.3675852853253202</v>
      </c>
      <c r="O41">
        <f>'Data-Normalized'!N41-'Data-Normalized'!B41</f>
        <v>0.33721000546186841</v>
      </c>
      <c r="P41">
        <f>'Data-Normalized'!O41-'Data-Normalized'!B41</f>
        <v>0.3675852853253202</v>
      </c>
      <c r="Q41">
        <f>'Data-Normalized'!P41-'Data-Normalized'!B41</f>
        <v>0.34041103908588621</v>
      </c>
      <c r="R41">
        <f>'Data-Normalized'!Q41-'Data-Normalized'!B41</f>
        <v>7.305181513534964E-2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6.3541052007831333E-2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0.3773309840911917</v>
      </c>
      <c r="J42">
        <f>'Data-Normalized'!I42-'Data-Normalized'!B42</f>
        <v>0.37606952951513606</v>
      </c>
      <c r="K42">
        <f>'Data-Normalized'!J42-'Data-Normalized'!B42</f>
        <v>0.37946394913728987</v>
      </c>
      <c r="L42">
        <f>'Data-Normalized'!K42-'Data-Normalized'!B42</f>
        <v>0.37685761025980002</v>
      </c>
      <c r="M42">
        <f>'Data-Normalized'!L42-'Data-Normalized'!B42</f>
        <v>0.37606492272458325</v>
      </c>
      <c r="N42">
        <f>'Data-Normalized'!M42-'Data-Normalized'!B42</f>
        <v>0.3773309840911917</v>
      </c>
      <c r="O42">
        <f>'Data-Normalized'!N42-'Data-Normalized'!B42</f>
        <v>0.34693906242807693</v>
      </c>
      <c r="P42">
        <f>'Data-Normalized'!O42-'Data-Normalized'!B42</f>
        <v>0.3773309840911917</v>
      </c>
      <c r="Q42">
        <f>'Data-Normalized'!P42-'Data-Normalized'!B42</f>
        <v>0.3510214867931255</v>
      </c>
      <c r="R42">
        <f>'Data-Normalized'!Q42-'Data-Normalized'!B42</f>
        <v>7.7179938282227467E-2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5.8927316265659724E-2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0.38748138028303969</v>
      </c>
      <c r="J43">
        <f>'Data-Normalized'!I43-'Data-Normalized'!B43</f>
        <v>0.38601410591833174</v>
      </c>
      <c r="K43">
        <f>'Data-Normalized'!J43-'Data-Normalized'!B43</f>
        <v>0.38950163646751834</v>
      </c>
      <c r="L43">
        <f>'Data-Normalized'!K43-'Data-Normalized'!B43</f>
        <v>0.38698463194860477</v>
      </c>
      <c r="M43">
        <f>'Data-Normalized'!L43-'Data-Normalized'!B43</f>
        <v>0.38600851552516124</v>
      </c>
      <c r="N43">
        <f>'Data-Normalized'!M43-'Data-Normalized'!B43</f>
        <v>0.38748138028303969</v>
      </c>
      <c r="O43">
        <f>'Data-Normalized'!N43-'Data-Normalized'!B43</f>
        <v>0.35864468298844976</v>
      </c>
      <c r="P43">
        <f>'Data-Normalized'!O43-'Data-Normalized'!B43</f>
        <v>0.38748138028303969</v>
      </c>
      <c r="Q43">
        <f>'Data-Normalized'!P43-'Data-Normalized'!B43</f>
        <v>0.36319679639078295</v>
      </c>
      <c r="R43">
        <f>'Data-Normalized'!Q43-'Data-Normalized'!B43</f>
        <v>8.3862698004217973E-2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6.3833278205846611E-2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0.39734041403173581</v>
      </c>
      <c r="J44">
        <f>'Data-Normalized'!I44-'Data-Normalized'!B44</f>
        <v>0.39583714536799475</v>
      </c>
      <c r="K44">
        <f>'Data-Normalized'!J44-'Data-Normalized'!B44</f>
        <v>0.39954888404127531</v>
      </c>
      <c r="L44">
        <f>'Data-Normalized'!K44-'Data-Normalized'!B44</f>
        <v>0.39683951317513055</v>
      </c>
      <c r="M44">
        <f>'Data-Normalized'!L44-'Data-Normalized'!B44</f>
        <v>0.39583193105008907</v>
      </c>
      <c r="N44">
        <f>'Data-Normalized'!M44-'Data-Normalized'!B44</f>
        <v>0.39734041403173581</v>
      </c>
      <c r="O44">
        <f>'Data-Normalized'!N44-'Data-Normalized'!B44</f>
        <v>0.36353733203883776</v>
      </c>
      <c r="P44">
        <f>'Data-Normalized'!O44-'Data-Normalized'!B44</f>
        <v>0.39734041403173581</v>
      </c>
      <c r="Q44">
        <f>'Data-Normalized'!P44-'Data-Normalized'!B44</f>
        <v>0.36891140679540046</v>
      </c>
      <c r="R44">
        <f>'Data-Normalized'!Q44-'Data-Normalized'!B44</f>
        <v>8.841464811894284E-2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7.1490151709327709E-2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0.40729088652753576</v>
      </c>
      <c r="J45">
        <f>'Data-Normalized'!I45-'Data-Normalized'!B45</f>
        <v>0.40577125490033894</v>
      </c>
      <c r="K45">
        <f>'Data-Normalized'!J45-'Data-Normalized'!B45</f>
        <v>0.40953374286964761</v>
      </c>
      <c r="L45">
        <f>'Data-Normalized'!K45-'Data-Normalized'!B45</f>
        <v>0.40677467364056807</v>
      </c>
      <c r="M45">
        <f>'Data-Normalized'!L45-'Data-Normalized'!B45</f>
        <v>0.40576634138678047</v>
      </c>
      <c r="N45">
        <f>'Data-Normalized'!M45-'Data-Normalized'!B45</f>
        <v>0.40729088652753576</v>
      </c>
      <c r="O45">
        <f>'Data-Normalized'!N45-'Data-Normalized'!B45</f>
        <v>0.3731705388215748</v>
      </c>
      <c r="P45">
        <f>'Data-Normalized'!O45-'Data-Normalized'!B45</f>
        <v>0.40729088652753576</v>
      </c>
      <c r="Q45">
        <f>'Data-Normalized'!P45-'Data-Normalized'!B45</f>
        <v>0.37706807336457293</v>
      </c>
      <c r="R45">
        <f>'Data-Normalized'!Q45-'Data-Normalized'!B45</f>
        <v>9.5121031375898557E-2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6.7236877562359521E-2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0.41709672461286462</v>
      </c>
      <c r="J46">
        <f>'Data-Normalized'!I46-'Data-Normalized'!B46</f>
        <v>0.41564250525641544</v>
      </c>
      <c r="K46">
        <f>'Data-Normalized'!J46-'Data-Normalized'!B46</f>
        <v>0.41953205722174514</v>
      </c>
      <c r="L46">
        <f>'Data-Normalized'!K46-'Data-Normalized'!B46</f>
        <v>0.41658241535283047</v>
      </c>
      <c r="M46">
        <f>'Data-Normalized'!L46-'Data-Normalized'!B46</f>
        <v>0.41563807606881198</v>
      </c>
      <c r="N46">
        <f>'Data-Normalized'!M46-'Data-Normalized'!B46</f>
        <v>0.41709672461286462</v>
      </c>
      <c r="O46">
        <f>'Data-Normalized'!N46-'Data-Normalized'!B46</f>
        <v>0.38348357143596612</v>
      </c>
      <c r="P46">
        <f>'Data-Normalized'!O46-'Data-Normalized'!B46</f>
        <v>0.41709672461286462</v>
      </c>
      <c r="Q46">
        <f>'Data-Normalized'!P46-'Data-Normalized'!B46</f>
        <v>0.38812024476627416</v>
      </c>
      <c r="R46">
        <f>'Data-Normalized'!Q46-'Data-Normalized'!B46</f>
        <v>0.10216168149384575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8.0702456557190327E-2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0.42696315927138873</v>
      </c>
      <c r="J47">
        <f>'Data-Normalized'!I47-'Data-Normalized'!B47</f>
        <v>0.42551327417209495</v>
      </c>
      <c r="K47">
        <f>'Data-Normalized'!J47-'Data-Normalized'!B47</f>
        <v>0.42948470583975962</v>
      </c>
      <c r="L47">
        <f>'Data-Normalized'!K47-'Data-Normalized'!B47</f>
        <v>0.42644886623190659</v>
      </c>
      <c r="M47">
        <f>'Data-Normalized'!L47-'Data-Normalized'!B47</f>
        <v>0.42550628279839009</v>
      </c>
      <c r="N47">
        <f>'Data-Normalized'!M47-'Data-Normalized'!B47</f>
        <v>0.42696315927138873</v>
      </c>
      <c r="O47">
        <f>'Data-Normalized'!N47-'Data-Normalized'!B47</f>
        <v>0.39355648193232573</v>
      </c>
      <c r="P47">
        <f>'Data-Normalized'!O47-'Data-Normalized'!B47</f>
        <v>0.42696315927138873</v>
      </c>
      <c r="Q47">
        <f>'Data-Normalized'!P47-'Data-Normalized'!B47</f>
        <v>0.39876259001998993</v>
      </c>
      <c r="R47">
        <f>'Data-Normalized'!Q47-'Data-Normalized'!B47</f>
        <v>0.10875204710184816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7.7695306188571123E-2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0.43669375320753578</v>
      </c>
      <c r="J48">
        <f>'Data-Normalized'!I48-'Data-Normalized'!B48</f>
        <v>0.43533003706547202</v>
      </c>
      <c r="K48">
        <f>'Data-Normalized'!J48-'Data-Normalized'!B48</f>
        <v>0.4394384469157987</v>
      </c>
      <c r="L48">
        <f>'Data-Normalized'!K48-'Data-Normalized'!B48</f>
        <v>0.4361525013552725</v>
      </c>
      <c r="M48">
        <f>'Data-Normalized'!L48-'Data-Normalized'!B48</f>
        <v>0.4353219928836608</v>
      </c>
      <c r="N48">
        <f>'Data-Normalized'!M48-'Data-Normalized'!B48</f>
        <v>0.43669375320753578</v>
      </c>
      <c r="O48">
        <f>'Data-Normalized'!N48-'Data-Normalized'!B48</f>
        <v>0.40248459764100486</v>
      </c>
      <c r="P48">
        <f>'Data-Normalized'!O48-'Data-Normalized'!B48</f>
        <v>0.43669375320753578</v>
      </c>
      <c r="Q48">
        <f>'Data-Normalized'!P48-'Data-Normalized'!B48</f>
        <v>0.4051187038171733</v>
      </c>
      <c r="R48">
        <f>'Data-Normalized'!Q48-'Data-Normalized'!B48</f>
        <v>0.11201191653846487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7.7019814327980773E-2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0.44658807611561124</v>
      </c>
      <c r="J49">
        <f>'Data-Normalized'!I49-'Data-Normalized'!B49</f>
        <v>0.44530140027741849</v>
      </c>
      <c r="K49">
        <f>'Data-Normalized'!J49-'Data-Normalized'!B49</f>
        <v>0.44942534730599992</v>
      </c>
      <c r="L49">
        <f>'Data-Normalized'!K49-'Data-Normalized'!B49</f>
        <v>0.44604441028024644</v>
      </c>
      <c r="M49">
        <f>'Data-Normalized'!L49-'Data-Normalized'!B49</f>
        <v>0.44529311528042337</v>
      </c>
      <c r="N49">
        <f>'Data-Normalized'!M49-'Data-Normalized'!B49</f>
        <v>0.44658807611561124</v>
      </c>
      <c r="O49">
        <f>'Data-Normalized'!N49-'Data-Normalized'!B49</f>
        <v>0.40883043242796868</v>
      </c>
      <c r="P49">
        <f>'Data-Normalized'!O49-'Data-Normalized'!B49</f>
        <v>0.44658807611561124</v>
      </c>
      <c r="Q49">
        <f>'Data-Normalized'!P49-'Data-Normalized'!B49</f>
        <v>0.41251792856337577</v>
      </c>
      <c r="R49">
        <f>'Data-Normalized'!Q49-'Data-Normalized'!B49</f>
        <v>0.11994120797356156</v>
      </c>
      <c r="S49">
        <f>'Data-Normalized'!R49-'Data-Normalized'!B49</f>
        <v>0.44948007492850928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9.2593921324783279E-2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0.45651446857159361</v>
      </c>
      <c r="J50">
        <f>'Data-Normalized'!I50-'Data-Normalized'!B50</f>
        <v>0.45505985984717279</v>
      </c>
      <c r="K50">
        <f>'Data-Normalized'!J50-'Data-Normalized'!B50</f>
        <v>0.45942520395177955</v>
      </c>
      <c r="L50">
        <f>'Data-Normalized'!K50-'Data-Normalized'!B50</f>
        <v>0.45594104347704445</v>
      </c>
      <c r="M50">
        <f>'Data-Normalized'!L50-'Data-Normalized'!B50</f>
        <v>0.45505119472752886</v>
      </c>
      <c r="N50">
        <f>'Data-Normalized'!M50-'Data-Normalized'!B50</f>
        <v>0.45651446857159361</v>
      </c>
      <c r="O50">
        <f>'Data-Normalized'!N50-'Data-Normalized'!B50</f>
        <v>0.42347581316783856</v>
      </c>
      <c r="P50">
        <f>'Data-Normalized'!O50-'Data-Normalized'!B50</f>
        <v>0.45651446857159361</v>
      </c>
      <c r="Q50">
        <f>'Data-Normalized'!P50-'Data-Normalized'!B50</f>
        <v>0.42623401904506675</v>
      </c>
      <c r="R50">
        <f>'Data-Normalized'!Q50-'Data-Normalized'!B50</f>
        <v>0.12154958510206815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8.314518277656191E-2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0.46627493999395186</v>
      </c>
      <c r="J51">
        <f>'Data-Normalized'!I51-'Data-Normalized'!B51</f>
        <v>0.46500646454092964</v>
      </c>
      <c r="K51">
        <f>'Data-Normalized'!J51-'Data-Normalized'!B51</f>
        <v>0.46938284030801536</v>
      </c>
      <c r="L51">
        <f>'Data-Normalized'!K51-'Data-Normalized'!B51</f>
        <v>0.46571944520210729</v>
      </c>
      <c r="M51">
        <f>'Data-Normalized'!L51-'Data-Normalized'!B51</f>
        <v>0.46499682955859323</v>
      </c>
      <c r="N51">
        <f>'Data-Normalized'!M51-'Data-Normalized'!B51</f>
        <v>0.46627493999395186</v>
      </c>
      <c r="O51">
        <f>'Data-Normalized'!N51-'Data-Normalized'!B51</f>
        <v>0.43341963521427018</v>
      </c>
      <c r="P51">
        <f>'Data-Normalized'!O51-'Data-Normalized'!B51</f>
        <v>0.46627493999395186</v>
      </c>
      <c r="Q51">
        <f>'Data-Normalized'!P51-'Data-Normalized'!B51</f>
        <v>0.43481510302438908</v>
      </c>
      <c r="R51">
        <f>'Data-Normalized'!Q51-'Data-Normalized'!B51</f>
        <v>0.13141910333189255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9.0233358882785719E-2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0.47610360216163783</v>
      </c>
      <c r="J52">
        <f>'Data-Normalized'!I52-'Data-Normalized'!B52</f>
        <v>0.47499295746312731</v>
      </c>
      <c r="K52">
        <f>'Data-Normalized'!J52-'Data-Normalized'!B52</f>
        <v>0.47942746795981273</v>
      </c>
      <c r="L52">
        <f>'Data-Normalized'!K52-'Data-Normalized'!B52</f>
        <v>0.47553719683137197</v>
      </c>
      <c r="M52">
        <f>'Data-Normalized'!L52-'Data-Normalized'!B52</f>
        <v>0.47498540486515317</v>
      </c>
      <c r="N52">
        <f>'Data-Normalized'!M52-'Data-Normalized'!B52</f>
        <v>0.47610360216163783</v>
      </c>
      <c r="O52">
        <f>'Data-Normalized'!N52-'Data-Normalized'!B52</f>
        <v>0.44362251388507845</v>
      </c>
      <c r="P52">
        <f>'Data-Normalized'!O52-'Data-Normalized'!B52</f>
        <v>0.47610360216163783</v>
      </c>
      <c r="Q52">
        <f>'Data-Normalized'!P52-'Data-Normalized'!B52</f>
        <v>0.44632321904802674</v>
      </c>
      <c r="R52">
        <f>'Data-Normalized'!Q52-'Data-Normalized'!B52</f>
        <v>0.13869398434394375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9.1754164506181124E-2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0.48598603664980133</v>
      </c>
      <c r="J53">
        <f>'Data-Normalized'!I53-'Data-Normalized'!B53</f>
        <v>0.48491393882909262</v>
      </c>
      <c r="K53">
        <f>'Data-Normalized'!J53-'Data-Normalized'!B53</f>
        <v>0.48938184177172128</v>
      </c>
      <c r="L53">
        <f>'Data-Normalized'!K53-'Data-Normalized'!B53</f>
        <v>0.48541149864558064</v>
      </c>
      <c r="M53">
        <f>'Data-Normalized'!L53-'Data-Normalized'!B53</f>
        <v>0.48490573008524662</v>
      </c>
      <c r="N53">
        <f>'Data-Normalized'!M53-'Data-Normalized'!B53</f>
        <v>0.48598603664980133</v>
      </c>
      <c r="O53">
        <f>'Data-Normalized'!N53-'Data-Normalized'!B53</f>
        <v>0.45264683983557163</v>
      </c>
      <c r="P53">
        <f>'Data-Normalized'!O53-'Data-Normalized'!B53</f>
        <v>0.48598603664980133</v>
      </c>
      <c r="Q53">
        <f>'Data-Normalized'!P53-'Data-Normalized'!B53</f>
        <v>0.45477764728659886</v>
      </c>
      <c r="R53">
        <f>'Data-Normalized'!Q53-'Data-Normalized'!B53</f>
        <v>0.14608998002952156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9.2300543830520554E-2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0.49583082907665676</v>
      </c>
      <c r="J54">
        <f>'Data-Normalized'!I54-'Data-Normalized'!B54</f>
        <v>0.49483830365118076</v>
      </c>
      <c r="K54">
        <f>'Data-Normalized'!J54-'Data-Normalized'!B54</f>
        <v>0.4993790982685371</v>
      </c>
      <c r="L54">
        <f>'Data-Normalized'!K54-'Data-Normalized'!B54</f>
        <v>0.49525872921238034</v>
      </c>
      <c r="M54">
        <f>'Data-Normalized'!L54-'Data-Normalized'!B54</f>
        <v>0.49482871572850029</v>
      </c>
      <c r="N54">
        <f>'Data-Normalized'!M54-'Data-Normalized'!B54</f>
        <v>0.49583082907665676</v>
      </c>
      <c r="O54">
        <f>'Data-Normalized'!N54-'Data-Normalized'!B54</f>
        <v>0.46179392601380476</v>
      </c>
      <c r="P54">
        <f>'Data-Normalized'!O54-'Data-Normalized'!B54</f>
        <v>0.49583082907665676</v>
      </c>
      <c r="Q54">
        <f>'Data-Normalized'!P54-'Data-Normalized'!B54</f>
        <v>0.46263557848862447</v>
      </c>
      <c r="R54">
        <f>'Data-Normalized'!Q54-'Data-Normalized'!B54</f>
        <v>0.15258943648172263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0.10284823664816545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0.50563465334391133</v>
      </c>
      <c r="J55">
        <f>'Data-Normalized'!I55-'Data-Normalized'!B55</f>
        <v>0.50476232076631544</v>
      </c>
      <c r="K55">
        <f>'Data-Normalized'!J55-'Data-Normalized'!B55</f>
        <v>0.50939834233681869</v>
      </c>
      <c r="L55">
        <f>'Data-Normalized'!K55-'Data-Normalized'!B55</f>
        <v>0.50505553444254558</v>
      </c>
      <c r="M55">
        <f>'Data-Normalized'!L55-'Data-Normalized'!B55</f>
        <v>0.50475284473087045</v>
      </c>
      <c r="N55">
        <f>'Data-Normalized'!M55-'Data-Normalized'!B55</f>
        <v>0.50563465334391133</v>
      </c>
      <c r="O55">
        <f>'Data-Normalized'!N55-'Data-Normalized'!B55</f>
        <v>0.47072093480954358</v>
      </c>
      <c r="P55">
        <f>'Data-Normalized'!O55-'Data-Normalized'!B55</f>
        <v>0.50563465334391133</v>
      </c>
      <c r="Q55">
        <f>'Data-Normalized'!P55-'Data-Normalized'!B55</f>
        <v>0.47387243382595456</v>
      </c>
      <c r="R55">
        <f>'Data-Normalized'!Q55-'Data-Normalized'!B55</f>
        <v>0.16039141397528456</v>
      </c>
      <c r="S55">
        <f>'Data-Normalized'!R55-'Data-Normalized'!B55</f>
        <v>0.50948007492850933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9.6608714273006435E-2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0.51555163630071354</v>
      </c>
      <c r="J56">
        <f>'Data-Normalized'!I56-'Data-Normalized'!B56</f>
        <v>0.51465474558429336</v>
      </c>
      <c r="K56">
        <f>'Data-Normalized'!J56-'Data-Normalized'!B56</f>
        <v>0.51940611806746539</v>
      </c>
      <c r="L56">
        <f>'Data-Normalized'!K56-'Data-Normalized'!B56</f>
        <v>0.51497318121200397</v>
      </c>
      <c r="M56">
        <f>'Data-Normalized'!L56-'Data-Normalized'!B56</f>
        <v>0.51464345151164359</v>
      </c>
      <c r="N56">
        <f>'Data-Normalized'!M56-'Data-Normalized'!B56</f>
        <v>0.51555163630071354</v>
      </c>
      <c r="O56">
        <f>'Data-Normalized'!N56-'Data-Normalized'!B56</f>
        <v>0.47938824675337055</v>
      </c>
      <c r="P56">
        <f>'Data-Normalized'!O56-'Data-Normalized'!B56</f>
        <v>0.51555163630071354</v>
      </c>
      <c r="Q56">
        <f>'Data-Normalized'!P56-'Data-Normalized'!B56</f>
        <v>0.47932389330376302</v>
      </c>
      <c r="R56">
        <f>'Data-Normalized'!Q56-'Data-Normalized'!B56</f>
        <v>0.16953822531114415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0.12977979776012893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0.52530002460638248</v>
      </c>
      <c r="J57">
        <f>'Data-Normalized'!I57-'Data-Normalized'!B57</f>
        <v>0.52472511612230932</v>
      </c>
      <c r="K57">
        <f>'Data-Normalized'!J57-'Data-Normalized'!B57</f>
        <v>0.52942180793972993</v>
      </c>
      <c r="L57">
        <f>'Data-Normalized'!K57-'Data-Normalized'!B57</f>
        <v>0.52473863603313164</v>
      </c>
      <c r="M57">
        <f>'Data-Normalized'!L57-'Data-Normalized'!B57</f>
        <v>0.52471153254112135</v>
      </c>
      <c r="N57">
        <f>'Data-Normalized'!M57-'Data-Normalized'!B57</f>
        <v>0.52530002460638248</v>
      </c>
      <c r="O57">
        <f>'Data-Normalized'!N57-'Data-Normalized'!B57</f>
        <v>0.48818680475593335</v>
      </c>
      <c r="P57">
        <f>'Data-Normalized'!O57-'Data-Normalized'!B57</f>
        <v>0.52530002460638248</v>
      </c>
      <c r="Q57">
        <f>'Data-Normalized'!P57-'Data-Normalized'!B57</f>
        <v>0.48921459069708295</v>
      </c>
      <c r="R57">
        <f>'Data-Normalized'!Q57-'Data-Normalized'!B57</f>
        <v>0.18159128664937252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0.11149297052322288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0.53506537355994399</v>
      </c>
      <c r="J58">
        <f>'Data-Normalized'!I58-'Data-Normalized'!B58</f>
        <v>0.53457451443370352</v>
      </c>
      <c r="K58">
        <f>'Data-Normalized'!J58-'Data-Normalized'!B58</f>
        <v>0.53937085787248629</v>
      </c>
      <c r="L58">
        <f>'Data-Normalized'!K58-'Data-Normalized'!B58</f>
        <v>0.53450084099810158</v>
      </c>
      <c r="M58">
        <f>'Data-Normalized'!L58-'Data-Normalized'!B58</f>
        <v>0.53456136544519239</v>
      </c>
      <c r="N58">
        <f>'Data-Normalized'!M58-'Data-Normalized'!B58</f>
        <v>0.53506537355994399</v>
      </c>
      <c r="O58">
        <f>'Data-Normalized'!N58-'Data-Normalized'!B58</f>
        <v>0.49829481428895922</v>
      </c>
      <c r="P58">
        <f>'Data-Normalized'!O58-'Data-Normalized'!B58</f>
        <v>0.53506537355994399</v>
      </c>
      <c r="Q58">
        <f>'Data-Normalized'!P58-'Data-Normalized'!B58</f>
        <v>0.49864152815348667</v>
      </c>
      <c r="R58">
        <f>'Data-Normalized'!Q58-'Data-Normalized'!B58</f>
        <v>0.1875487939464448</v>
      </c>
      <c r="S58">
        <f>'Data-Normalized'!R58-'Data-Normalized'!B58</f>
        <v>0.53948007492850936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0.12897010687602634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0.54488357573551016</v>
      </c>
      <c r="J59">
        <f>'Data-Normalized'!I59-'Data-Normalized'!B59</f>
        <v>0.54456937015390672</v>
      </c>
      <c r="K59">
        <f>'Data-Normalized'!J59-'Data-Normalized'!B59</f>
        <v>0.54939144650449068</v>
      </c>
      <c r="L59">
        <f>'Data-Normalized'!K59-'Data-Normalized'!B59</f>
        <v>0.54432869538340589</v>
      </c>
      <c r="M59">
        <f>'Data-Normalized'!L59-'Data-Normalized'!B59</f>
        <v>0.54455537726864711</v>
      </c>
      <c r="N59">
        <f>'Data-Normalized'!M59-'Data-Normalized'!B59</f>
        <v>0.54488357573551016</v>
      </c>
      <c r="O59">
        <f>'Data-Normalized'!N59-'Data-Normalized'!B59</f>
        <v>0.50787489686967979</v>
      </c>
      <c r="P59">
        <f>'Data-Normalized'!O59-'Data-Normalized'!B59</f>
        <v>0.54488357573551016</v>
      </c>
      <c r="Q59">
        <f>'Data-Normalized'!P59-'Data-Normalized'!B59</f>
        <v>0.50870210270217098</v>
      </c>
      <c r="R59">
        <f>'Data-Normalized'!Q59-'Data-Normalized'!B59</f>
        <v>0.1978936806162252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0.14247574577506822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0.5547299823447287</v>
      </c>
      <c r="J60">
        <f>'Data-Normalized'!I60-'Data-Normalized'!B60</f>
        <v>0.55460447518284872</v>
      </c>
      <c r="K60">
        <f>'Data-Normalized'!J60-'Data-Normalized'!B60</f>
        <v>0.55938781321649</v>
      </c>
      <c r="L60">
        <f>'Data-Normalized'!K60-'Data-Normalized'!B60</f>
        <v>0.55418138097992298</v>
      </c>
      <c r="M60">
        <f>'Data-Normalized'!L60-'Data-Normalized'!B60</f>
        <v>0.55458811204058023</v>
      </c>
      <c r="N60">
        <f>'Data-Normalized'!M60-'Data-Normalized'!B60</f>
        <v>0.5547299823447287</v>
      </c>
      <c r="O60">
        <f>'Data-Normalized'!N60-'Data-Normalized'!B60</f>
        <v>0.51847660893730718</v>
      </c>
      <c r="P60">
        <f>'Data-Normalized'!O60-'Data-Normalized'!B60</f>
        <v>0.5547299823447287</v>
      </c>
      <c r="Q60">
        <f>'Data-Normalized'!P60-'Data-Normalized'!B60</f>
        <v>0.5190436271179999</v>
      </c>
      <c r="R60">
        <f>'Data-Normalized'!Q60-'Data-Normalized'!B60</f>
        <v>0.20962434253540391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0.14892901166933975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0.56462197540443704</v>
      </c>
      <c r="J61">
        <f>'Data-Normalized'!I61-'Data-Normalized'!B61</f>
        <v>0.5645133313832631</v>
      </c>
      <c r="K61">
        <f>'Data-Normalized'!J61-'Data-Normalized'!B61</f>
        <v>0.56937552924277401</v>
      </c>
      <c r="L61">
        <f>'Data-Normalized'!K61-'Data-Normalized'!B61</f>
        <v>0.56406580420385088</v>
      </c>
      <c r="M61">
        <f>'Data-Normalized'!L61-'Data-Normalized'!B61</f>
        <v>0.56449460128069129</v>
      </c>
      <c r="N61">
        <f>'Data-Normalized'!M61-'Data-Normalized'!B61</f>
        <v>0.56462197540443704</v>
      </c>
      <c r="O61">
        <f>'Data-Normalized'!N61-'Data-Normalized'!B61</f>
        <v>0.53052006417351927</v>
      </c>
      <c r="P61">
        <f>'Data-Normalized'!O61-'Data-Normalized'!B61</f>
        <v>0.56462197540443704</v>
      </c>
      <c r="Q61">
        <f>'Data-Normalized'!P61-'Data-Normalized'!B61</f>
        <v>0.53055416954766099</v>
      </c>
      <c r="R61">
        <f>'Data-Normalized'!Q61-'Data-Normalized'!B61</f>
        <v>0.21684415088190162</v>
      </c>
      <c r="S61">
        <f>'Data-Normalized'!R61-'Data-Normalized'!B61</f>
        <v>0.56792029971402669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0.13692901689653031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0.57436903161820219</v>
      </c>
      <c r="J62">
        <f>'Data-Normalized'!I62-'Data-Normalized'!B62</f>
        <v>0.57439473210770786</v>
      </c>
      <c r="K62">
        <f>'Data-Normalized'!J62-'Data-Normalized'!B62</f>
        <v>0.57929145446411123</v>
      </c>
      <c r="L62">
        <f>'Data-Normalized'!K62-'Data-Normalized'!B62</f>
        <v>0.57380276523267115</v>
      </c>
      <c r="M62">
        <f>'Data-Normalized'!L62-'Data-Normalized'!B62</f>
        <v>0.57437659060383495</v>
      </c>
      <c r="N62">
        <f>'Data-Normalized'!M62-'Data-Normalized'!B62</f>
        <v>0.57436903161820219</v>
      </c>
      <c r="O62">
        <f>'Data-Normalized'!N62-'Data-Normalized'!B62</f>
        <v>0.53882819439446261</v>
      </c>
      <c r="P62">
        <f>'Data-Normalized'!O62-'Data-Normalized'!B62</f>
        <v>0.57436903161820574</v>
      </c>
      <c r="Q62">
        <f>'Data-Normalized'!P62-'Data-Normalized'!B62</f>
        <v>0.53971255613042279</v>
      </c>
      <c r="R62">
        <f>'Data-Normalized'!Q62-'Data-Normalized'!B62</f>
        <v>0.22246986345597525</v>
      </c>
      <c r="S62">
        <f>'Data-Normalized'!R62-'Data-Normalized'!B62</f>
        <v>0.57844022478551738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0.13134583291104501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0.58421668114659409</v>
      </c>
      <c r="J63">
        <f>'Data-Normalized'!I63-'Data-Normalized'!B63</f>
        <v>0.58443446431379775</v>
      </c>
      <c r="K63">
        <f>'Data-Normalized'!J63-'Data-Normalized'!B63</f>
        <v>0.58930287336925646</v>
      </c>
      <c r="L63">
        <f>'Data-Normalized'!K63-'Data-Normalized'!B63</f>
        <v>0.58366573651326692</v>
      </c>
      <c r="M63">
        <f>'Data-Normalized'!L63-'Data-Normalized'!B63</f>
        <v>0.58441344502768611</v>
      </c>
      <c r="N63">
        <f>'Data-Normalized'!M63-'Data-Normalized'!B63</f>
        <v>0.58421668114659409</v>
      </c>
      <c r="O63">
        <f>'Data-Normalized'!N63-'Data-Normalized'!B63</f>
        <v>0.54815870025363567</v>
      </c>
      <c r="P63">
        <f>'Data-Normalized'!O63-'Data-Normalized'!B63</f>
        <v>0.58421668114659409</v>
      </c>
      <c r="Q63">
        <f>'Data-Normalized'!P63-'Data-Normalized'!B63</f>
        <v>0.54971027857234867</v>
      </c>
      <c r="R63">
        <f>'Data-Normalized'!Q63-'Data-Normalized'!B63</f>
        <v>0.23782037688796082</v>
      </c>
      <c r="S63">
        <f>'Data-Normalized'!R63-'Data-Normalized'!B63</f>
        <v>0.58896014985701384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0.14997542325715996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0.59410884248250384</v>
      </c>
      <c r="J64">
        <f>'Data-Normalized'!I64-'Data-Normalized'!B64</f>
        <v>0.59441673125917793</v>
      </c>
      <c r="K64">
        <f>'Data-Normalized'!J64-'Data-Normalized'!B64</f>
        <v>0.59937015593113208</v>
      </c>
      <c r="L64">
        <f>'Data-Normalized'!K64-'Data-Normalized'!B64</f>
        <v>0.59356619348789497</v>
      </c>
      <c r="M64">
        <f>'Data-Normalized'!L64-'Data-Normalized'!B64</f>
        <v>0.59439560061748964</v>
      </c>
      <c r="N64">
        <f>'Data-Normalized'!M64-'Data-Normalized'!B64</f>
        <v>0.59410884248250384</v>
      </c>
      <c r="O64">
        <f>'Data-Normalized'!N64-'Data-Normalized'!B64</f>
        <v>0.56006371623271711</v>
      </c>
      <c r="P64">
        <f>'Data-Normalized'!O64-'Data-Normalized'!B64</f>
        <v>0.59410884248250384</v>
      </c>
      <c r="Q64">
        <f>'Data-Normalized'!P64-'Data-Normalized'!B64</f>
        <v>0.56088768667019817</v>
      </c>
      <c r="R64">
        <f>'Data-Normalized'!Q64-'Data-Normalized'!B64</f>
        <v>0.24549203290721777</v>
      </c>
      <c r="S64">
        <f>'Data-Normalized'!R64-'Data-Normalized'!B64</f>
        <v>0.59844022478551739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0.16939793659083457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0.60394145357956563</v>
      </c>
      <c r="J65">
        <f>'Data-Normalized'!I65-'Data-Normalized'!B65</f>
        <v>0.60443150434691295</v>
      </c>
      <c r="K65">
        <f>'Data-Normalized'!J65-'Data-Normalized'!B65</f>
        <v>0.60935608744453307</v>
      </c>
      <c r="L65">
        <f>'Data-Normalized'!K65-'Data-Normalized'!B65</f>
        <v>0.60341636486422512</v>
      </c>
      <c r="M65">
        <f>'Data-Normalized'!L65-'Data-Normalized'!B65</f>
        <v>0.60441070452489787</v>
      </c>
      <c r="N65">
        <f>'Data-Normalized'!M65-'Data-Normalized'!B65</f>
        <v>0.60394145357956563</v>
      </c>
      <c r="O65">
        <f>'Data-Normalized'!N65-'Data-Normalized'!B65</f>
        <v>0.57217124340989889</v>
      </c>
      <c r="P65">
        <f>'Data-Normalized'!O65-'Data-Normalized'!B65</f>
        <v>0.60394145357956563</v>
      </c>
      <c r="Q65">
        <f>'Data-Normalized'!P65-'Data-Normalized'!B65</f>
        <v>0.57427463207945029</v>
      </c>
      <c r="R65">
        <f>'Data-Normalized'!Q65-'Data-Normalized'!B65</f>
        <v>0.25649228093701193</v>
      </c>
      <c r="S65">
        <f>'Data-Normalized'!R65-'Data-Normalized'!B65</f>
        <v>0.60792029971402661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0.1580633900307028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0.61356044585825753</v>
      </c>
      <c r="J66">
        <f>'Data-Normalized'!I66-'Data-Normalized'!B66</f>
        <v>0.61446685455383465</v>
      </c>
      <c r="K66">
        <f>'Data-Normalized'!J66-'Data-Normalized'!B66</f>
        <v>0.61933152444034834</v>
      </c>
      <c r="L66">
        <f>'Data-Normalized'!K66-'Data-Normalized'!B66</f>
        <v>0.61304029732705112</v>
      </c>
      <c r="M66">
        <f>'Data-Normalized'!L66-'Data-Normalized'!B66</f>
        <v>0.61444274082453032</v>
      </c>
      <c r="N66">
        <f>'Data-Normalized'!M66-'Data-Normalized'!B66</f>
        <v>0.61356044585825753</v>
      </c>
      <c r="O66">
        <f>'Data-Normalized'!N66-'Data-Normalized'!B66</f>
        <v>0.58194120767588697</v>
      </c>
      <c r="P66">
        <f>'Data-Normalized'!O66-'Data-Normalized'!B66</f>
        <v>0.61356044585825753</v>
      </c>
      <c r="Q66">
        <f>'Data-Normalized'!P66-'Data-Normalized'!B66</f>
        <v>0.58053892688321473</v>
      </c>
      <c r="R66">
        <f>'Data-Normalized'!Q66-'Data-Normalized'!B66</f>
        <v>0.2703278507349598</v>
      </c>
      <c r="S66">
        <f>'Data-Normalized'!R66-'Data-Normalized'!B66</f>
        <v>0.6168804495710396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0.16027566744720811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0.62339460671952662</v>
      </c>
      <c r="J67">
        <f>'Data-Normalized'!I67-'Data-Normalized'!B67</f>
        <v>0.62432207027002518</v>
      </c>
      <c r="K67">
        <f>'Data-Normalized'!J67-'Data-Normalized'!B67</f>
        <v>0.62931785141366792</v>
      </c>
      <c r="L67">
        <f>'Data-Normalized'!K67-'Data-Normalized'!B67</f>
        <v>0.62287549313300672</v>
      </c>
      <c r="M67">
        <f>'Data-Normalized'!L67-'Data-Normalized'!B67</f>
        <v>0.62429765878490961</v>
      </c>
      <c r="N67">
        <f>'Data-Normalized'!M67-'Data-Normalized'!B67</f>
        <v>0.62339460671952662</v>
      </c>
      <c r="O67">
        <f>'Data-Normalized'!N67-'Data-Normalized'!B67</f>
        <v>0.5913137239729418</v>
      </c>
      <c r="P67">
        <f>'Data-Normalized'!O67-'Data-Normalized'!B67</f>
        <v>0.62339460671952662</v>
      </c>
      <c r="Q67">
        <f>'Data-Normalized'!P67-'Data-Normalized'!B67</f>
        <v>0.58939365792757736</v>
      </c>
      <c r="R67">
        <f>'Data-Normalized'!Q67-'Data-Normalized'!B67</f>
        <v>0.27755259087297091</v>
      </c>
      <c r="S67">
        <f>'Data-Normalized'!R67-'Data-Normalized'!B67</f>
        <v>0.62688044957103961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0.17679340563870494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0.63313661493841289</v>
      </c>
      <c r="J68">
        <f>'Data-Normalized'!I68-'Data-Normalized'!B68</f>
        <v>0.63435081404483362</v>
      </c>
      <c r="K68">
        <f>'Data-Normalized'!J68-'Data-Normalized'!B68</f>
        <v>0.63932658613461668</v>
      </c>
      <c r="L68">
        <f>'Data-Normalized'!K68-'Data-Normalized'!B68</f>
        <v>0.63264479814168639</v>
      </c>
      <c r="M68">
        <f>'Data-Normalized'!L68-'Data-Normalized'!B68</f>
        <v>0.63432290611172737</v>
      </c>
      <c r="N68">
        <f>'Data-Normalized'!M68-'Data-Normalized'!B68</f>
        <v>0.63313661493841289</v>
      </c>
      <c r="O68">
        <f>'Data-Normalized'!N68-'Data-Normalized'!B68</f>
        <v>0.60139973333074848</v>
      </c>
      <c r="P68">
        <f>'Data-Normalized'!O68-'Data-Normalized'!B68</f>
        <v>0.63313661493841289</v>
      </c>
      <c r="Q68">
        <f>'Data-Normalized'!P68-'Data-Normalized'!B68</f>
        <v>0.59934257478219666</v>
      </c>
      <c r="R68">
        <f>'Data-Normalized'!Q68-'Data-Normalized'!B68</f>
        <v>0.29160535591938797</v>
      </c>
      <c r="S68">
        <f>'Data-Normalized'!R68-'Data-Normalized'!B68</f>
        <v>0.63428082421356891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0.19538401063268418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0.6429542884171735</v>
      </c>
      <c r="J69">
        <f>'Data-Normalized'!I69-'Data-Normalized'!B69</f>
        <v>0.64429942028246279</v>
      </c>
      <c r="K69">
        <f>'Data-Normalized'!J69-'Data-Normalized'!B69</f>
        <v>0.64934425824972253</v>
      </c>
      <c r="L69">
        <f>'Data-Normalized'!K69-'Data-Normalized'!B69</f>
        <v>0.64245647457542965</v>
      </c>
      <c r="M69">
        <f>'Data-Normalized'!L69-'Data-Normalized'!B69</f>
        <v>0.64427070309271828</v>
      </c>
      <c r="N69">
        <f>'Data-Normalized'!M69-'Data-Normalized'!B69</f>
        <v>0.6429542884171735</v>
      </c>
      <c r="O69">
        <f>'Data-Normalized'!N69-'Data-Normalized'!B69</f>
        <v>0.60862783215698668</v>
      </c>
      <c r="P69">
        <f>'Data-Normalized'!O69-'Data-Normalized'!B69</f>
        <v>0.6429542884171735</v>
      </c>
      <c r="Q69">
        <f>'Data-Normalized'!P69-'Data-Normalized'!B69</f>
        <v>0.60829697612217148</v>
      </c>
      <c r="R69">
        <f>'Data-Normalized'!Q69-'Data-Normalized'!B69</f>
        <v>0.29951048070622011</v>
      </c>
      <c r="S69">
        <f>'Data-Normalized'!R69-'Data-Normalized'!B69</f>
        <v>0.64272104899908533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0.19392893032985964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0.65282865402220747</v>
      </c>
      <c r="J70">
        <f>'Data-Normalized'!I70-'Data-Normalized'!B70</f>
        <v>0.65433741395378608</v>
      </c>
      <c r="K70">
        <f>'Data-Normalized'!J70-'Data-Normalized'!B70</f>
        <v>0.65931171189843374</v>
      </c>
      <c r="L70">
        <f>'Data-Normalized'!K70-'Data-Normalized'!B70</f>
        <v>0.65235099585815792</v>
      </c>
      <c r="M70">
        <f>'Data-Normalized'!L70-'Data-Normalized'!B70</f>
        <v>0.65431034250803899</v>
      </c>
      <c r="N70">
        <f>'Data-Normalized'!M70-'Data-Normalized'!B70</f>
        <v>0.65282865402220747</v>
      </c>
      <c r="O70">
        <f>'Data-Normalized'!N70-'Data-Normalized'!B70</f>
        <v>0.62123606584963764</v>
      </c>
      <c r="P70">
        <f>'Data-Normalized'!O70-'Data-Normalized'!B70</f>
        <v>0.65282865402220747</v>
      </c>
      <c r="Q70">
        <f>'Data-Normalized'!P70-'Data-Normalized'!B70</f>
        <v>0.62059066783073868</v>
      </c>
      <c r="R70">
        <f>'Data-Normalized'!Q70-'Data-Normalized'!B70</f>
        <v>0.31217586717626095</v>
      </c>
      <c r="S70">
        <f>'Data-Normalized'!R70-'Data-Normalized'!B70</f>
        <v>0.65116127378460176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0.19100504554536418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0.66249176749381067</v>
      </c>
      <c r="J71">
        <f>'Data-Normalized'!I71-'Data-Normalized'!B71</f>
        <v>0.66440068770372895</v>
      </c>
      <c r="K71">
        <f>'Data-Normalized'!J71-'Data-Normalized'!B71</f>
        <v>0.66933240928191595</v>
      </c>
      <c r="L71">
        <f>'Data-Normalized'!K71-'Data-Normalized'!B71</f>
        <v>0.66202205914001877</v>
      </c>
      <c r="M71">
        <f>'Data-Normalized'!L71-'Data-Normalized'!B71</f>
        <v>0.66437004186990078</v>
      </c>
      <c r="N71">
        <f>'Data-Normalized'!M71-'Data-Normalized'!B71</f>
        <v>0.66249176749381067</v>
      </c>
      <c r="O71">
        <f>'Data-Normalized'!N71-'Data-Normalized'!B71</f>
        <v>0.63197822669954218</v>
      </c>
      <c r="P71">
        <f>'Data-Normalized'!O71-'Data-Normalized'!B71</f>
        <v>0.66249176749381067</v>
      </c>
      <c r="Q71">
        <f>'Data-Normalized'!P71-'Data-Normalized'!B71</f>
        <v>0.6295639165625686</v>
      </c>
      <c r="R71">
        <f>'Data-Normalized'!Q71-'Data-Normalized'!B71</f>
        <v>0.32512398878321219</v>
      </c>
      <c r="S71">
        <f>'Data-Normalized'!R71-'Data-Normalized'!B71</f>
        <v>0.66116127378460177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0.21367894286293737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0.6722629925563206</v>
      </c>
      <c r="J72">
        <f>'Data-Normalized'!I72-'Data-Normalized'!B72</f>
        <v>0.67464335149490062</v>
      </c>
      <c r="K72">
        <f>'Data-Normalized'!J72-'Data-Normalized'!B72</f>
        <v>0.67938760560003364</v>
      </c>
      <c r="L72">
        <f>'Data-Normalized'!K72-'Data-Normalized'!B72</f>
        <v>0.671824339651651</v>
      </c>
      <c r="M72">
        <f>'Data-Normalized'!L72-'Data-Normalized'!B72</f>
        <v>0.67460874589111453</v>
      </c>
      <c r="N72">
        <f>'Data-Normalized'!M72-'Data-Normalized'!B72</f>
        <v>0.6722629925563206</v>
      </c>
      <c r="O72">
        <f>'Data-Normalized'!N72-'Data-Normalized'!B72</f>
        <v>0.64297229050181048</v>
      </c>
      <c r="P72">
        <f>'Data-Normalized'!O72-'Data-Normalized'!B72</f>
        <v>0.6722629925563206</v>
      </c>
      <c r="Q72">
        <f>'Data-Normalized'!P72-'Data-Normalized'!B72</f>
        <v>0.64085317984657064</v>
      </c>
      <c r="R72">
        <f>'Data-Normalized'!Q72-'Data-Normalized'!B72</f>
        <v>0.34124878558873478</v>
      </c>
      <c r="S72">
        <f>'Data-Normalized'!R72-'Data-Normalized'!B72</f>
        <v>0.6664819481411568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0.22222230767240064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0.68199928937423859</v>
      </c>
      <c r="J73">
        <f>'Data-Normalized'!I73-'Data-Normalized'!B73</f>
        <v>0.68461615457025649</v>
      </c>
      <c r="K73">
        <f>'Data-Normalized'!J73-'Data-Normalized'!B73</f>
        <v>0.68935550414115343</v>
      </c>
      <c r="L73">
        <f>'Data-Normalized'!K73-'Data-Normalized'!B73</f>
        <v>0.68157819937580322</v>
      </c>
      <c r="M73">
        <f>'Data-Normalized'!L73-'Data-Normalized'!B73</f>
        <v>0.68458082924340125</v>
      </c>
      <c r="N73">
        <f>'Data-Normalized'!M73-'Data-Normalized'!B73</f>
        <v>0.68199928937423859</v>
      </c>
      <c r="O73">
        <f>'Data-Normalized'!N73-'Data-Normalized'!B73</f>
        <v>0.65173290318817201</v>
      </c>
      <c r="P73">
        <f>'Data-Normalized'!O73-'Data-Normalized'!B73</f>
        <v>0.68199928937423859</v>
      </c>
      <c r="Q73">
        <f>'Data-Normalized'!P73-'Data-Normalized'!B73</f>
        <v>0.6488072917961345</v>
      </c>
      <c r="R73">
        <f>'Data-Normalized'!Q73-'Data-Normalized'!B73</f>
        <v>0.35351897276725291</v>
      </c>
      <c r="S73">
        <f>'Data-Normalized'!R73-'Data-Normalized'!B73</f>
        <v>0.67336239771219542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0.21986561465770532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0.69183980086566699</v>
      </c>
      <c r="J74">
        <f>'Data-Normalized'!I74-'Data-Normalized'!B74</f>
        <v>0.69464613760830884</v>
      </c>
      <c r="K74">
        <f>'Data-Normalized'!J74-'Data-Normalized'!B74</f>
        <v>0.6993559885795535</v>
      </c>
      <c r="L74">
        <f>'Data-Normalized'!K74-'Data-Normalized'!B74</f>
        <v>0.69141500381760523</v>
      </c>
      <c r="M74">
        <f>'Data-Normalized'!L74-'Data-Normalized'!B74</f>
        <v>0.69460750910576552</v>
      </c>
      <c r="N74">
        <f>'Data-Normalized'!M74-'Data-Normalized'!B74</f>
        <v>0.69183980086566699</v>
      </c>
      <c r="O74">
        <f>'Data-Normalized'!N74-'Data-Normalized'!B74</f>
        <v>0.66564181169736036</v>
      </c>
      <c r="P74">
        <f>'Data-Normalized'!O74-'Data-Normalized'!B74</f>
        <v>0.69183980086566699</v>
      </c>
      <c r="Q74">
        <f>'Data-Normalized'!P74-'Data-Normalized'!B74</f>
        <v>0.66315478603107203</v>
      </c>
      <c r="R74">
        <f>'Data-Normalized'!Q74-'Data-Normalized'!B74</f>
        <v>0.36180157710716548</v>
      </c>
      <c r="S74">
        <f>'Data-Normalized'!R74-'Data-Normalized'!B74</f>
        <v>0.68024284728322848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0.24500350268177323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0.701496953237982</v>
      </c>
      <c r="J75">
        <f>'Data-Normalized'!I75-'Data-Normalized'!B75</f>
        <v>0.70478835421000174</v>
      </c>
      <c r="K75">
        <f>'Data-Normalized'!J75-'Data-Normalized'!B75</f>
        <v>0.70935735785952114</v>
      </c>
      <c r="L75">
        <f>'Data-Normalized'!K75-'Data-Normalized'!B75</f>
        <v>0.70111207977828038</v>
      </c>
      <c r="M75">
        <f>'Data-Normalized'!L75-'Data-Normalized'!B75</f>
        <v>0.70474976166523495</v>
      </c>
      <c r="N75">
        <f>'Data-Normalized'!M75-'Data-Normalized'!B75</f>
        <v>0.701496953237982</v>
      </c>
      <c r="O75">
        <f>'Data-Normalized'!N75-'Data-Normalized'!B75</f>
        <v>0.67419062037164101</v>
      </c>
      <c r="P75">
        <f>'Data-Normalized'!O75-'Data-Normalized'!B75</f>
        <v>0.701496953237982</v>
      </c>
      <c r="Q75">
        <f>'Data-Normalized'!P75-'Data-Normalized'!B75</f>
        <v>0.67260168382726992</v>
      </c>
      <c r="R75">
        <f>'Data-Normalized'!Q75-'Data-Normalized'!B75</f>
        <v>0.37749744981762395</v>
      </c>
      <c r="S75">
        <f>'Data-Normalized'!R75-'Data-Normalized'!B75</f>
        <v>0.68556352163978351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0.26479451933973042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0.71132845612412621</v>
      </c>
      <c r="J76">
        <f>'Data-Normalized'!I76-'Data-Normalized'!B76</f>
        <v>0.71479007491364244</v>
      </c>
      <c r="K76">
        <f>'Data-Normalized'!J76-'Data-Normalized'!B76</f>
        <v>0.71933162824857688</v>
      </c>
      <c r="L76">
        <f>'Data-Normalized'!K76-'Data-Normalized'!B76</f>
        <v>0.71095229152208006</v>
      </c>
      <c r="M76">
        <f>'Data-Normalized'!L76-'Data-Normalized'!B76</f>
        <v>0.71474866279479898</v>
      </c>
      <c r="N76">
        <f>'Data-Normalized'!M76-'Data-Normalized'!B76</f>
        <v>0.71132845612412621</v>
      </c>
      <c r="O76">
        <f>'Data-Normalized'!N76-'Data-Normalized'!B76</f>
        <v>0.68411155452954275</v>
      </c>
      <c r="P76">
        <f>'Data-Normalized'!O76-'Data-Normalized'!B76</f>
        <v>0.71132845612412621</v>
      </c>
      <c r="Q76">
        <f>'Data-Normalized'!P76-'Data-Normalized'!B76</f>
        <v>0.68325658294092539</v>
      </c>
      <c r="R76">
        <f>'Data-Normalized'!Q76-'Data-Normalized'!B76</f>
        <v>0.38944958778314576</v>
      </c>
      <c r="S76">
        <f>'Data-Normalized'!R76-'Data-Normalized'!B76</f>
        <v>0.69400374642529994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0.29182033346427871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0.72104735548497156</v>
      </c>
      <c r="J77">
        <f>'Data-Normalized'!I77-'Data-Normalized'!B77</f>
        <v>0.72483276708661726</v>
      </c>
      <c r="K77">
        <f>'Data-Normalized'!J77-'Data-Normalized'!B77</f>
        <v>0.72938943954540547</v>
      </c>
      <c r="L77">
        <f>'Data-Normalized'!K77-'Data-Normalized'!B77</f>
        <v>0.72069617105033801</v>
      </c>
      <c r="M77">
        <f>'Data-Normalized'!L77-'Data-Normalized'!B77</f>
        <v>0.72479019742795725</v>
      </c>
      <c r="N77">
        <f>'Data-Normalized'!M77-'Data-Normalized'!B77</f>
        <v>0.72104735548497156</v>
      </c>
      <c r="O77">
        <f>'Data-Normalized'!N77-'Data-Normalized'!B77</f>
        <v>0.69414677642662581</v>
      </c>
      <c r="P77">
        <f>'Data-Normalized'!O77-'Data-Normalized'!B77</f>
        <v>0.72104735548497156</v>
      </c>
      <c r="Q77">
        <f>'Data-Normalized'!P77-'Data-Normalized'!B77</f>
        <v>0.69117242813821889</v>
      </c>
      <c r="R77">
        <f>'Data-Normalized'!Q77-'Data-Normalized'!B77</f>
        <v>0.40505441753316151</v>
      </c>
      <c r="S77">
        <f>'Data-Normalized'!R77-'Data-Normalized'!B77</f>
        <v>0.70400374642529995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0.28872206603728667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0.73075809901167821</v>
      </c>
      <c r="J78">
        <f>'Data-Normalized'!I78-'Data-Normalized'!B78</f>
        <v>0.73483427381674826</v>
      </c>
      <c r="K78">
        <f>'Data-Normalized'!J78-'Data-Normalized'!B78</f>
        <v>0.73941883704709355</v>
      </c>
      <c r="L78">
        <f>'Data-Normalized'!K78-'Data-Normalized'!B78</f>
        <v>0.73043865343517012</v>
      </c>
      <c r="M78">
        <f>'Data-Normalized'!L78-'Data-Normalized'!B78</f>
        <v>0.73478926761451113</v>
      </c>
      <c r="N78">
        <f>'Data-Normalized'!M78-'Data-Normalized'!B78</f>
        <v>0.73075809901167821</v>
      </c>
      <c r="O78">
        <f>'Data-Normalized'!N78-'Data-Normalized'!B78</f>
        <v>0.70581746878363494</v>
      </c>
      <c r="P78">
        <f>'Data-Normalized'!O78-'Data-Normalized'!B78</f>
        <v>0.73075809901167821</v>
      </c>
      <c r="Q78">
        <f>'Data-Normalized'!P78-'Data-Normalized'!B78</f>
        <v>0.70032432750137685</v>
      </c>
      <c r="R78">
        <f>'Data-Normalized'!Q78-'Data-Normalized'!B78</f>
        <v>0.41897404003264105</v>
      </c>
      <c r="S78">
        <f>'Data-Normalized'!R78-'Data-Normalized'!B78</f>
        <v>0.71400374642529996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0.31698737336968141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0.74016080595312417</v>
      </c>
      <c r="J79">
        <f>'Data-Normalized'!I79-'Data-Normalized'!B79</f>
        <v>0.74481455259160056</v>
      </c>
      <c r="K79">
        <f>'Data-Normalized'!J79-'Data-Normalized'!B79</f>
        <v>0.74938842617936463</v>
      </c>
      <c r="L79">
        <f>'Data-Normalized'!K79-'Data-Normalized'!B79</f>
        <v>0.73987666286852216</v>
      </c>
      <c r="M79">
        <f>'Data-Normalized'!L79-'Data-Normalized'!B79</f>
        <v>0.74476181809795328</v>
      </c>
      <c r="N79">
        <f>'Data-Normalized'!M79-'Data-Normalized'!B79</f>
        <v>0.74016080595312417</v>
      </c>
      <c r="O79">
        <f>'Data-Normalized'!N79-'Data-Normalized'!B79</f>
        <v>0.71372941984979288</v>
      </c>
      <c r="P79">
        <f>'Data-Normalized'!O79-'Data-Normalized'!B79</f>
        <v>0.74016080595312417</v>
      </c>
      <c r="Q79">
        <f>'Data-Normalized'!P79-'Data-Normalized'!B79</f>
        <v>0.70766297021797042</v>
      </c>
      <c r="R79">
        <f>'Data-Normalized'!Q79-'Data-Normalized'!B79</f>
        <v>0.43358559027502264</v>
      </c>
      <c r="S79">
        <f>'Data-Normalized'!R79-'Data-Normalized'!B79</f>
        <v>0.72400374642529997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0.31795090642301815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0.74988088043568013</v>
      </c>
      <c r="J80">
        <f>'Data-Normalized'!I80-'Data-Normalized'!B80</f>
        <v>0.75481487800964664</v>
      </c>
      <c r="K80">
        <f>'Data-Normalized'!J80-'Data-Normalized'!B80</f>
        <v>0.75939230662981427</v>
      </c>
      <c r="L80">
        <f>'Data-Normalized'!K80-'Data-Normalized'!B80</f>
        <v>0.74961813228355889</v>
      </c>
      <c r="M80">
        <f>'Data-Normalized'!L80-'Data-Normalized'!B80</f>
        <v>0.75476083489808954</v>
      </c>
      <c r="N80">
        <f>'Data-Normalized'!M80-'Data-Normalized'!B80</f>
        <v>0.74988088043568013</v>
      </c>
      <c r="O80">
        <f>'Data-Normalized'!N80-'Data-Normalized'!B80</f>
        <v>0.72425181121308135</v>
      </c>
      <c r="P80">
        <f>'Data-Normalized'!O80-'Data-Normalized'!B80</f>
        <v>0.74988088043568013</v>
      </c>
      <c r="Q80">
        <f>'Data-Normalized'!P80-'Data-Normalized'!B80</f>
        <v>0.7193195440355582</v>
      </c>
      <c r="R80">
        <f>'Data-Normalized'!Q80-'Data-Normalized'!B80</f>
        <v>0.44677140404537197</v>
      </c>
      <c r="S80">
        <f>'Data-Normalized'!R80-'Data-Normalized'!B80</f>
        <v>0.73400374642529997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0.34810793674292806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0.75968687258013523</v>
      </c>
      <c r="J81">
        <f>'Data-Normalized'!I81-'Data-Normalized'!B81</f>
        <v>0.76484538706591054</v>
      </c>
      <c r="K81">
        <f>'Data-Normalized'!J81-'Data-Normalized'!B81</f>
        <v>0.76937731869890513</v>
      </c>
      <c r="L81">
        <f>'Data-Normalized'!K81-'Data-Normalized'!B81</f>
        <v>0.75944933354031308</v>
      </c>
      <c r="M81">
        <f>'Data-Normalized'!L81-'Data-Normalized'!B81</f>
        <v>0.76478825772143832</v>
      </c>
      <c r="N81">
        <f>'Data-Normalized'!M81-'Data-Normalized'!B81</f>
        <v>0.75968687258013523</v>
      </c>
      <c r="O81">
        <f>'Data-Normalized'!N81-'Data-Normalized'!B81</f>
        <v>0.73268514065917578</v>
      </c>
      <c r="P81">
        <f>'Data-Normalized'!O81-'Data-Normalized'!B81</f>
        <v>0.75968687258013867</v>
      </c>
      <c r="Q81">
        <f>'Data-Normalized'!P81-'Data-Normalized'!B81</f>
        <v>0.72642661169615164</v>
      </c>
      <c r="R81">
        <f>'Data-Normalized'!Q81-'Data-Normalized'!B81</f>
        <v>0.46228200843085976</v>
      </c>
      <c r="S81">
        <f>'Data-Normalized'!R81-'Data-Normalized'!B81</f>
        <v>0.74400374642529998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0.35478403950922688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0.76953169377871677</v>
      </c>
      <c r="J82">
        <f>'Data-Normalized'!I82-'Data-Normalized'!B82</f>
        <v>0.77497033422225481</v>
      </c>
      <c r="K82">
        <f>'Data-Normalized'!J82-'Data-Normalized'!B82</f>
        <v>0.77937996828035871</v>
      </c>
      <c r="L82">
        <f>'Data-Normalized'!K82-'Data-Normalized'!B82</f>
        <v>0.76931445115222896</v>
      </c>
      <c r="M82">
        <f>'Data-Normalized'!L82-'Data-Normalized'!B82</f>
        <v>0.77491018340227746</v>
      </c>
      <c r="N82">
        <f>'Data-Normalized'!M82-'Data-Normalized'!B82</f>
        <v>0.76953169377871677</v>
      </c>
      <c r="O82">
        <f>'Data-Normalized'!N82-'Data-Normalized'!B82</f>
        <v>0.74534160663634197</v>
      </c>
      <c r="P82">
        <f>'Data-Normalized'!O82-'Data-Normalized'!B82</f>
        <v>0.76953169377871677</v>
      </c>
      <c r="Q82">
        <f>'Data-Normalized'!P82-'Data-Normalized'!B82</f>
        <v>0.74131087952079266</v>
      </c>
      <c r="R82">
        <f>'Data-Normalized'!Q82-'Data-Normalized'!B82</f>
        <v>0.47674973715994051</v>
      </c>
      <c r="S82">
        <f>'Data-Normalized'!R82-'Data-Normalized'!B82</f>
        <v>0.75400374642529999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0.36530355033064499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0.77936020051481725</v>
      </c>
      <c r="J83">
        <f>'Data-Normalized'!I83-'Data-Normalized'!B83</f>
        <v>0.78499037194988552</v>
      </c>
      <c r="K83">
        <f>'Data-Normalized'!J83-'Data-Normalized'!B83</f>
        <v>0.78940553970733551</v>
      </c>
      <c r="L83">
        <f>'Data-Normalized'!K83-'Data-Normalized'!B83</f>
        <v>0.77916625505587234</v>
      </c>
      <c r="M83">
        <f>'Data-Normalized'!L83-'Data-Normalized'!B83</f>
        <v>0.78492520723005887</v>
      </c>
      <c r="N83">
        <f>'Data-Normalized'!M83-'Data-Normalized'!B83</f>
        <v>0.77936020051481725</v>
      </c>
      <c r="O83">
        <f>'Data-Normalized'!N83-'Data-Normalized'!B83</f>
        <v>0.75824722817830181</v>
      </c>
      <c r="P83">
        <f>'Data-Normalized'!O83-'Data-Normalized'!B83</f>
        <v>0.77936020051481725</v>
      </c>
      <c r="Q83">
        <f>'Data-Normalized'!P83-'Data-Normalized'!B83</f>
        <v>0.75489715647608702</v>
      </c>
      <c r="R83">
        <f>'Data-Normalized'!Q83-'Data-Normalized'!B83</f>
        <v>0.4922457556779769</v>
      </c>
      <c r="S83">
        <f>'Data-Normalized'!R83-'Data-Normalized'!B83</f>
        <v>0.7640037464253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0.38107853898207783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0.78929509879023341</v>
      </c>
      <c r="J84">
        <f>'Data-Normalized'!I84-'Data-Normalized'!B84</f>
        <v>0.79515465902755178</v>
      </c>
      <c r="K84">
        <f>'Data-Normalized'!J84-'Data-Normalized'!B84</f>
        <v>0.79937883133309295</v>
      </c>
      <c r="L84">
        <f>'Data-Normalized'!K84-'Data-Normalized'!B84</f>
        <v>0.78911359113615398</v>
      </c>
      <c r="M84">
        <f>'Data-Normalized'!L84-'Data-Normalized'!B84</f>
        <v>0.79508763095777302</v>
      </c>
      <c r="N84">
        <f>'Data-Normalized'!M84-'Data-Normalized'!B84</f>
        <v>0.78929509879023341</v>
      </c>
      <c r="O84">
        <f>'Data-Normalized'!N84-'Data-Normalized'!B84</f>
        <v>0.76906208920733365</v>
      </c>
      <c r="P84">
        <f>'Data-Normalized'!O84-'Data-Normalized'!B84</f>
        <v>0.78929509879023341</v>
      </c>
      <c r="Q84">
        <f>'Data-Normalized'!P84-'Data-Normalized'!B84</f>
        <v>0.7668485485531138</v>
      </c>
      <c r="R84">
        <f>'Data-Normalized'!Q84-'Data-Normalized'!B84</f>
        <v>0.50853791939964377</v>
      </c>
      <c r="S84">
        <f>'Data-Normalized'!R84-'Data-Normalized'!B84</f>
        <v>0.77400374642530001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0.394193731374677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0.79909740888984615</v>
      </c>
      <c r="J85">
        <f>'Data-Normalized'!I85-'Data-Normalized'!B85</f>
        <v>0.80502470578263607</v>
      </c>
      <c r="K85">
        <f>'Data-Normalized'!J85-'Data-Normalized'!B85</f>
        <v>0.80932537503861646</v>
      </c>
      <c r="L85">
        <f>'Data-Normalized'!K85-'Data-Normalized'!B85</f>
        <v>0.79893464369796274</v>
      </c>
      <c r="M85">
        <f>'Data-Normalized'!L85-'Data-Normalized'!B85</f>
        <v>0.80495578430093451</v>
      </c>
      <c r="N85">
        <f>'Data-Normalized'!M85-'Data-Normalized'!B85</f>
        <v>0.79909740888984615</v>
      </c>
      <c r="O85">
        <f>'Data-Normalized'!N85-'Data-Normalized'!B85</f>
        <v>0.78053067889103023</v>
      </c>
      <c r="P85">
        <f>'Data-Normalized'!O85-'Data-Normalized'!B85</f>
        <v>0.79909740888984615</v>
      </c>
      <c r="Q85">
        <f>'Data-Normalized'!P85-'Data-Normalized'!B85</f>
        <v>0.77907144072830437</v>
      </c>
      <c r="R85">
        <f>'Data-Normalized'!Q85-'Data-Normalized'!B85</f>
        <v>0.52285073852646113</v>
      </c>
      <c r="S85">
        <f>'Data-Normalized'!R85-'Data-Normalized'!B85</f>
        <v>0.78400374642530002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0.39739569209422926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0.80877510697225641</v>
      </c>
      <c r="J86">
        <f>'Data-Normalized'!I86-'Data-Normalized'!B86</f>
        <v>0.81499553851858964</v>
      </c>
      <c r="K86">
        <f>'Data-Normalized'!J86-'Data-Normalized'!B86</f>
        <v>0.81935648784770065</v>
      </c>
      <c r="L86">
        <f>'Data-Normalized'!K86-'Data-Normalized'!B86</f>
        <v>0.80863672106546036</v>
      </c>
      <c r="M86">
        <f>'Data-Normalized'!L86-'Data-Normalized'!B86</f>
        <v>0.81491885424632482</v>
      </c>
      <c r="N86">
        <f>'Data-Normalized'!M86-'Data-Normalized'!B86</f>
        <v>0.80877510697225641</v>
      </c>
      <c r="O86">
        <f>'Data-Normalized'!N86-'Data-Normalized'!B86</f>
        <v>0.78906314974299407</v>
      </c>
      <c r="P86">
        <f>'Data-Normalized'!O86-'Data-Normalized'!B86</f>
        <v>0.80877510697225641</v>
      </c>
      <c r="Q86">
        <f>'Data-Normalized'!P86-'Data-Normalized'!B86</f>
        <v>0.78707159457939002</v>
      </c>
      <c r="R86">
        <f>'Data-Normalized'!Q86-'Data-Normalized'!B86</f>
        <v>0.53777459430348262</v>
      </c>
      <c r="S86">
        <f>'Data-Normalized'!R86-'Data-Normalized'!B86</f>
        <v>0.79400374642530003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0.39438007756398596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0.81834571953923829</v>
      </c>
      <c r="J87">
        <f>'Data-Normalized'!I87-'Data-Normalized'!B87</f>
        <v>0.82494033781085796</v>
      </c>
      <c r="K87">
        <f>'Data-Normalized'!J87-'Data-Normalized'!B87</f>
        <v>0.82937364586491236</v>
      </c>
      <c r="L87">
        <f>'Data-Normalized'!K87-'Data-Normalized'!B87</f>
        <v>0.81822664195695061</v>
      </c>
      <c r="M87">
        <f>'Data-Normalized'!L87-'Data-Normalized'!B87</f>
        <v>0.82486066749963749</v>
      </c>
      <c r="N87">
        <f>'Data-Normalized'!M87-'Data-Normalized'!B87</f>
        <v>0.81834571953923829</v>
      </c>
      <c r="O87">
        <f>'Data-Normalized'!N87-'Data-Normalized'!B87</f>
        <v>0.79903661120524838</v>
      </c>
      <c r="P87">
        <f>'Data-Normalized'!O87-'Data-Normalized'!B87</f>
        <v>0.81834571953923829</v>
      </c>
      <c r="Q87">
        <f>'Data-Normalized'!P87-'Data-Normalized'!B87</f>
        <v>0.79625867568769115</v>
      </c>
      <c r="R87">
        <f>'Data-Normalized'!Q87-'Data-Normalized'!B87</f>
        <v>0.55295383881895499</v>
      </c>
      <c r="S87">
        <f>'Data-Normalized'!R87-'Data-Normalized'!B87</f>
        <v>0.80400374642529993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0.38094756726639734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0.82789537389147605</v>
      </c>
      <c r="J88">
        <f>'Data-Normalized'!I88-'Data-Normalized'!B88</f>
        <v>0.83481894350633157</v>
      </c>
      <c r="K88">
        <f>'Data-Normalized'!J88-'Data-Normalized'!B88</f>
        <v>0.83931550831365109</v>
      </c>
      <c r="L88">
        <f>'Data-Normalized'!K88-'Data-Normalized'!B88</f>
        <v>0.82781845085066619</v>
      </c>
      <c r="M88">
        <f>'Data-Normalized'!L88-'Data-Normalized'!B88</f>
        <v>0.83473027562268753</v>
      </c>
      <c r="N88">
        <f>'Data-Normalized'!M88-'Data-Normalized'!B88</f>
        <v>0.82789537389147605</v>
      </c>
      <c r="O88">
        <f>'Data-Normalized'!N88-'Data-Normalized'!B88</f>
        <v>0.80846238525633285</v>
      </c>
      <c r="P88">
        <f>'Data-Normalized'!O88-'Data-Normalized'!B88</f>
        <v>0.82789537389147605</v>
      </c>
      <c r="Q88">
        <f>'Data-Normalized'!P88-'Data-Normalized'!B88</f>
        <v>0.8103283815757093</v>
      </c>
      <c r="R88">
        <f>'Data-Normalized'!Q88-'Data-Normalized'!B88</f>
        <v>0.56824305204035575</v>
      </c>
      <c r="S88">
        <f>'Data-Normalized'!R88-'Data-Normalized'!B88</f>
        <v>0.81400374642529993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0.38618758114699869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0.83757901312904637</v>
      </c>
      <c r="J89">
        <f>'Data-Normalized'!I89-'Data-Normalized'!B89</f>
        <v>0.84460254050569916</v>
      </c>
      <c r="K89">
        <f>'Data-Normalized'!J89-'Data-Normalized'!B89</f>
        <v>0.84924008916395333</v>
      </c>
      <c r="L89">
        <f>'Data-Normalized'!K89-'Data-Normalized'!B89</f>
        <v>0.83752160356861016</v>
      </c>
      <c r="M89">
        <f>'Data-Normalized'!L89-'Data-Normalized'!B89</f>
        <v>0.84451008779076209</v>
      </c>
      <c r="N89">
        <f>'Data-Normalized'!M89-'Data-Normalized'!B89</f>
        <v>0.83757901312904637</v>
      </c>
      <c r="O89">
        <f>'Data-Normalized'!N89-'Data-Normalized'!B89</f>
        <v>0.81181131399878326</v>
      </c>
      <c r="P89">
        <f>'Data-Normalized'!O89-'Data-Normalized'!B89</f>
        <v>0.83757901312904637</v>
      </c>
      <c r="Q89">
        <f>'Data-Normalized'!P89-'Data-Normalized'!B89</f>
        <v>0.81816327915033182</v>
      </c>
      <c r="R89">
        <f>'Data-Normalized'!Q89-'Data-Normalized'!B89</f>
        <v>0.58469714671195472</v>
      </c>
      <c r="S89">
        <f>'Data-Normalized'!R89-'Data-Normalized'!B89</f>
        <v>0.82400374642529994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0.3766478760710309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0.84741964687140148</v>
      </c>
      <c r="J90">
        <f>'Data-Normalized'!I90-'Data-Normalized'!B90</f>
        <v>0.85453447018291284</v>
      </c>
      <c r="K90">
        <f>'Data-Normalized'!J90-'Data-Normalized'!B90</f>
        <v>0.85921440898549895</v>
      </c>
      <c r="L90">
        <f>'Data-Normalized'!K90-'Data-Normalized'!B90</f>
        <v>0.84739640593815724</v>
      </c>
      <c r="M90">
        <f>'Data-Normalized'!L90-'Data-Normalized'!B90</f>
        <v>0.85443311347382922</v>
      </c>
      <c r="N90">
        <f>'Data-Normalized'!M90-'Data-Normalized'!B90</f>
        <v>0.84741964687140148</v>
      </c>
      <c r="O90">
        <f>'Data-Normalized'!N90-'Data-Normalized'!B90</f>
        <v>0.81928690326392251</v>
      </c>
      <c r="P90">
        <f>'Data-Normalized'!O90-'Data-Normalized'!B90</f>
        <v>0.84741964687140148</v>
      </c>
      <c r="Q90">
        <f>'Data-Normalized'!P90-'Data-Normalized'!B90</f>
        <v>0.82969088112464739</v>
      </c>
      <c r="R90">
        <f>'Data-Normalized'!Q90-'Data-Normalized'!B90</f>
        <v>0.60060190053360873</v>
      </c>
      <c r="S90">
        <f>'Data-Normalized'!R90-'Data-Normalized'!B90</f>
        <v>0.83400374642529995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0.37922759269122674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0.85725596447168162</v>
      </c>
      <c r="J91">
        <f>'Data-Normalized'!I91-'Data-Normalized'!B91</f>
        <v>0.86426029433465035</v>
      </c>
      <c r="K91">
        <f>'Data-Normalized'!J91-'Data-Normalized'!B91</f>
        <v>0.86921047910255933</v>
      </c>
      <c r="L91">
        <f>'Data-Normalized'!K91-'Data-Normalized'!B91</f>
        <v>0.85726885205208514</v>
      </c>
      <c r="M91">
        <f>'Data-Normalized'!L91-'Data-Normalized'!B91</f>
        <v>0.86415186492638374</v>
      </c>
      <c r="N91">
        <f>'Data-Normalized'!M91-'Data-Normalized'!B91</f>
        <v>0.85725596447168162</v>
      </c>
      <c r="O91">
        <f>'Data-Normalized'!N91-'Data-Normalized'!B91</f>
        <v>0.82690841591137632</v>
      </c>
      <c r="P91">
        <f>'Data-Normalized'!O91-'Data-Normalized'!B91</f>
        <v>0.85725596447168162</v>
      </c>
      <c r="Q91">
        <f>'Data-Normalized'!P91-'Data-Normalized'!B91</f>
        <v>0.83460142494301104</v>
      </c>
      <c r="R91">
        <f>'Data-Normalized'!Q91-'Data-Normalized'!B91</f>
        <v>0.61708402313690658</v>
      </c>
      <c r="S91">
        <f>'Data-Normalized'!R91-'Data-Normalized'!B91</f>
        <v>0.84400374642529996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0.38548668944824138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0.86698275490379084</v>
      </c>
      <c r="J92">
        <f>'Data-Normalized'!I92-'Data-Normalized'!B92</f>
        <v>0.87404688696315425</v>
      </c>
      <c r="K92">
        <f>'Data-Normalized'!J92-'Data-Normalized'!B92</f>
        <v>0.87912852992095813</v>
      </c>
      <c r="L92">
        <f>'Data-Normalized'!K92-'Data-Normalized'!B92</f>
        <v>0.86703816722854044</v>
      </c>
      <c r="M92">
        <f>'Data-Normalized'!L92-'Data-Normalized'!B92</f>
        <v>0.87392910564866111</v>
      </c>
      <c r="N92">
        <f>'Data-Normalized'!M92-'Data-Normalized'!B92</f>
        <v>0.86698275490379084</v>
      </c>
      <c r="O92">
        <f>'Data-Normalized'!N92-'Data-Normalized'!B92</f>
        <v>0.84046015742745828</v>
      </c>
      <c r="P92">
        <f>'Data-Normalized'!O92-'Data-Normalized'!B92</f>
        <v>0.86698275490379084</v>
      </c>
      <c r="Q92">
        <f>'Data-Normalized'!P92-'Data-Normalized'!B92</f>
        <v>0.84534565875759093</v>
      </c>
      <c r="R92">
        <f>'Data-Normalized'!Q92-'Data-Normalized'!B92</f>
        <v>0.63277592058900445</v>
      </c>
      <c r="S92">
        <f>'Data-Normalized'!R92-'Data-Normalized'!B92</f>
        <v>0.85400374642529997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0.35733450551083201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0.87652474160930149</v>
      </c>
      <c r="J93">
        <f>'Data-Normalized'!I93-'Data-Normalized'!B93</f>
        <v>0.88380151284085906</v>
      </c>
      <c r="K93">
        <f>'Data-Normalized'!J93-'Data-Normalized'!B93</f>
        <v>0.8890422109072581</v>
      </c>
      <c r="L93">
        <f>'Data-Normalized'!K93-'Data-Normalized'!B93</f>
        <v>0.87664118425229032</v>
      </c>
      <c r="M93">
        <f>'Data-Normalized'!L93-'Data-Normalized'!B93</f>
        <v>0.88367559134533669</v>
      </c>
      <c r="N93">
        <f>'Data-Normalized'!M93-'Data-Normalized'!B93</f>
        <v>0.87652474160930149</v>
      </c>
      <c r="O93">
        <f>'Data-Normalized'!N93-'Data-Normalized'!B93</f>
        <v>0.8566344460132812</v>
      </c>
      <c r="P93">
        <f>'Data-Normalized'!O93-'Data-Normalized'!B93</f>
        <v>0.87652474160930149</v>
      </c>
      <c r="Q93">
        <f>'Data-Normalized'!P93-'Data-Normalized'!B93</f>
        <v>0.8571638294519236</v>
      </c>
      <c r="R93">
        <f>'Data-Normalized'!Q93-'Data-Normalized'!B93</f>
        <v>0.64975513050303491</v>
      </c>
      <c r="S93">
        <f>'Data-Normalized'!R93-'Data-Normalized'!B93</f>
        <v>0.86400374642529998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0.3660980395005734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0.88621897399226479</v>
      </c>
      <c r="J94">
        <f>'Data-Normalized'!I94-'Data-Normalized'!B94</f>
        <v>0.89371163950898636</v>
      </c>
      <c r="K94">
        <f>'Data-Normalized'!J94-'Data-Normalized'!B94</f>
        <v>0.89896833405124243</v>
      </c>
      <c r="L94">
        <f>'Data-Normalized'!K94-'Data-Normalized'!B94</f>
        <v>0.88636608596084721</v>
      </c>
      <c r="M94">
        <f>'Data-Normalized'!L94-'Data-Normalized'!B94</f>
        <v>0.89357673749478428</v>
      </c>
      <c r="N94">
        <f>'Data-Normalized'!M94-'Data-Normalized'!B94</f>
        <v>0.88621897399226479</v>
      </c>
      <c r="O94">
        <f>'Data-Normalized'!N94-'Data-Normalized'!B94</f>
        <v>0.87221282309129866</v>
      </c>
      <c r="P94">
        <f>'Data-Normalized'!O94-'Data-Normalized'!B94</f>
        <v>0.88621897399226479</v>
      </c>
      <c r="Q94">
        <f>'Data-Normalized'!P94-'Data-Normalized'!B94</f>
        <v>0.87040457836468488</v>
      </c>
      <c r="R94">
        <f>'Data-Normalized'!Q94-'Data-Normalized'!B94</f>
        <v>0.6665662693278559</v>
      </c>
      <c r="S94">
        <f>'Data-Normalized'!R94-'Data-Normalized'!B94</f>
        <v>0.87400374642529999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0.33332030442162075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0.8960598422689221</v>
      </c>
      <c r="J95">
        <f>'Data-Normalized'!I95-'Data-Normalized'!B95</f>
        <v>0.90339285909950584</v>
      </c>
      <c r="K95">
        <f>'Data-Normalized'!J95-'Data-Normalized'!B95</f>
        <v>0.90891957878654639</v>
      </c>
      <c r="L95">
        <f>'Data-Normalized'!K95-'Data-Normalized'!B95</f>
        <v>0.89623229794246762</v>
      </c>
      <c r="M95">
        <f>'Data-Normalized'!L95-'Data-Normalized'!B95</f>
        <v>0.9032502751002125</v>
      </c>
      <c r="N95">
        <f>'Data-Normalized'!M95-'Data-Normalized'!B95</f>
        <v>0.8960598422689221</v>
      </c>
      <c r="O95">
        <f>'Data-Normalized'!N95-'Data-Normalized'!B95</f>
        <v>0.88046805717227838</v>
      </c>
      <c r="P95">
        <f>'Data-Normalized'!O95-'Data-Normalized'!B95</f>
        <v>0.8960598422689221</v>
      </c>
      <c r="Q95">
        <f>'Data-Normalized'!P95-'Data-Normalized'!B95</f>
        <v>0.88079505495826615</v>
      </c>
      <c r="R95">
        <f>'Data-Normalized'!Q95-'Data-Normalized'!B95</f>
        <v>0.68291163837109048</v>
      </c>
      <c r="S95">
        <f>'Data-Normalized'!R95-'Data-Normalized'!B95</f>
        <v>0.8840037464253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0.31147613095614857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0.90579077358934401</v>
      </c>
      <c r="J96">
        <f>'Data-Normalized'!I96-'Data-Normalized'!B96</f>
        <v>0.91289584767197418</v>
      </c>
      <c r="K96">
        <f>'Data-Normalized'!J96-'Data-Normalized'!B96</f>
        <v>0.91876358467846408</v>
      </c>
      <c r="L96">
        <f>'Data-Normalized'!K96-'Data-Normalized'!B96</f>
        <v>0.90599796949626255</v>
      </c>
      <c r="M96">
        <f>'Data-Normalized'!L96-'Data-Normalized'!B96</f>
        <v>0.91274258806107511</v>
      </c>
      <c r="N96">
        <f>'Data-Normalized'!M96-'Data-Normalized'!B96</f>
        <v>0.90579077358934401</v>
      </c>
      <c r="O96">
        <f>'Data-Normalized'!N96-'Data-Normalized'!B96</f>
        <v>0.89164630301932235</v>
      </c>
      <c r="P96">
        <f>'Data-Normalized'!O96-'Data-Normalized'!B96</f>
        <v>0.90579077358934401</v>
      </c>
      <c r="Q96">
        <f>'Data-Normalized'!P96-'Data-Normalized'!B96</f>
        <v>0.89066063954930474</v>
      </c>
      <c r="R96">
        <f>'Data-Normalized'!Q96-'Data-Normalized'!B96</f>
        <v>0.69948200814351513</v>
      </c>
      <c r="S96">
        <f>'Data-Normalized'!R96-'Data-Normalized'!B96</f>
        <v>0.89400374642530001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0.29562973042565466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0.91547579800728751</v>
      </c>
      <c r="J97">
        <f>'Data-Normalized'!I97-'Data-Normalized'!B97</f>
        <v>0.92243437367818526</v>
      </c>
      <c r="K97">
        <f>'Data-Normalized'!J97-'Data-Normalized'!B97</f>
        <v>0.92863467463154681</v>
      </c>
      <c r="L97">
        <f>'Data-Normalized'!K97-'Data-Normalized'!B97</f>
        <v>0.91570733998275222</v>
      </c>
      <c r="M97">
        <f>'Data-Normalized'!L97-'Data-Normalized'!B97</f>
        <v>0.92226872131770343</v>
      </c>
      <c r="N97">
        <f>'Data-Normalized'!M97-'Data-Normalized'!B97</f>
        <v>0.91547579800728751</v>
      </c>
      <c r="O97">
        <f>'Data-Normalized'!N97-'Data-Normalized'!B97</f>
        <v>0.89923553495401565</v>
      </c>
      <c r="P97">
        <f>'Data-Normalized'!O97-'Data-Normalized'!B97</f>
        <v>0.91547579800728751</v>
      </c>
      <c r="Q97">
        <f>'Data-Normalized'!P97-'Data-Normalized'!B97</f>
        <v>0.89829774340256197</v>
      </c>
      <c r="R97">
        <f>'Data-Normalized'!Q97-'Data-Normalized'!B97</f>
        <v>0.71609987871822478</v>
      </c>
      <c r="S97">
        <f>'Data-Normalized'!R97-'Data-Normalized'!B97</f>
        <v>0.90400374642530001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0.29337694416477511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0.92513505090234749</v>
      </c>
      <c r="J98">
        <f>'Data-Normalized'!I98-'Data-Normalized'!B98</f>
        <v>0.93226685916674701</v>
      </c>
      <c r="K98">
        <f>'Data-Normalized'!J98-'Data-Normalized'!B98</f>
        <v>0.93837214856468254</v>
      </c>
      <c r="L98">
        <f>'Data-Normalized'!K98-'Data-Normalized'!B98</f>
        <v>0.92538099693059028</v>
      </c>
      <c r="M98">
        <f>'Data-Normalized'!L98-'Data-Normalized'!B98</f>
        <v>0.93208796380429415</v>
      </c>
      <c r="N98">
        <f>'Data-Normalized'!M98-'Data-Normalized'!B98</f>
        <v>0.92513505090234749</v>
      </c>
      <c r="O98">
        <f>'Data-Normalized'!N98-'Data-Normalized'!B98</f>
        <v>0.90858781393009347</v>
      </c>
      <c r="P98">
        <f>'Data-Normalized'!O98-'Data-Normalized'!B98</f>
        <v>0.92513505090234749</v>
      </c>
      <c r="Q98">
        <f>'Data-Normalized'!P98-'Data-Normalized'!B98</f>
        <v>0.90607176573494808</v>
      </c>
      <c r="R98">
        <f>'Data-Normalized'!Q98-'Data-Normalized'!B98</f>
        <v>0.73354566750068462</v>
      </c>
      <c r="S98">
        <f>'Data-Normalized'!R98-'Data-Normalized'!B98</f>
        <v>0.91400374642529991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0.27659415917554214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0.93485750486023445</v>
      </c>
      <c r="J99">
        <f>'Data-Normalized'!I99-'Data-Normalized'!B99</f>
        <v>0.94222751032986196</v>
      </c>
      <c r="K99">
        <f>'Data-Normalized'!J99-'Data-Normalized'!B99</f>
        <v>0.94807088719880617</v>
      </c>
      <c r="L99">
        <f>'Data-Normalized'!K99-'Data-Normalized'!B99</f>
        <v>0.93511871499343469</v>
      </c>
      <c r="M99">
        <f>'Data-Normalized'!L99-'Data-Normalized'!B99</f>
        <v>0.94203352745346802</v>
      </c>
      <c r="N99">
        <f>'Data-Normalized'!M99-'Data-Normalized'!B99</f>
        <v>0.93485750486023445</v>
      </c>
      <c r="O99">
        <f>'Data-Normalized'!N99-'Data-Normalized'!B99</f>
        <v>0.91806228298624137</v>
      </c>
      <c r="P99">
        <f>'Data-Normalized'!O99-'Data-Normalized'!B99</f>
        <v>0.93485750486023445</v>
      </c>
      <c r="Q99">
        <f>'Data-Normalized'!P99-'Data-Normalized'!B99</f>
        <v>0.91581164785085745</v>
      </c>
      <c r="R99">
        <f>'Data-Normalized'!Q99-'Data-Normalized'!B99</f>
        <v>0.7499987586687703</v>
      </c>
      <c r="S99">
        <f>'Data-Normalized'!R99-'Data-Normalized'!B99</f>
        <v>0.92400374642529992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0.27234004089971126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0.94458664600831788</v>
      </c>
      <c r="J100">
        <f>'Data-Normalized'!I100-'Data-Normalized'!B100</f>
        <v>0.95230924375280157</v>
      </c>
      <c r="K100">
        <f>'Data-Normalized'!J100-'Data-Normalized'!B100</f>
        <v>0.95763299443110472</v>
      </c>
      <c r="L100">
        <f>'Data-Normalized'!K100-'Data-Normalized'!B100</f>
        <v>0.94486737370446072</v>
      </c>
      <c r="M100">
        <f>'Data-Normalized'!L100-'Data-Normalized'!B100</f>
        <v>0.95209995795285718</v>
      </c>
      <c r="N100">
        <f>'Data-Normalized'!M100-'Data-Normalized'!B100</f>
        <v>0.94458664600831788</v>
      </c>
      <c r="O100">
        <f>'Data-Normalized'!N100-'Data-Normalized'!B100</f>
        <v>0.93162454068261658</v>
      </c>
      <c r="P100">
        <f>'Data-Normalized'!O100-'Data-Normalized'!B100</f>
        <v>0.94458664600831788</v>
      </c>
      <c r="Q100">
        <f>'Data-Normalized'!P100-'Data-Normalized'!B100</f>
        <v>0.93073706792682298</v>
      </c>
      <c r="R100">
        <f>'Data-Normalized'!Q100-'Data-Normalized'!B100</f>
        <v>0.76771547479159707</v>
      </c>
      <c r="S100">
        <f>'Data-Normalized'!R100-'Data-Normalized'!B100</f>
        <v>0.93400374642529993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0.27316583496682567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0.9540834103185748</v>
      </c>
      <c r="J101">
        <f>'Data-Normalized'!I101-'Data-Normalized'!B101</f>
        <v>0.96204158963880471</v>
      </c>
      <c r="K101">
        <f>'Data-Normalized'!J101-'Data-Normalized'!B101</f>
        <v>0.96703094130800504</v>
      </c>
      <c r="L101">
        <f>'Data-Normalized'!K101-'Data-Normalized'!B101</f>
        <v>0.95439289730103749</v>
      </c>
      <c r="M101">
        <f>'Data-Normalized'!L101-'Data-Normalized'!B101</f>
        <v>0.96180651060891342</v>
      </c>
      <c r="N101">
        <f>'Data-Normalized'!M101-'Data-Normalized'!B101</f>
        <v>0.9540834103185748</v>
      </c>
      <c r="O101">
        <f>'Data-Normalized'!N101-'Data-Normalized'!B101</f>
        <v>0.94282487253965619</v>
      </c>
      <c r="P101">
        <f>'Data-Normalized'!O101-'Data-Normalized'!B101</f>
        <v>0.9540834103185748</v>
      </c>
      <c r="Q101">
        <f>'Data-Normalized'!P101-'Data-Normalized'!B101</f>
        <v>0.93976344677346046</v>
      </c>
      <c r="R101">
        <f>'Data-Normalized'!Q101-'Data-Normalized'!B101</f>
        <v>0.78496436619147347</v>
      </c>
      <c r="S101">
        <f>'Data-Normalized'!R101-'Data-Normalized'!B101</f>
        <v>0.94400374642529994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0.2316934681780147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0.96363854022633333</v>
      </c>
      <c r="J102">
        <f>'Data-Normalized'!I102-'Data-Normalized'!B102</f>
        <v>0.97159888290493246</v>
      </c>
      <c r="K102">
        <f>'Data-Normalized'!J102-'Data-Normalized'!B102</f>
        <v>0.97639636160661269</v>
      </c>
      <c r="L102">
        <f>'Data-Normalized'!K102-'Data-Normalized'!B102</f>
        <v>0.96398529695920354</v>
      </c>
      <c r="M102">
        <f>'Data-Normalized'!L102-'Data-Normalized'!B102</f>
        <v>0.97132410648753909</v>
      </c>
      <c r="N102">
        <f>'Data-Normalized'!M102-'Data-Normalized'!B102</f>
        <v>0.96363854022633333</v>
      </c>
      <c r="O102">
        <f>'Data-Normalized'!N102-'Data-Normalized'!B102</f>
        <v>0.9455825564870497</v>
      </c>
      <c r="P102">
        <f>'Data-Normalized'!O102-'Data-Normalized'!B102</f>
        <v>0.96363854022633333</v>
      </c>
      <c r="Q102">
        <f>'Data-Normalized'!P102-'Data-Normalized'!B102</f>
        <v>0.95725677828880495</v>
      </c>
      <c r="R102">
        <f>'Data-Normalized'!Q102-'Data-Normalized'!B102</f>
        <v>0.80241530238529268</v>
      </c>
      <c r="S102">
        <f>'Data-Normalized'!R102-'Data-Normalized'!B102</f>
        <v>0.95400374642529995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0.23949305819258879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0.97336997571872985</v>
      </c>
      <c r="J103">
        <f>'Data-Normalized'!I103-'Data-Normalized'!B103</f>
        <v>0.98101759266125177</v>
      </c>
      <c r="K103">
        <f>'Data-Normalized'!J103-'Data-Normalized'!B103</f>
        <v>0.9843376417603944</v>
      </c>
      <c r="L103">
        <f>'Data-Normalized'!K103-'Data-Normalized'!B103</f>
        <v>0.97373318286265098</v>
      </c>
      <c r="M103">
        <f>'Data-Normalized'!L103-'Data-Normalized'!B103</f>
        <v>0.98067796177347499</v>
      </c>
      <c r="N103">
        <f>'Data-Normalized'!M103-'Data-Normalized'!B103</f>
        <v>0.97336997571872985</v>
      </c>
      <c r="O103">
        <f>'Data-Normalized'!N103-'Data-Normalized'!B103</f>
        <v>0.93404485150370398</v>
      </c>
      <c r="P103">
        <f>'Data-Normalized'!O103-'Data-Normalized'!B103</f>
        <v>0.97336997571872985</v>
      </c>
      <c r="Q103">
        <f>'Data-Normalized'!P103-'Data-Normalized'!B103</f>
        <v>0.95918595691458541</v>
      </c>
      <c r="R103">
        <f>'Data-Normalized'!Q103-'Data-Normalized'!B103</f>
        <v>0.8200954100300295</v>
      </c>
      <c r="S103">
        <f>'Data-Normalized'!R103-'Data-Normalized'!B103</f>
        <v>0.96400374642529996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8.9183749581066094E-3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28.708103845889902</v>
      </c>
      <c r="I2">
        <f>MAX(Data!J3:J102)</f>
        <v>4486536.68</v>
      </c>
      <c r="J2">
        <f>MAX(Data!K3:K102)</f>
        <v>4045922.04</v>
      </c>
      <c r="K2">
        <f>MAX(Data!L3:L102)</f>
        <v>0.39990713030205999</v>
      </c>
      <c r="L2">
        <f>MAX(Data!M3:M102)</f>
        <v>0.90000509309309296</v>
      </c>
      <c r="M2">
        <f>MAX(Data!N3:N102)</f>
        <v>28.708103845889902</v>
      </c>
      <c r="N2">
        <f>MAX(Data!O3:O102)</f>
        <v>0.972940822869924</v>
      </c>
      <c r="O2">
        <f>MAX(Data!P3:P102)</f>
        <v>28.708103845889902</v>
      </c>
      <c r="P2">
        <f>MAX(Data!Q3:Q102)</f>
        <v>0.97088426424005403</v>
      </c>
      <c r="Q2">
        <f>MAX(Data!R3:R102)</f>
        <v>603250224870.88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0.99997816066028367</v>
      </c>
      <c r="I4">
        <f>IF(M_7=0,0,Data!J3/M_7)</f>
        <v>0.99997878987584687</v>
      </c>
      <c r="J4">
        <f>IF(M_8=0,0,Data!K3/M_8)</f>
        <v>0.99998050876926936</v>
      </c>
      <c r="K4">
        <f>IF(M_9=0,0,Data!L3/M_9)</f>
        <v>1</v>
      </c>
      <c r="L4">
        <f>IF(M_10=0,0,Data!M3/M_10)</f>
        <v>0.99997950406437852</v>
      </c>
      <c r="M4">
        <f>IF(M_11=0,0,Data!N3/M_11)</f>
        <v>0.99997816066028367</v>
      </c>
      <c r="N4">
        <f>IF(M_12=0,0,Data!O3/M_12)</f>
        <v>0.99834827205508792</v>
      </c>
      <c r="O4">
        <f>IF(M_13=0,0,Data!P3/M_13)</f>
        <v>0.99997816066028367</v>
      </c>
      <c r="P4">
        <f>IF(M_14=0,0,Data!Q3/M_14)</f>
        <v>0.99966152462775337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0.99394854703878954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0.99995890755664207</v>
      </c>
      <c r="I5">
        <f>IF(M_7=0,0,Data!J4/M_7)</f>
        <v>0.99999227020696069</v>
      </c>
      <c r="J5">
        <f>IF(M_8=0,0,Data!K4/M_8)</f>
        <v>0.99998077570471422</v>
      </c>
      <c r="K5">
        <f>IF(M_9=0,0,Data!L4/M_9)</f>
        <v>0.99997729774273558</v>
      </c>
      <c r="L5">
        <f>IF(M_10=0,0,Data!M4/M_10)</f>
        <v>0.99999258373677413</v>
      </c>
      <c r="M5">
        <f>IF(M_11=0,0,Data!N4/M_11)</f>
        <v>0.99995890755664207</v>
      </c>
      <c r="N5">
        <f>IF(M_12=0,0,Data!O4/M_12)</f>
        <v>1</v>
      </c>
      <c r="O5">
        <f>IF(M_13=0,0,Data!P4/M_13)</f>
        <v>0.99995890755664207</v>
      </c>
      <c r="P5">
        <f>IF(M_14=0,0,Data!Q4/M_14)</f>
        <v>1</v>
      </c>
      <c r="Q5">
        <f>IF(M_15=0,0,Data!R4/M_15)</f>
        <v>0.99160295009477339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0.98405985520078643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0.99996345342022119</v>
      </c>
      <c r="I6">
        <f>IF(M_7=0,0,Data!J5/M_7)</f>
        <v>1</v>
      </c>
      <c r="J6">
        <f>IF(M_8=0,0,Data!K5/M_8)</f>
        <v>1</v>
      </c>
      <c r="K6">
        <f>IF(M_9=0,0,Data!L5/M_9)</f>
        <v>0.99996819687327054</v>
      </c>
      <c r="L6">
        <f>IF(M_10=0,0,Data!M5/M_10)</f>
        <v>1</v>
      </c>
      <c r="M6">
        <f>IF(M_11=0,0,Data!N5/M_11)</f>
        <v>0.99996345342022119</v>
      </c>
      <c r="N6">
        <f>IF(M_12=0,0,Data!O5/M_12)</f>
        <v>0.9974587445606653</v>
      </c>
      <c r="O6">
        <f>IF(M_13=0,0,Data!P5/M_13)</f>
        <v>0.99996345342022119</v>
      </c>
      <c r="P6">
        <f>IF(M_14=0,0,Data!Q5/M_14)</f>
        <v>0.99882858516699691</v>
      </c>
      <c r="Q6">
        <f>IF(M_15=0,0,Data!R5/M_15)</f>
        <v>0.98104698659660317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0.99952863917512813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1</v>
      </c>
      <c r="I7">
        <f>IF(M_7=0,0,Data!J6/M_7)</f>
        <v>0.99994066247108004</v>
      </c>
      <c r="J7">
        <f>IF(M_8=0,0,Data!K6/M_8)</f>
        <v>0.99996962867826289</v>
      </c>
      <c r="K7">
        <f>IF(M_9=0,0,Data!L6/M_9)</f>
        <v>0.99999417819596714</v>
      </c>
      <c r="L7">
        <f>IF(M_10=0,0,Data!M6/M_10)</f>
        <v>0.9999408211557127</v>
      </c>
      <c r="M7">
        <f>IF(M_11=0,0,Data!N6/M_11)</f>
        <v>1</v>
      </c>
      <c r="N7">
        <f>IF(M_12=0,0,Data!O6/M_12)</f>
        <v>0.99701762168018426</v>
      </c>
      <c r="O7">
        <f>IF(M_13=0,0,Data!P6/M_13)</f>
        <v>1</v>
      </c>
      <c r="P7">
        <f>IF(M_14=0,0,Data!Q6/M_14)</f>
        <v>0.99806840683413389</v>
      </c>
      <c r="Q7">
        <f>IF(M_15=0,0,Data!R6/M_15)</f>
        <v>0.97283191434249705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0.9669825518333125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0.99986971651532686</v>
      </c>
      <c r="I8">
        <f>IF(M_7=0,0,Data!J7/M_7)</f>
        <v>0.99992355796364518</v>
      </c>
      <c r="J8">
        <f>IF(M_8=0,0,Data!K7/M_8)</f>
        <v>0.9999854965074908</v>
      </c>
      <c r="K8">
        <f>IF(M_9=0,0,Data!L7/M_9)</f>
        <v>0.99986469310848713</v>
      </c>
      <c r="L8">
        <f>IF(M_10=0,0,Data!M7/M_10)</f>
        <v>0.9999233815925197</v>
      </c>
      <c r="M8">
        <f>IF(M_11=0,0,Data!N7/M_11)</f>
        <v>0.99986971651532686</v>
      </c>
      <c r="N8">
        <f>IF(M_12=0,0,Data!O7/M_12)</f>
        <v>0.99760975915294803</v>
      </c>
      <c r="O8">
        <f>IF(M_13=0,0,Data!P7/M_13)</f>
        <v>0.99986971651532686</v>
      </c>
      <c r="P8">
        <f>IF(M_14=0,0,Data!Q7/M_14)</f>
        <v>0.99546596499554285</v>
      </c>
      <c r="Q8">
        <f>IF(M_15=0,0,Data!R7/M_15)</f>
        <v>0.96333717808640029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0.96739985653928207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0.99991939811604347</v>
      </c>
      <c r="I9">
        <f>IF(M_7=0,0,Data!J8/M_7)</f>
        <v>0.99982444810860205</v>
      </c>
      <c r="J9">
        <f>IF(M_8=0,0,Data!K8/M_8)</f>
        <v>0.99996603493625402</v>
      </c>
      <c r="K9">
        <f>IF(M_9=0,0,Data!L8/M_9)</f>
        <v>0.99990380968801951</v>
      </c>
      <c r="L9">
        <f>IF(M_10=0,0,Data!M8/M_10)</f>
        <v>0.9998250794016188</v>
      </c>
      <c r="M9">
        <f>IF(M_11=0,0,Data!N8/M_11)</f>
        <v>0.99991939811604347</v>
      </c>
      <c r="N9">
        <f>IF(M_12=0,0,Data!O8/M_12)</f>
        <v>0.99332199045164782</v>
      </c>
      <c r="O9">
        <f>IF(M_13=0,0,Data!P8/M_13)</f>
        <v>0.99991939811604347</v>
      </c>
      <c r="P9">
        <f>IF(M_14=0,0,Data!Q8/M_14)</f>
        <v>0.99331717002656073</v>
      </c>
      <c r="Q9">
        <f>IF(M_15=0,0,Data!R8/M_15)</f>
        <v>0.95143107178890618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0.99345795647067348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0.99984592894560553</v>
      </c>
      <c r="I10">
        <f>IF(M_7=0,0,Data!J9/M_7)</f>
        <v>0.99978340977254654</v>
      </c>
      <c r="J10">
        <f>IF(M_8=0,0,Data!K9/M_8)</f>
        <v>0.99995672185517448</v>
      </c>
      <c r="K10">
        <f>IF(M_9=0,0,Data!L9/M_9)</f>
        <v>0.99982380038430485</v>
      </c>
      <c r="L10">
        <f>IF(M_10=0,0,Data!M9/M_10)</f>
        <v>0.99978358480827534</v>
      </c>
      <c r="M10">
        <f>IF(M_11=0,0,Data!N9/M_11)</f>
        <v>0.99984592894560553</v>
      </c>
      <c r="N10">
        <f>IF(M_12=0,0,Data!O9/M_12)</f>
        <v>0.9951656426340374</v>
      </c>
      <c r="O10">
        <f>IF(M_13=0,0,Data!P9/M_13)</f>
        <v>0.99984592894560553</v>
      </c>
      <c r="P10">
        <f>IF(M_14=0,0,Data!Q9/M_14)</f>
        <v>0.99465156914807706</v>
      </c>
      <c r="Q10">
        <f>IF(M_15=0,0,Data!R9/M_15)</f>
        <v>0.94476144294263231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0.9392681317681939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0.9998639263022987</v>
      </c>
      <c r="I11">
        <f>IF(M_7=0,0,Data!J10/M_7)</f>
        <v>0.99967112717330997</v>
      </c>
      <c r="J11">
        <f>IF(M_8=0,0,Data!K10/M_8)</f>
        <v>0.99992874306594404</v>
      </c>
      <c r="K11">
        <f>IF(M_9=0,0,Data!L10/M_9)</f>
        <v>0.99982805445180722</v>
      </c>
      <c r="L11">
        <f>IF(M_10=0,0,Data!M10/M_10)</f>
        <v>0.99967074816509149</v>
      </c>
      <c r="M11">
        <f>IF(M_11=0,0,Data!N10/M_11)</f>
        <v>0.9998639263022987</v>
      </c>
      <c r="N11">
        <f>IF(M_12=0,0,Data!O10/M_12)</f>
        <v>0.99443458368696913</v>
      </c>
      <c r="O11">
        <f>IF(M_13=0,0,Data!P10/M_13)</f>
        <v>0.9998639263022987</v>
      </c>
      <c r="P11">
        <f>IF(M_14=0,0,Data!Q10/M_14)</f>
        <v>0.99462368895358932</v>
      </c>
      <c r="Q11">
        <f>IF(M_15=0,0,Data!R10/M_15)</f>
        <v>0.93331771897704641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0.92952309209568595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0.99986420882875693</v>
      </c>
      <c r="I12">
        <f>IF(M_7=0,0,Data!J11/M_7)</f>
        <v>0.9995335912421428</v>
      </c>
      <c r="J12">
        <f>IF(M_8=0,0,Data!K11/M_8)</f>
        <v>0.99987322543664237</v>
      </c>
      <c r="K12">
        <f>IF(M_9=0,0,Data!L11/M_9)</f>
        <v>0.99981562032457316</v>
      </c>
      <c r="L12">
        <f>IF(M_10=0,0,Data!M11/M_10)</f>
        <v>0.99953494201558735</v>
      </c>
      <c r="M12">
        <f>IF(M_11=0,0,Data!N11/M_11)</f>
        <v>0.99986420882875693</v>
      </c>
      <c r="N12">
        <f>IF(M_12=0,0,Data!O11/M_12)</f>
        <v>0.98978985989354351</v>
      </c>
      <c r="O12">
        <f>IF(M_13=0,0,Data!P11/M_13)</f>
        <v>0.99986420882875693</v>
      </c>
      <c r="P12">
        <f>IF(M_14=0,0,Data!Q11/M_14)</f>
        <v>0.99145482289106945</v>
      </c>
      <c r="Q12">
        <f>IF(M_15=0,0,Data!R11/M_15)</f>
        <v>0.92188360938526559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0.9249405445878689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0.99979637325014625</v>
      </c>
      <c r="I13">
        <f>IF(M_7=0,0,Data!J12/M_7)</f>
        <v>0.99941450161062773</v>
      </c>
      <c r="J13">
        <f>IF(M_8=0,0,Data!K12/M_8)</f>
        <v>0.99992142705745268</v>
      </c>
      <c r="K13">
        <f>IF(M_9=0,0,Data!L12/M_9)</f>
        <v>0.99974077680721851</v>
      </c>
      <c r="L13">
        <f>IF(M_10=0,0,Data!M12/M_10)</f>
        <v>0.99941420418254745</v>
      </c>
      <c r="M13">
        <f>IF(M_11=0,0,Data!N12/M_11)</f>
        <v>0.99979637325014625</v>
      </c>
      <c r="N13">
        <f>IF(M_12=0,0,Data!O12/M_12)</f>
        <v>0.99178935387356337</v>
      </c>
      <c r="O13">
        <f>IF(M_13=0,0,Data!P12/M_13)</f>
        <v>0.99979637325014625</v>
      </c>
      <c r="P13">
        <f>IF(M_14=0,0,Data!Q12/M_14)</f>
        <v>0.99176043429099481</v>
      </c>
      <c r="Q13">
        <f>IF(M_15=0,0,Data!R12/M_15)</f>
        <v>0.91245934184978839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0.92341369268658469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0.99973173471604238</v>
      </c>
      <c r="I14">
        <f>IF(M_7=0,0,Data!J13/M_7)</f>
        <v>0.99927563726058743</v>
      </c>
      <c r="J14">
        <f>IF(M_8=0,0,Data!K13/M_8)</f>
        <v>0.99992411618489807</v>
      </c>
      <c r="K14">
        <f>IF(M_9=0,0,Data!L13/M_9)</f>
        <v>0.99968088587271597</v>
      </c>
      <c r="L14">
        <f>IF(M_10=0,0,Data!M13/M_10)</f>
        <v>0.99927687652013353</v>
      </c>
      <c r="M14">
        <f>IF(M_11=0,0,Data!N13/M_11)</f>
        <v>0.99973173471604238</v>
      </c>
      <c r="N14">
        <f>IF(M_12=0,0,Data!O13/M_12)</f>
        <v>0.98832250678070277</v>
      </c>
      <c r="O14">
        <f>IF(M_13=0,0,Data!P13/M_13)</f>
        <v>0.99973173471604238</v>
      </c>
      <c r="P14">
        <f>IF(M_14=0,0,Data!Q13/M_14)</f>
        <v>0.98758423439604792</v>
      </c>
      <c r="Q14">
        <f>IF(M_15=0,0,Data!R13/M_15)</f>
        <v>0.90298704809218044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0.91456208092339208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0.99976379120134851</v>
      </c>
      <c r="I15">
        <f>IF(M_7=0,0,Data!J14/M_7)</f>
        <v>0.99914459631699704</v>
      </c>
      <c r="J15">
        <f>IF(M_8=0,0,Data!K14/M_8)</f>
        <v>0.99986483179987329</v>
      </c>
      <c r="K15">
        <f>IF(M_9=0,0,Data!L14/M_9)</f>
        <v>0.99969537384887353</v>
      </c>
      <c r="L15">
        <f>IF(M_10=0,0,Data!M14/M_10)</f>
        <v>0.99914528344877895</v>
      </c>
      <c r="M15">
        <f>IF(M_11=0,0,Data!N14/M_11)</f>
        <v>0.99976379120134851</v>
      </c>
      <c r="N15">
        <f>IF(M_12=0,0,Data!O14/M_12)</f>
        <v>0.98525797094480683</v>
      </c>
      <c r="O15">
        <f>IF(M_13=0,0,Data!P14/M_13)</f>
        <v>0.99976379120134851</v>
      </c>
      <c r="P15">
        <f>IF(M_14=0,0,Data!Q14/M_14)</f>
        <v>0.98549462829124501</v>
      </c>
      <c r="Q15">
        <f>IF(M_15=0,0,Data!R14/M_15)</f>
        <v>0.89641093941136052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0.90353989717383165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0.99973229817281717</v>
      </c>
      <c r="I16">
        <f>IF(M_7=0,0,Data!J15/M_7)</f>
        <v>0.99903719498845145</v>
      </c>
      <c r="J16">
        <f>IF(M_8=0,0,Data!K15/M_8)</f>
        <v>0.9998924052426873</v>
      </c>
      <c r="K16">
        <f>IF(M_9=0,0,Data!L15/M_9)</f>
        <v>0.99964635757610731</v>
      </c>
      <c r="L16">
        <f>IF(M_10=0,0,Data!M15/M_10)</f>
        <v>0.99903617495711416</v>
      </c>
      <c r="M16">
        <f>IF(M_11=0,0,Data!N15/M_11)</f>
        <v>0.99973229817281717</v>
      </c>
      <c r="N16">
        <f>IF(M_12=0,0,Data!O15/M_12)</f>
        <v>0.98719208293715621</v>
      </c>
      <c r="O16">
        <f>IF(M_13=0,0,Data!P15/M_13)</f>
        <v>0.99973229817281717</v>
      </c>
      <c r="P16">
        <f>IF(M_14=0,0,Data!Q15/M_14)</f>
        <v>0.98690509253667791</v>
      </c>
      <c r="Q16">
        <f>IF(M_15=0,0,Data!R15/M_15)</f>
        <v>0.8850523319486171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0.89667621678341136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0.99969388830616701</v>
      </c>
      <c r="I17">
        <f>IF(M_7=0,0,Data!J16/M_7)</f>
        <v>0.99894310905310613</v>
      </c>
      <c r="J17">
        <f>IF(M_8=0,0,Data!K16/M_8)</f>
        <v>0.99985424830380565</v>
      </c>
      <c r="K17">
        <f>IF(M_9=0,0,Data!L16/M_9)</f>
        <v>0.99960162591362234</v>
      </c>
      <c r="L17">
        <f>IF(M_10=0,0,Data!M16/M_10)</f>
        <v>0.99894451047751154</v>
      </c>
      <c r="M17">
        <f>IF(M_11=0,0,Data!N16/M_11)</f>
        <v>0.99969388830616701</v>
      </c>
      <c r="N17">
        <f>IF(M_12=0,0,Data!O16/M_12)</f>
        <v>0.98658800441938432</v>
      </c>
      <c r="O17">
        <f>IF(M_13=0,0,Data!P16/M_13)</f>
        <v>0.99969388830616701</v>
      </c>
      <c r="P17">
        <f>IF(M_14=0,0,Data!Q16/M_14)</f>
        <v>0.98738140573408151</v>
      </c>
      <c r="Q17">
        <f>IF(M_15=0,0,Data!R16/M_15)</f>
        <v>0.87800348329154421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0.88839921992459669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0.99962150716289966</v>
      </c>
      <c r="I18">
        <f>IF(M_7=0,0,Data!J17/M_7)</f>
        <v>0.99884065586197335</v>
      </c>
      <c r="J18">
        <f>IF(M_8=0,0,Data!K17/M_8)</f>
        <v>0.9998388797427249</v>
      </c>
      <c r="K18">
        <f>IF(M_9=0,0,Data!L17/M_9)</f>
        <v>0.99951223551616175</v>
      </c>
      <c r="L18">
        <f>IF(M_10=0,0,Data!M17/M_10)</f>
        <v>0.99883888100074913</v>
      </c>
      <c r="M18">
        <f>IF(M_11=0,0,Data!N17/M_11)</f>
        <v>0.99962150716289966</v>
      </c>
      <c r="N18">
        <f>IF(M_12=0,0,Data!O17/M_12)</f>
        <v>0.98513173295298551</v>
      </c>
      <c r="O18">
        <f>IF(M_13=0,0,Data!P17/M_13)</f>
        <v>0.99962150716289966</v>
      </c>
      <c r="P18">
        <f>IF(M_14=0,0,Data!Q17/M_14)</f>
        <v>0.98419671176637236</v>
      </c>
      <c r="Q18">
        <f>IF(M_15=0,0,Data!R17/M_15)</f>
        <v>0.87003532361914815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0.87595894809670483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0.99959082851912961</v>
      </c>
      <c r="I19">
        <f>IF(M_7=0,0,Data!J18/M_7)</f>
        <v>0.99868517736045792</v>
      </c>
      <c r="J19">
        <f>IF(M_8=0,0,Data!K18/M_8)</f>
        <v>0.99981819224574087</v>
      </c>
      <c r="K19">
        <f>IF(M_9=0,0,Data!L18/M_9)</f>
        <v>0.99945572766019053</v>
      </c>
      <c r="L19">
        <f>IF(M_10=0,0,Data!M18/M_10)</f>
        <v>0.9986843851560987</v>
      </c>
      <c r="M19">
        <f>IF(M_11=0,0,Data!N18/M_11)</f>
        <v>0.99959082851912961</v>
      </c>
      <c r="N19">
        <f>IF(M_12=0,0,Data!O18/M_12)</f>
        <v>0.98343985199001871</v>
      </c>
      <c r="O19">
        <f>IF(M_13=0,0,Data!P18/M_13)</f>
        <v>0.99959082851912961</v>
      </c>
      <c r="P19">
        <f>IF(M_14=0,0,Data!Q18/M_14)</f>
        <v>0.98448943363765584</v>
      </c>
      <c r="Q19">
        <f>IF(M_15=0,0,Data!R18/M_15)</f>
        <v>0.85883348640536783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0.86057735161457471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0.99949021131719928</v>
      </c>
      <c r="I20">
        <f>IF(M_7=0,0,Data!J19/M_7)</f>
        <v>0.99856550375957254</v>
      </c>
      <c r="J20">
        <f>IF(M_8=0,0,Data!K19/M_8)</f>
        <v>0.99982422795274617</v>
      </c>
      <c r="K20">
        <f>IF(M_9=0,0,Data!L19/M_9)</f>
        <v>0.99935680688333639</v>
      </c>
      <c r="L20">
        <f>IF(M_10=0,0,Data!M19/M_10)</f>
        <v>0.99856561372278663</v>
      </c>
      <c r="M20">
        <f>IF(M_11=0,0,Data!N19/M_11)</f>
        <v>0.99949021131719928</v>
      </c>
      <c r="N20">
        <f>IF(M_12=0,0,Data!O19/M_12)</f>
        <v>0.98366802559639388</v>
      </c>
      <c r="O20">
        <f>IF(M_13=0,0,Data!P19/M_13)</f>
        <v>0.99949021131719928</v>
      </c>
      <c r="P20">
        <f>IF(M_14=0,0,Data!Q19/M_14)</f>
        <v>0.98308589775502453</v>
      </c>
      <c r="Q20">
        <f>IF(M_15=0,0,Data!R19/M_15)</f>
        <v>0.85281545245745338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0.83746202542555159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0.99940800024473453</v>
      </c>
      <c r="I21">
        <f>IF(M_7=0,0,Data!J20/M_7)</f>
        <v>0.99851713237302686</v>
      </c>
      <c r="J21">
        <f>IF(M_8=0,0,Data!K20/M_8)</f>
        <v>0.99981519169360955</v>
      </c>
      <c r="K21">
        <f>IF(M_9=0,0,Data!L20/M_9)</f>
        <v>0.99926376057001876</v>
      </c>
      <c r="L21">
        <f>IF(M_10=0,0,Data!M20/M_10)</f>
        <v>0.99851491887008392</v>
      </c>
      <c r="M21">
        <f>IF(M_11=0,0,Data!N20/M_11)</f>
        <v>0.99940800024473453</v>
      </c>
      <c r="N21">
        <f>IF(M_12=0,0,Data!O20/M_12)</f>
        <v>0.98316158629758288</v>
      </c>
      <c r="O21">
        <f>IF(M_13=0,0,Data!P20/M_13)</f>
        <v>0.99940800024473453</v>
      </c>
      <c r="P21">
        <f>IF(M_14=0,0,Data!Q20/M_14)</f>
        <v>0.98373677012847849</v>
      </c>
      <c r="Q21">
        <f>IF(M_15=0,0,Data!R20/M_15)</f>
        <v>0.84520746657235513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0.84072780058746999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0.99937908183840729</v>
      </c>
      <c r="I22">
        <f>IF(M_7=0,0,Data!J21/M_7)</f>
        <v>0.99843064249727709</v>
      </c>
      <c r="J22">
        <f>IF(M_8=0,0,Data!K21/M_8)</f>
        <v>0.99979675831816084</v>
      </c>
      <c r="K22">
        <f>IF(M_9=0,0,Data!L21/M_9)</f>
        <v>0.99921367381799997</v>
      </c>
      <c r="L22">
        <f>IF(M_10=0,0,Data!M21/M_10)</f>
        <v>0.99843160046715207</v>
      </c>
      <c r="M22">
        <f>IF(M_11=0,0,Data!N21/M_11)</f>
        <v>0.99937908183840729</v>
      </c>
      <c r="N22">
        <f>IF(M_12=0,0,Data!O21/M_12)</f>
        <v>0.98170214195811467</v>
      </c>
      <c r="O22">
        <f>IF(M_13=0,0,Data!P21/M_13)</f>
        <v>0.99937908183840729</v>
      </c>
      <c r="P22">
        <f>IF(M_14=0,0,Data!Q21/M_14)</f>
        <v>0.98202633213949142</v>
      </c>
      <c r="Q22">
        <f>IF(M_15=0,0,Data!R21/M_15)</f>
        <v>0.83551234286783949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0.84682074360442594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0.99933157376975812</v>
      </c>
      <c r="I23">
        <f>IF(M_7=0,0,Data!J22/M_7)</f>
        <v>0.99829316897505005</v>
      </c>
      <c r="J23">
        <f>IF(M_8=0,0,Data!K22/M_8)</f>
        <v>0.99980959593576357</v>
      </c>
      <c r="K23">
        <f>IF(M_9=0,0,Data!L22/M_9)</f>
        <v>0.99914462313741792</v>
      </c>
      <c r="L23">
        <f>IF(M_10=0,0,Data!M22/M_10)</f>
        <v>0.99829231975161392</v>
      </c>
      <c r="M23">
        <f>IF(M_11=0,0,Data!N22/M_11)</f>
        <v>0.99933157376975812</v>
      </c>
      <c r="N23">
        <f>IF(M_12=0,0,Data!O22/M_12)</f>
        <v>0.9790268315212568</v>
      </c>
      <c r="O23">
        <f>IF(M_13=0,0,Data!P22/M_13)</f>
        <v>0.99933157376975812</v>
      </c>
      <c r="P23">
        <f>IF(M_14=0,0,Data!Q22/M_14)</f>
        <v>0.97865226932033533</v>
      </c>
      <c r="Q23">
        <f>IF(M_15=0,0,Data!R22/M_15)</f>
        <v>0.82788215833042766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0.84025510647168511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0.99931004568595583</v>
      </c>
      <c r="I24">
        <f>IF(M_7=0,0,Data!J23/M_7)</f>
        <v>0.99816500330049696</v>
      </c>
      <c r="J24">
        <f>IF(M_8=0,0,Data!K23/M_8)</f>
        <v>0.99984181108937031</v>
      </c>
      <c r="K24">
        <f>IF(M_9=0,0,Data!L23/M_9)</f>
        <v>0.99910489024107019</v>
      </c>
      <c r="L24">
        <f>IF(M_10=0,0,Data!M23/M_10)</f>
        <v>0.99816503318464089</v>
      </c>
      <c r="M24">
        <f>IF(M_11=0,0,Data!N23/M_11)</f>
        <v>0.99931004568595583</v>
      </c>
      <c r="N24">
        <f>IF(M_12=0,0,Data!O23/M_12)</f>
        <v>0.97887129839524334</v>
      </c>
      <c r="O24">
        <f>IF(M_13=0,0,Data!P23/M_13)</f>
        <v>0.99931004568595583</v>
      </c>
      <c r="P24">
        <f>IF(M_14=0,0,Data!Q23/M_14)</f>
        <v>0.97924173460621156</v>
      </c>
      <c r="Q24">
        <f>IF(M_15=0,0,Data!R23/M_15)</f>
        <v>0.81879134567981693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0.82328324460218893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0.99926419971490987</v>
      </c>
      <c r="I25">
        <f>IF(M_7=0,0,Data!J24/M_7)</f>
        <v>0.99800101935196928</v>
      </c>
      <c r="J25">
        <f>IF(M_8=0,0,Data!K24/M_8)</f>
        <v>0.99974300542874517</v>
      </c>
      <c r="K25">
        <f>IF(M_9=0,0,Data!L24/M_9)</f>
        <v>0.99904305036250307</v>
      </c>
      <c r="L25">
        <f>IF(M_10=0,0,Data!M24/M_10)</f>
        <v>0.99800176862084378</v>
      </c>
      <c r="M25">
        <f>IF(M_11=0,0,Data!N24/M_11)</f>
        <v>0.99926419971490987</v>
      </c>
      <c r="N25">
        <f>IF(M_12=0,0,Data!O24/M_12)</f>
        <v>0.97716498702349419</v>
      </c>
      <c r="O25">
        <f>IF(M_13=0,0,Data!P24/M_13)</f>
        <v>0.99926419971490987</v>
      </c>
      <c r="P25">
        <f>IF(M_14=0,0,Data!Q24/M_14)</f>
        <v>0.97799894948411525</v>
      </c>
      <c r="Q25">
        <f>IF(M_15=0,0,Data!R24/M_15)</f>
        <v>0.80858640110230318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0.82808173961569809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0.99921993229662887</v>
      </c>
      <c r="I26">
        <f>IF(M_7=0,0,Data!J25/M_7)</f>
        <v>0.99797171389669781</v>
      </c>
      <c r="J26">
        <f>IF(M_8=0,0,Data!K25/M_8)</f>
        <v>0.99978868599257542</v>
      </c>
      <c r="K26">
        <f>IF(M_9=0,0,Data!L25/M_9)</f>
        <v>0.99899008551129875</v>
      </c>
      <c r="L26">
        <f>IF(M_10=0,0,Data!M25/M_10)</f>
        <v>0.99797126273185977</v>
      </c>
      <c r="M26">
        <f>IF(M_11=0,0,Data!N25/M_11)</f>
        <v>0.99921993229662887</v>
      </c>
      <c r="N26">
        <f>IF(M_12=0,0,Data!O25/M_12)</f>
        <v>0.97907578628506398</v>
      </c>
      <c r="O26">
        <f>IF(M_13=0,0,Data!P25/M_13)</f>
        <v>0.99921993229662887</v>
      </c>
      <c r="P26">
        <f>IF(M_14=0,0,Data!Q25/M_14)</f>
        <v>0.97813345911197003</v>
      </c>
      <c r="Q26">
        <f>IF(M_15=0,0,Data!R25/M_15)</f>
        <v>0.8043121853825298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0.79843875861854507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0.99907085778807991</v>
      </c>
      <c r="I27">
        <f>IF(M_7=0,0,Data!J26/M_7)</f>
        <v>0.99780346385131979</v>
      </c>
      <c r="J27">
        <f>IF(M_8=0,0,Data!K26/M_8)</f>
        <v>0.99974253087684306</v>
      </c>
      <c r="K27">
        <f>IF(M_9=0,0,Data!L26/M_9)</f>
        <v>0.99882967191122474</v>
      </c>
      <c r="L27">
        <f>IF(M_10=0,0,Data!M26/M_10)</f>
        <v>0.99780321118591997</v>
      </c>
      <c r="M27">
        <f>IF(M_11=0,0,Data!N26/M_11)</f>
        <v>0.99907085778807991</v>
      </c>
      <c r="N27">
        <f>IF(M_12=0,0,Data!O26/M_12)</f>
        <v>0.97709354164875395</v>
      </c>
      <c r="O27">
        <f>IF(M_13=0,0,Data!P26/M_13)</f>
        <v>0.99907085778807991</v>
      </c>
      <c r="P27">
        <f>IF(M_14=0,0,Data!Q26/M_14)</f>
        <v>0.97715941291128694</v>
      </c>
      <c r="Q27">
        <f>IF(M_15=0,0,Data!R26/M_15)</f>
        <v>0.79657687828282864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0.79555036388412492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0.9989767746827275</v>
      </c>
      <c r="I28">
        <f>IF(M_7=0,0,Data!J27/M_7)</f>
        <v>0.99766702007660835</v>
      </c>
      <c r="J28">
        <f>IF(M_8=0,0,Data!K27/M_8)</f>
        <v>0.99975958014257726</v>
      </c>
      <c r="K28">
        <f>IF(M_9=0,0,Data!L27/M_9)</f>
        <v>0.99870697673111153</v>
      </c>
      <c r="L28">
        <f>IF(M_10=0,0,Data!M27/M_10)</f>
        <v>0.99766683113242471</v>
      </c>
      <c r="M28">
        <f>IF(M_11=0,0,Data!N27/M_11)</f>
        <v>0.9989767746827275</v>
      </c>
      <c r="N28">
        <f>IF(M_12=0,0,Data!O27/M_12)</f>
        <v>0.97473913505718546</v>
      </c>
      <c r="O28">
        <f>IF(M_13=0,0,Data!P27/M_13)</f>
        <v>0.9989767746827275</v>
      </c>
      <c r="P28">
        <f>IF(M_14=0,0,Data!Q27/M_14)</f>
        <v>0.97510476958562609</v>
      </c>
      <c r="Q28">
        <f>IF(M_15=0,0,Data!R27/M_15)</f>
        <v>0.78871200318514345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0.78926753649246117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0.99892437310992854</v>
      </c>
      <c r="I29">
        <f>IF(M_7=0,0,Data!J28/M_7)</f>
        <v>0.99757493568513522</v>
      </c>
      <c r="J29">
        <f>IF(M_8=0,0,Data!K28/M_8)</f>
        <v>0.99973502702489048</v>
      </c>
      <c r="K29">
        <f>IF(M_9=0,0,Data!L28/M_9)</f>
        <v>0.99864957223442075</v>
      </c>
      <c r="L29">
        <f>IF(M_10=0,0,Data!M28/M_10)</f>
        <v>0.99757417010635274</v>
      </c>
      <c r="M29">
        <f>IF(M_11=0,0,Data!N28/M_11)</f>
        <v>0.99892437310992854</v>
      </c>
      <c r="N29">
        <f>IF(M_12=0,0,Data!O28/M_12)</f>
        <v>0.97595278529503537</v>
      </c>
      <c r="O29">
        <f>IF(M_13=0,0,Data!P28/M_13)</f>
        <v>0.99892437310992854</v>
      </c>
      <c r="P29">
        <f>IF(M_14=0,0,Data!Q28/M_14)</f>
        <v>0.97643179466138263</v>
      </c>
      <c r="Q29">
        <f>IF(M_15=0,0,Data!R28/M_15)</f>
        <v>0.78123024766665028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0.76594284163635784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0.99879608501614958</v>
      </c>
      <c r="I30">
        <f>IF(M_7=0,0,Data!J29/M_7)</f>
        <v>0.99753011715040751</v>
      </c>
      <c r="J30">
        <f>IF(M_8=0,0,Data!K29/M_8)</f>
        <v>0.99969989041113605</v>
      </c>
      <c r="K30">
        <f>IF(M_9=0,0,Data!L29/M_9)</f>
        <v>0.99849298365441552</v>
      </c>
      <c r="L30">
        <f>IF(M_10=0,0,Data!M29/M_10)</f>
        <v>0.99752618906322932</v>
      </c>
      <c r="M30">
        <f>IF(M_11=0,0,Data!N29/M_11)</f>
        <v>0.99879608501614958</v>
      </c>
      <c r="N30">
        <f>IF(M_12=0,0,Data!O29/M_12)</f>
        <v>0.97230167579304372</v>
      </c>
      <c r="O30">
        <f>IF(M_13=0,0,Data!P29/M_13)</f>
        <v>0.99879608501614958</v>
      </c>
      <c r="P30">
        <f>IF(M_14=0,0,Data!Q29/M_14)</f>
        <v>0.97346904977995796</v>
      </c>
      <c r="Q30">
        <f>IF(M_15=0,0,Data!R29/M_15)</f>
        <v>0.77284715247721625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0.77154241526538281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0.99875641078634625</v>
      </c>
      <c r="I31">
        <f>IF(M_7=0,0,Data!J30/M_7)</f>
        <v>0.99730811963405153</v>
      </c>
      <c r="J31">
        <f>IF(M_8=0,0,Data!K30/M_8)</f>
        <v>0.99967942536035614</v>
      </c>
      <c r="K31">
        <f>IF(M_9=0,0,Data!L30/M_9)</f>
        <v>0.99842865608884146</v>
      </c>
      <c r="L31">
        <f>IF(M_10=0,0,Data!M30/M_10)</f>
        <v>0.99730754943742495</v>
      </c>
      <c r="M31">
        <f>IF(M_11=0,0,Data!N30/M_11)</f>
        <v>0.99875641078634625</v>
      </c>
      <c r="N31">
        <f>IF(M_12=0,0,Data!O30/M_12)</f>
        <v>0.97143189354377713</v>
      </c>
      <c r="O31">
        <f>IF(M_13=0,0,Data!P30/M_13)</f>
        <v>0.99875641078634625</v>
      </c>
      <c r="P31">
        <f>IF(M_14=0,0,Data!Q30/M_14)</f>
        <v>0.97330573697901135</v>
      </c>
      <c r="Q31">
        <f>IF(M_15=0,0,Data!R30/M_15)</f>
        <v>0.76294972009499384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0.75745225153912599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0.99878560308912934</v>
      </c>
      <c r="I32">
        <f>IF(M_7=0,0,Data!J31/M_7)</f>
        <v>0.99718881157124517</v>
      </c>
      <c r="J32">
        <f>IF(M_8=0,0,Data!K31/M_8)</f>
        <v>0.99967954894158073</v>
      </c>
      <c r="K32">
        <f>IF(M_9=0,0,Data!L31/M_9)</f>
        <v>0.99844874844536435</v>
      </c>
      <c r="L32">
        <f>IF(M_10=0,0,Data!M31/M_10)</f>
        <v>0.99718741220158613</v>
      </c>
      <c r="M32">
        <f>IF(M_11=0,0,Data!N31/M_11)</f>
        <v>0.99878560308912934</v>
      </c>
      <c r="N32">
        <f>IF(M_12=0,0,Data!O31/M_12)</f>
        <v>0.97191696010746287</v>
      </c>
      <c r="O32">
        <f>IF(M_13=0,0,Data!P31/M_13)</f>
        <v>0.99878560308912934</v>
      </c>
      <c r="P32">
        <f>IF(M_14=0,0,Data!Q31/M_14)</f>
        <v>0.97443099660000665</v>
      </c>
      <c r="Q32">
        <f>IF(M_15=0,0,Data!R31/M_15)</f>
        <v>0.75751363853991127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0.75728508386365667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0.99853454784108897</v>
      </c>
      <c r="I33">
        <f>IF(M_7=0,0,Data!J32/M_7)</f>
        <v>0.9970296732311571</v>
      </c>
      <c r="J33">
        <f>IF(M_8=0,0,Data!K32/M_8)</f>
        <v>0.99966157528828703</v>
      </c>
      <c r="K33">
        <f>IF(M_9=0,0,Data!L32/M_9)</f>
        <v>0.99817005930546365</v>
      </c>
      <c r="L33">
        <f>IF(M_10=0,0,Data!M32/M_10)</f>
        <v>0.9970293483646705</v>
      </c>
      <c r="M33">
        <f>IF(M_11=0,0,Data!N32/M_11)</f>
        <v>0.99853454784108897</v>
      </c>
      <c r="N33">
        <f>IF(M_12=0,0,Data!O32/M_12)</f>
        <v>0.97017443878174836</v>
      </c>
      <c r="O33">
        <f>IF(M_13=0,0,Data!P32/M_13)</f>
        <v>0.99853454784108897</v>
      </c>
      <c r="P33">
        <f>IF(M_14=0,0,Data!Q32/M_14)</f>
        <v>0.97097718355307283</v>
      </c>
      <c r="Q33">
        <f>IF(M_15=0,0,Data!R32/M_15)</f>
        <v>0.74921906014901063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0.75296991259544066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0.99843370157803579</v>
      </c>
      <c r="I34">
        <f>IF(M_7=0,0,Data!J33/M_7)</f>
        <v>0.99695267397212062</v>
      </c>
      <c r="J34">
        <f>IF(M_8=0,0,Data!K33/M_8)</f>
        <v>0.99967386914850198</v>
      </c>
      <c r="K34">
        <f>IF(M_9=0,0,Data!L33/M_9)</f>
        <v>0.99808082566976419</v>
      </c>
      <c r="L34">
        <f>IF(M_10=0,0,Data!M33/M_10)</f>
        <v>0.99695064343802209</v>
      </c>
      <c r="M34">
        <f>IF(M_11=0,0,Data!N33/M_11)</f>
        <v>0.99843370157803579</v>
      </c>
      <c r="N34">
        <f>IF(M_12=0,0,Data!O33/M_12)</f>
        <v>0.97085162830745109</v>
      </c>
      <c r="O34">
        <f>IF(M_13=0,0,Data!P33/M_13)</f>
        <v>0.99843370157803579</v>
      </c>
      <c r="P34">
        <f>IF(M_14=0,0,Data!Q33/M_14)</f>
        <v>0.97288026657802662</v>
      </c>
      <c r="Q34">
        <f>IF(M_15=0,0,Data!R33/M_15)</f>
        <v>0.74547516592991869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0.7415429072907056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0.9984034061584891</v>
      </c>
      <c r="I35">
        <f>IF(M_7=0,0,Data!J34/M_7)</f>
        <v>0.99685664444406163</v>
      </c>
      <c r="J35">
        <f>IF(M_8=0,0,Data!K34/M_8)</f>
        <v>0.99963518822522834</v>
      </c>
      <c r="K35">
        <f>IF(M_9=0,0,Data!L34/M_9)</f>
        <v>0.99803217546838541</v>
      </c>
      <c r="L35">
        <f>IF(M_10=0,0,Data!M34/M_10)</f>
        <v>0.99685383606682432</v>
      </c>
      <c r="M35">
        <f>IF(M_11=0,0,Data!N34/M_11)</f>
        <v>0.9984034061584891</v>
      </c>
      <c r="N35">
        <f>IF(M_12=0,0,Data!O34/M_12)</f>
        <v>0.96793794008989431</v>
      </c>
      <c r="O35">
        <f>IF(M_13=0,0,Data!P34/M_13)</f>
        <v>0.9984034061584891</v>
      </c>
      <c r="P35">
        <f>IF(M_14=0,0,Data!Q34/M_14)</f>
        <v>0.96882233883200441</v>
      </c>
      <c r="Q35">
        <f>IF(M_15=0,0,Data!R34/M_15)</f>
        <v>0.74068779569363208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0.71586238579009764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0.99818866496335856</v>
      </c>
      <c r="I36">
        <f>IF(M_7=0,0,Data!J35/M_7)</f>
        <v>0.99671351845495226</v>
      </c>
      <c r="J36">
        <f>IF(M_8=0,0,Data!K35/M_8)</f>
        <v>0.99959331396311335</v>
      </c>
      <c r="K36">
        <f>IF(M_9=0,0,Data!L35/M_9)</f>
        <v>0.99780617220234036</v>
      </c>
      <c r="L36">
        <f>IF(M_10=0,0,Data!M35/M_10)</f>
        <v>0.99670987959084956</v>
      </c>
      <c r="M36">
        <f>IF(M_11=0,0,Data!N35/M_11)</f>
        <v>0.99818866496335856</v>
      </c>
      <c r="N36">
        <f>IF(M_12=0,0,Data!O35/M_12)</f>
        <v>0.97261404459632661</v>
      </c>
      <c r="O36">
        <f>IF(M_13=0,0,Data!P35/M_13)</f>
        <v>0.99818866496335856</v>
      </c>
      <c r="P36">
        <f>IF(M_14=0,0,Data!Q35/M_14)</f>
        <v>0.97497694098758403</v>
      </c>
      <c r="Q36">
        <f>IF(M_15=0,0,Data!R35/M_15)</f>
        <v>0.73237570337782198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0.70886726578728454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0.9980660467544481</v>
      </c>
      <c r="I37">
        <f>IF(M_7=0,0,Data!J36/M_7)</f>
        <v>0.99657339701054215</v>
      </c>
      <c r="J37">
        <f>IF(M_8=0,0,Data!K36/M_8)</f>
        <v>0.99954837488663029</v>
      </c>
      <c r="K37">
        <f>IF(M_9=0,0,Data!L36/M_9)</f>
        <v>0.9976618732134015</v>
      </c>
      <c r="L37">
        <f>IF(M_10=0,0,Data!M36/M_10)</f>
        <v>0.9965699404428241</v>
      </c>
      <c r="M37">
        <f>IF(M_11=0,0,Data!N36/M_11)</f>
        <v>0.9980660467544481</v>
      </c>
      <c r="N37">
        <f>IF(M_12=0,0,Data!O36/M_12)</f>
        <v>0.96790517376614515</v>
      </c>
      <c r="O37">
        <f>IF(M_13=0,0,Data!P36/M_13)</f>
        <v>0.9980660467544481</v>
      </c>
      <c r="P37">
        <f>IF(M_14=0,0,Data!Q36/M_14)</f>
        <v>0.97029278080348236</v>
      </c>
      <c r="Q37">
        <f>IF(M_15=0,0,Data!R36/M_15)</f>
        <v>0.72633386181656912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0.70793066676812377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0.99813515204785064</v>
      </c>
      <c r="I38">
        <f>IF(M_7=0,0,Data!J37/M_7)</f>
        <v>0.99650181395597115</v>
      </c>
      <c r="J38">
        <f>IF(M_8=0,0,Data!K37/M_8)</f>
        <v>0.99958100527315152</v>
      </c>
      <c r="K38">
        <f>IF(M_9=0,0,Data!L37/M_9)</f>
        <v>0.99769646022966585</v>
      </c>
      <c r="L38">
        <f>IF(M_10=0,0,Data!M37/M_10)</f>
        <v>0.99649889646715029</v>
      </c>
      <c r="M38">
        <f>IF(M_11=0,0,Data!N37/M_11)</f>
        <v>0.99813515204785064</v>
      </c>
      <c r="N38">
        <f>IF(M_12=0,0,Data!O37/M_12)</f>
        <v>0.96707915846314818</v>
      </c>
      <c r="O38">
        <f>IF(M_13=0,0,Data!P37/M_13)</f>
        <v>0.99813515204785064</v>
      </c>
      <c r="P38">
        <f>IF(M_14=0,0,Data!Q37/M_14)</f>
        <v>0.97065490604684923</v>
      </c>
      <c r="Q38">
        <f>IF(M_15=0,0,Data!R37/M_15)</f>
        <v>0.71847244902874119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0.6913152985997989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0.99790789228463439</v>
      </c>
      <c r="I39">
        <f>IF(M_7=0,0,Data!J38/M_7)</f>
        <v>0.9964423337780447</v>
      </c>
      <c r="J39">
        <f>IF(M_8=0,0,Data!K38/M_8)</f>
        <v>0.9995382165099751</v>
      </c>
      <c r="K39">
        <f>IF(M_9=0,0,Data!L38/M_9)</f>
        <v>0.99747414435251247</v>
      </c>
      <c r="L39">
        <f>IF(M_10=0,0,Data!M38/M_10)</f>
        <v>0.99643767114350945</v>
      </c>
      <c r="M39">
        <f>IF(M_11=0,0,Data!N38/M_11)</f>
        <v>0.99790789228463439</v>
      </c>
      <c r="N39">
        <f>IF(M_12=0,0,Data!O38/M_12)</f>
        <v>0.9679100115004784</v>
      </c>
      <c r="O39">
        <f>IF(M_13=0,0,Data!P38/M_13)</f>
        <v>0.99790789228463439</v>
      </c>
      <c r="P39">
        <f>IF(M_14=0,0,Data!Q38/M_14)</f>
        <v>0.97210121145694373</v>
      </c>
      <c r="Q39">
        <f>IF(M_15=0,0,Data!R38/M_15)</f>
        <v>0.71736073140475931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0.69861817917197633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0.9978549734963349</v>
      </c>
      <c r="I40">
        <f>IF(M_7=0,0,Data!J39/M_7)</f>
        <v>0.99631417701905423</v>
      </c>
      <c r="J40">
        <f>IF(M_8=0,0,Data!K39/M_8)</f>
        <v>0.99963649324295922</v>
      </c>
      <c r="K40">
        <f>IF(M_9=0,0,Data!L39/M_9)</f>
        <v>0.99740106460530487</v>
      </c>
      <c r="L40">
        <f>IF(M_10=0,0,Data!M39/M_10)</f>
        <v>0.99630892534777871</v>
      </c>
      <c r="M40">
        <f>IF(M_11=0,0,Data!N39/M_11)</f>
        <v>0.9978549734963349</v>
      </c>
      <c r="N40">
        <f>IF(M_12=0,0,Data!O39/M_12)</f>
        <v>0.96633697164829757</v>
      </c>
      <c r="O40">
        <f>IF(M_13=0,0,Data!P39/M_13)</f>
        <v>0.9978549734963349</v>
      </c>
      <c r="P40">
        <f>IF(M_14=0,0,Data!Q39/M_14)</f>
        <v>0.97011698770778976</v>
      </c>
      <c r="Q40">
        <f>IF(M_15=0,0,Data!R39/M_15)</f>
        <v>0.71006953197742151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0.68883793824868733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0.9975852853253202</v>
      </c>
      <c r="I41">
        <f>IF(M_7=0,0,Data!J40/M_7)</f>
        <v>0.99620138177495077</v>
      </c>
      <c r="J41">
        <f>IF(M_8=0,0,Data!K40/M_8)</f>
        <v>0.99960111441000488</v>
      </c>
      <c r="K41">
        <f>IF(M_9=0,0,Data!L40/M_9)</f>
        <v>0.99711810524426392</v>
      </c>
      <c r="L41">
        <f>IF(M_10=0,0,Data!M40/M_10)</f>
        <v>0.99619797057582649</v>
      </c>
      <c r="M41">
        <f>IF(M_11=0,0,Data!N40/M_11)</f>
        <v>0.9975852853253202</v>
      </c>
      <c r="N41">
        <f>IF(M_12=0,0,Data!O40/M_12)</f>
        <v>0.96721000546186842</v>
      </c>
      <c r="O41">
        <f>IF(M_13=0,0,Data!P40/M_13)</f>
        <v>0.9975852853253202</v>
      </c>
      <c r="P41">
        <f>IF(M_14=0,0,Data!Q40/M_14)</f>
        <v>0.97041103908588622</v>
      </c>
      <c r="Q41">
        <f>IF(M_15=0,0,Data!R40/M_15)</f>
        <v>0.70305181513534964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0.68354105200783133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0.9973309840911917</v>
      </c>
      <c r="I42">
        <f>IF(M_7=0,0,Data!J41/M_7)</f>
        <v>0.99606952951513605</v>
      </c>
      <c r="J42">
        <f>IF(M_8=0,0,Data!K41/M_8)</f>
        <v>0.99946394913728986</v>
      </c>
      <c r="K42">
        <f>IF(M_9=0,0,Data!L41/M_9)</f>
        <v>0.99685761025980002</v>
      </c>
      <c r="L42">
        <f>IF(M_10=0,0,Data!M41/M_10)</f>
        <v>0.99606492272458325</v>
      </c>
      <c r="M42">
        <f>IF(M_11=0,0,Data!N41/M_11)</f>
        <v>0.9973309840911917</v>
      </c>
      <c r="N42">
        <f>IF(M_12=0,0,Data!O41/M_12)</f>
        <v>0.96693906242807692</v>
      </c>
      <c r="O42">
        <f>IF(M_13=0,0,Data!P41/M_13)</f>
        <v>0.9973309840911917</v>
      </c>
      <c r="P42">
        <f>IF(M_14=0,0,Data!Q41/M_14)</f>
        <v>0.9710214867931255</v>
      </c>
      <c r="Q42">
        <f>IF(M_15=0,0,Data!R41/M_15)</f>
        <v>0.69717993828222746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0.66892731626565971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0.99748138028303968</v>
      </c>
      <c r="I43">
        <f>IF(M_7=0,0,Data!J42/M_7)</f>
        <v>0.99601410591833173</v>
      </c>
      <c r="J43">
        <f>IF(M_8=0,0,Data!K42/M_8)</f>
        <v>0.99950163646751833</v>
      </c>
      <c r="K43">
        <f>IF(M_9=0,0,Data!L42/M_9)</f>
        <v>0.99698463194860476</v>
      </c>
      <c r="L43">
        <f>IF(M_10=0,0,Data!M42/M_10)</f>
        <v>0.99600851552516123</v>
      </c>
      <c r="M43">
        <f>IF(M_11=0,0,Data!N42/M_11)</f>
        <v>0.99748138028303968</v>
      </c>
      <c r="N43">
        <f>IF(M_12=0,0,Data!O42/M_12)</f>
        <v>0.96864468298844975</v>
      </c>
      <c r="O43">
        <f>IF(M_13=0,0,Data!P42/M_13)</f>
        <v>0.99748138028303968</v>
      </c>
      <c r="P43">
        <f>IF(M_14=0,0,Data!Q42/M_14)</f>
        <v>0.97319679639078294</v>
      </c>
      <c r="Q43">
        <f>IF(M_15=0,0,Data!R42/M_15)</f>
        <v>0.69386269800421796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0.66383327820584659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0.99734041403173579</v>
      </c>
      <c r="I44">
        <f>IF(M_7=0,0,Data!J43/M_7)</f>
        <v>0.99583714536799472</v>
      </c>
      <c r="J44">
        <f>IF(M_8=0,0,Data!K43/M_8)</f>
        <v>0.99954888404127529</v>
      </c>
      <c r="K44">
        <f>IF(M_9=0,0,Data!L43/M_9)</f>
        <v>0.99683951317513053</v>
      </c>
      <c r="L44">
        <f>IF(M_10=0,0,Data!M43/M_10)</f>
        <v>0.99583193105008905</v>
      </c>
      <c r="M44">
        <f>IF(M_11=0,0,Data!N43/M_11)</f>
        <v>0.99734041403173579</v>
      </c>
      <c r="N44">
        <f>IF(M_12=0,0,Data!O43/M_12)</f>
        <v>0.96353733203883773</v>
      </c>
      <c r="O44">
        <f>IF(M_13=0,0,Data!P43/M_13)</f>
        <v>0.99734041403173579</v>
      </c>
      <c r="P44">
        <f>IF(M_14=0,0,Data!Q43/M_14)</f>
        <v>0.96891140679540044</v>
      </c>
      <c r="Q44">
        <f>IF(M_15=0,0,Data!R43/M_15)</f>
        <v>0.68841464811894282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0.66149015170932768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0.99729088652753572</v>
      </c>
      <c r="I45">
        <f>IF(M_7=0,0,Data!J44/M_7)</f>
        <v>0.99577125490033891</v>
      </c>
      <c r="J45">
        <f>IF(M_8=0,0,Data!K44/M_8)</f>
        <v>0.99953374286964758</v>
      </c>
      <c r="K45">
        <f>IF(M_9=0,0,Data!L44/M_9)</f>
        <v>0.99677467364056804</v>
      </c>
      <c r="L45">
        <f>IF(M_10=0,0,Data!M44/M_10)</f>
        <v>0.99576634138678044</v>
      </c>
      <c r="M45">
        <f>IF(M_11=0,0,Data!N44/M_11)</f>
        <v>0.99729088652753572</v>
      </c>
      <c r="N45">
        <f>IF(M_12=0,0,Data!O44/M_12)</f>
        <v>0.96317053882157477</v>
      </c>
      <c r="O45">
        <f>IF(M_13=0,0,Data!P44/M_13)</f>
        <v>0.99729088652753572</v>
      </c>
      <c r="P45">
        <f>IF(M_14=0,0,Data!Q44/M_14)</f>
        <v>0.9670680733645729</v>
      </c>
      <c r="Q45">
        <f>IF(M_15=0,0,Data!R44/M_15)</f>
        <v>0.68512103137589853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0.64723687756235948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0.99709672461286458</v>
      </c>
      <c r="I46">
        <f>IF(M_7=0,0,Data!J45/M_7)</f>
        <v>0.9956425052564154</v>
      </c>
      <c r="J46">
        <f>IF(M_8=0,0,Data!K45/M_8)</f>
        <v>0.9995320572217451</v>
      </c>
      <c r="K46">
        <f>IF(M_9=0,0,Data!L45/M_9)</f>
        <v>0.99658241535283043</v>
      </c>
      <c r="L46">
        <f>IF(M_10=0,0,Data!M45/M_10)</f>
        <v>0.99563807606881194</v>
      </c>
      <c r="M46">
        <f>IF(M_11=0,0,Data!N45/M_11)</f>
        <v>0.99709672461286458</v>
      </c>
      <c r="N46">
        <f>IF(M_12=0,0,Data!O45/M_12)</f>
        <v>0.96348357143596608</v>
      </c>
      <c r="O46">
        <f>IF(M_13=0,0,Data!P45/M_13)</f>
        <v>0.99709672461286458</v>
      </c>
      <c r="P46">
        <f>IF(M_14=0,0,Data!Q45/M_14)</f>
        <v>0.96812024476627412</v>
      </c>
      <c r="Q46">
        <f>IF(M_15=0,0,Data!R45/M_15)</f>
        <v>0.68216168149384571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0.65070245655719028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0.99696315927138868</v>
      </c>
      <c r="I47">
        <f>IF(M_7=0,0,Data!J46/M_7)</f>
        <v>0.9955132741720949</v>
      </c>
      <c r="J47">
        <f>IF(M_8=0,0,Data!K46/M_8)</f>
        <v>0.99948470583975957</v>
      </c>
      <c r="K47">
        <f>IF(M_9=0,0,Data!L46/M_9)</f>
        <v>0.99644886623190654</v>
      </c>
      <c r="L47">
        <f>IF(M_10=0,0,Data!M46/M_10)</f>
        <v>0.99550628279839004</v>
      </c>
      <c r="M47">
        <f>IF(M_11=0,0,Data!N46/M_11)</f>
        <v>0.99696315927138868</v>
      </c>
      <c r="N47">
        <f>IF(M_12=0,0,Data!O46/M_12)</f>
        <v>0.96355648193232568</v>
      </c>
      <c r="O47">
        <f>IF(M_13=0,0,Data!P46/M_13)</f>
        <v>0.99696315927138868</v>
      </c>
      <c r="P47">
        <f>IF(M_14=0,0,Data!Q46/M_14)</f>
        <v>0.96876259001998988</v>
      </c>
      <c r="Q47">
        <f>IF(M_15=0,0,Data!R46/M_15)</f>
        <v>0.67875204710184811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0.63769530618857118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0.99669375320753584</v>
      </c>
      <c r="I48">
        <f>IF(M_7=0,0,Data!J47/M_7)</f>
        <v>0.99533003706547207</v>
      </c>
      <c r="J48">
        <f>IF(M_8=0,0,Data!K47/M_8)</f>
        <v>0.99943844691579875</v>
      </c>
      <c r="K48">
        <f>IF(M_9=0,0,Data!L47/M_9)</f>
        <v>0.99615250135527256</v>
      </c>
      <c r="L48">
        <f>IF(M_10=0,0,Data!M47/M_10)</f>
        <v>0.99532199288366086</v>
      </c>
      <c r="M48">
        <f>IF(M_11=0,0,Data!N47/M_11)</f>
        <v>0.99669375320753584</v>
      </c>
      <c r="N48">
        <f>IF(M_12=0,0,Data!O47/M_12)</f>
        <v>0.96248459764100491</v>
      </c>
      <c r="O48">
        <f>IF(M_13=0,0,Data!P47/M_13)</f>
        <v>0.99669375320753584</v>
      </c>
      <c r="P48">
        <f>IF(M_14=0,0,Data!Q47/M_14)</f>
        <v>0.96511870381717335</v>
      </c>
      <c r="Q48">
        <f>IF(M_15=0,0,Data!R47/M_15)</f>
        <v>0.67201191653846493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0.62701981432798082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0.99658807611561129</v>
      </c>
      <c r="I49">
        <f>IF(M_7=0,0,Data!J48/M_7)</f>
        <v>0.99530140027741854</v>
      </c>
      <c r="J49">
        <f>IF(M_8=0,0,Data!K48/M_8)</f>
        <v>0.99942534730599997</v>
      </c>
      <c r="K49">
        <f>IF(M_9=0,0,Data!L48/M_9)</f>
        <v>0.99604441028024648</v>
      </c>
      <c r="L49">
        <f>IF(M_10=0,0,Data!M48/M_10)</f>
        <v>0.99529311528042341</v>
      </c>
      <c r="M49">
        <f>IF(M_11=0,0,Data!N48/M_11)</f>
        <v>0.99658807611561129</v>
      </c>
      <c r="N49">
        <f>IF(M_12=0,0,Data!O48/M_12)</f>
        <v>0.95883043242796873</v>
      </c>
      <c r="O49">
        <f>IF(M_13=0,0,Data!P48/M_13)</f>
        <v>0.99658807611561129</v>
      </c>
      <c r="P49">
        <f>IF(M_14=0,0,Data!Q48/M_14)</f>
        <v>0.96251792856337581</v>
      </c>
      <c r="Q49">
        <f>IF(M_15=0,0,Data!R48/M_15)</f>
        <v>0.6699412079735616</v>
      </c>
      <c r="R49">
        <f>IF(M_16=0,0,Data!S48/M_16)</f>
        <v>0.99948007492850932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0.63259392132478331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0.99651446857159365</v>
      </c>
      <c r="I50">
        <f>IF(M_7=0,0,Data!J49/M_7)</f>
        <v>0.99505985984717282</v>
      </c>
      <c r="J50">
        <f>IF(M_8=0,0,Data!K49/M_8)</f>
        <v>0.99942520395177958</v>
      </c>
      <c r="K50">
        <f>IF(M_9=0,0,Data!L49/M_9)</f>
        <v>0.99594104347704449</v>
      </c>
      <c r="L50">
        <f>IF(M_10=0,0,Data!M49/M_10)</f>
        <v>0.9950511947275289</v>
      </c>
      <c r="M50">
        <f>IF(M_11=0,0,Data!N49/M_11)</f>
        <v>0.99651446857159365</v>
      </c>
      <c r="N50">
        <f>IF(M_12=0,0,Data!O49/M_12)</f>
        <v>0.96347581316783859</v>
      </c>
      <c r="O50">
        <f>IF(M_13=0,0,Data!P49/M_13)</f>
        <v>0.99651446857159365</v>
      </c>
      <c r="P50">
        <f>IF(M_14=0,0,Data!Q49/M_14)</f>
        <v>0.96623401904506678</v>
      </c>
      <c r="Q50">
        <f>IF(M_15=0,0,Data!R49/M_15)</f>
        <v>0.66154958510206818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0.61314518277656194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0.99627493999395189</v>
      </c>
      <c r="I51">
        <f>IF(M_7=0,0,Data!J50/M_7)</f>
        <v>0.99500646454092967</v>
      </c>
      <c r="J51">
        <f>IF(M_8=0,0,Data!K50/M_8)</f>
        <v>0.99938284030801539</v>
      </c>
      <c r="K51">
        <f>IF(M_9=0,0,Data!L50/M_9)</f>
        <v>0.99571944520210731</v>
      </c>
      <c r="L51">
        <f>IF(M_10=0,0,Data!M50/M_10)</f>
        <v>0.99499682955859325</v>
      </c>
      <c r="M51">
        <f>IF(M_11=0,0,Data!N50/M_11)</f>
        <v>0.99627493999395189</v>
      </c>
      <c r="N51">
        <f>IF(M_12=0,0,Data!O50/M_12)</f>
        <v>0.96341963521427021</v>
      </c>
      <c r="O51">
        <f>IF(M_13=0,0,Data!P50/M_13)</f>
        <v>0.99627493999395189</v>
      </c>
      <c r="P51">
        <f>IF(M_14=0,0,Data!Q50/M_14)</f>
        <v>0.96481510302438911</v>
      </c>
      <c r="Q51">
        <f>IF(M_15=0,0,Data!R50/M_15)</f>
        <v>0.66141910333189258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0.61023335888278574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0.99610360216163785</v>
      </c>
      <c r="I52">
        <f>IF(M_7=0,0,Data!J51/M_7)</f>
        <v>0.99499295746312733</v>
      </c>
      <c r="J52">
        <f>IF(M_8=0,0,Data!K51/M_8)</f>
        <v>0.99942746795981274</v>
      </c>
      <c r="K52">
        <f>IF(M_9=0,0,Data!L51/M_9)</f>
        <v>0.99553719683137198</v>
      </c>
      <c r="L52">
        <f>IF(M_10=0,0,Data!M51/M_10)</f>
        <v>0.99498540486515319</v>
      </c>
      <c r="M52">
        <f>IF(M_11=0,0,Data!N51/M_11)</f>
        <v>0.99610360216163785</v>
      </c>
      <c r="N52">
        <f>IF(M_12=0,0,Data!O51/M_12)</f>
        <v>0.96362251388507847</v>
      </c>
      <c r="O52">
        <f>IF(M_13=0,0,Data!P51/M_13)</f>
        <v>0.99610360216163785</v>
      </c>
      <c r="P52">
        <f>IF(M_14=0,0,Data!Q51/M_14)</f>
        <v>0.96632321904802676</v>
      </c>
      <c r="Q52">
        <f>IF(M_15=0,0,Data!R51/M_15)</f>
        <v>0.65869398434394377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0.60175416450618113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0.99598603664980134</v>
      </c>
      <c r="I53">
        <f>IF(M_7=0,0,Data!J52/M_7)</f>
        <v>0.99491393882909263</v>
      </c>
      <c r="J53">
        <f>IF(M_8=0,0,Data!K52/M_8)</f>
        <v>0.99938184177172129</v>
      </c>
      <c r="K53">
        <f>IF(M_9=0,0,Data!L52/M_9)</f>
        <v>0.99541149864558065</v>
      </c>
      <c r="L53">
        <f>IF(M_10=0,0,Data!M52/M_10)</f>
        <v>0.99490573008524663</v>
      </c>
      <c r="M53">
        <f>IF(M_11=0,0,Data!N52/M_11)</f>
        <v>0.99598603664980134</v>
      </c>
      <c r="N53">
        <f>IF(M_12=0,0,Data!O52/M_12)</f>
        <v>0.96264683983557164</v>
      </c>
      <c r="O53">
        <f>IF(M_13=0,0,Data!P52/M_13)</f>
        <v>0.99598603664980134</v>
      </c>
      <c r="P53">
        <f>IF(M_14=0,0,Data!Q52/M_14)</f>
        <v>0.96477764728659887</v>
      </c>
      <c r="Q53">
        <f>IF(M_15=0,0,Data!R52/M_15)</f>
        <v>0.65608998002952157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0.59230054383052055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0.99583082907665676</v>
      </c>
      <c r="I54">
        <f>IF(M_7=0,0,Data!J53/M_7)</f>
        <v>0.99483830365118076</v>
      </c>
      <c r="J54">
        <f>IF(M_8=0,0,Data!K53/M_8)</f>
        <v>0.9993790982685371</v>
      </c>
      <c r="K54">
        <f>IF(M_9=0,0,Data!L53/M_9)</f>
        <v>0.99525872921238034</v>
      </c>
      <c r="L54">
        <f>IF(M_10=0,0,Data!M53/M_10)</f>
        <v>0.99482871572850029</v>
      </c>
      <c r="M54">
        <f>IF(M_11=0,0,Data!N53/M_11)</f>
        <v>0.99583082907665676</v>
      </c>
      <c r="N54">
        <f>IF(M_12=0,0,Data!O53/M_12)</f>
        <v>0.96179392601380476</v>
      </c>
      <c r="O54">
        <f>IF(M_13=0,0,Data!P53/M_13)</f>
        <v>0.99583082907665676</v>
      </c>
      <c r="P54">
        <f>IF(M_14=0,0,Data!Q53/M_14)</f>
        <v>0.96263557848862447</v>
      </c>
      <c r="Q54">
        <f>IF(M_15=0,0,Data!R53/M_15)</f>
        <v>0.65258943648172263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0.59284823664816544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0.99563465334391132</v>
      </c>
      <c r="I55">
        <f>IF(M_7=0,0,Data!J54/M_7)</f>
        <v>0.99476232076631543</v>
      </c>
      <c r="J55">
        <f>IF(M_8=0,0,Data!K54/M_8)</f>
        <v>0.99939834233681868</v>
      </c>
      <c r="K55">
        <f>IF(M_9=0,0,Data!L54/M_9)</f>
        <v>0.99505553444254558</v>
      </c>
      <c r="L55">
        <f>IF(M_10=0,0,Data!M54/M_10)</f>
        <v>0.99475284473087044</v>
      </c>
      <c r="M55">
        <f>IF(M_11=0,0,Data!N54/M_11)</f>
        <v>0.99563465334391132</v>
      </c>
      <c r="N55">
        <f>IF(M_12=0,0,Data!O54/M_12)</f>
        <v>0.96072093480954357</v>
      </c>
      <c r="O55">
        <f>IF(M_13=0,0,Data!P54/M_13)</f>
        <v>0.99563465334391132</v>
      </c>
      <c r="P55">
        <f>IF(M_14=0,0,Data!Q54/M_14)</f>
        <v>0.96387243382595456</v>
      </c>
      <c r="Q55">
        <f>IF(M_15=0,0,Data!R54/M_15)</f>
        <v>0.65039141397528455</v>
      </c>
      <c r="R55">
        <f>IF(M_16=0,0,Data!S54/M_16)</f>
        <v>0.99948007492850932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0.57660871427300642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0.99555163630071353</v>
      </c>
      <c r="I56">
        <f>IF(M_7=0,0,Data!J55/M_7)</f>
        <v>0.99465474558429334</v>
      </c>
      <c r="J56">
        <f>IF(M_8=0,0,Data!K55/M_8)</f>
        <v>0.99940611806746538</v>
      </c>
      <c r="K56">
        <f>IF(M_9=0,0,Data!L55/M_9)</f>
        <v>0.99497318121200395</v>
      </c>
      <c r="L56">
        <f>IF(M_10=0,0,Data!M55/M_10)</f>
        <v>0.99464345151164357</v>
      </c>
      <c r="M56">
        <f>IF(M_11=0,0,Data!N55/M_11)</f>
        <v>0.99555163630071353</v>
      </c>
      <c r="N56">
        <f>IF(M_12=0,0,Data!O55/M_12)</f>
        <v>0.95938824675337053</v>
      </c>
      <c r="O56">
        <f>IF(M_13=0,0,Data!P55/M_13)</f>
        <v>0.99555163630071353</v>
      </c>
      <c r="P56">
        <f>IF(M_14=0,0,Data!Q55/M_14)</f>
        <v>0.959323893303763</v>
      </c>
      <c r="Q56">
        <f>IF(M_15=0,0,Data!R55/M_15)</f>
        <v>0.64953822531114414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0.59977979776012891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0.99530002460638245</v>
      </c>
      <c r="I57">
        <f>IF(M_7=0,0,Data!J56/M_7)</f>
        <v>0.99472511612230929</v>
      </c>
      <c r="J57">
        <f>IF(M_8=0,0,Data!K56/M_8)</f>
        <v>0.9994218079397299</v>
      </c>
      <c r="K57">
        <f>IF(M_9=0,0,Data!L56/M_9)</f>
        <v>0.99473863603313162</v>
      </c>
      <c r="L57">
        <f>IF(M_10=0,0,Data!M56/M_10)</f>
        <v>0.99471153254112132</v>
      </c>
      <c r="M57">
        <f>IF(M_11=0,0,Data!N56/M_11)</f>
        <v>0.99530002460638245</v>
      </c>
      <c r="N57">
        <f>IF(M_12=0,0,Data!O56/M_12)</f>
        <v>0.95818680475593332</v>
      </c>
      <c r="O57">
        <f>IF(M_13=0,0,Data!P56/M_13)</f>
        <v>0.99530002460638245</v>
      </c>
      <c r="P57">
        <f>IF(M_14=0,0,Data!Q56/M_14)</f>
        <v>0.95921459069708292</v>
      </c>
      <c r="Q57">
        <f>IF(M_15=0,0,Data!R56/M_15)</f>
        <v>0.65159128664937249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0.5714929705232229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0.99506537355994396</v>
      </c>
      <c r="I58">
        <f>IF(M_7=0,0,Data!J57/M_7)</f>
        <v>0.99457451443370348</v>
      </c>
      <c r="J58">
        <f>IF(M_8=0,0,Data!K57/M_8)</f>
        <v>0.99937085787248636</v>
      </c>
      <c r="K58">
        <f>IF(M_9=0,0,Data!L57/M_9)</f>
        <v>0.99450084099810154</v>
      </c>
      <c r="L58">
        <f>IF(M_10=0,0,Data!M57/M_10)</f>
        <v>0.99456136544519236</v>
      </c>
      <c r="M58">
        <f>IF(M_11=0,0,Data!N57/M_11)</f>
        <v>0.99506537355994396</v>
      </c>
      <c r="N58">
        <f>IF(M_12=0,0,Data!O57/M_12)</f>
        <v>0.95829481428895924</v>
      </c>
      <c r="O58">
        <f>IF(M_13=0,0,Data!P57/M_13)</f>
        <v>0.99506537355994396</v>
      </c>
      <c r="P58">
        <f>IF(M_14=0,0,Data!Q57/M_14)</f>
        <v>0.95864152815348669</v>
      </c>
      <c r="Q58">
        <f>IF(M_15=0,0,Data!R57/M_15)</f>
        <v>0.64754879394644482</v>
      </c>
      <c r="R58">
        <f>IF(M_16=0,0,Data!S57/M_16)</f>
        <v>0.99948007492850932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0.57897010687602635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0.99488357573551023</v>
      </c>
      <c r="I59">
        <f>IF(M_7=0,0,Data!J58/M_7)</f>
        <v>0.99456937015390678</v>
      </c>
      <c r="J59">
        <f>IF(M_8=0,0,Data!K58/M_8)</f>
        <v>0.99939144650449074</v>
      </c>
      <c r="K59">
        <f>IF(M_9=0,0,Data!L58/M_9)</f>
        <v>0.99432869538340585</v>
      </c>
      <c r="L59">
        <f>IF(M_10=0,0,Data!M58/M_10)</f>
        <v>0.99455537726864718</v>
      </c>
      <c r="M59">
        <f>IF(M_11=0,0,Data!N58/M_11)</f>
        <v>0.99488357573551023</v>
      </c>
      <c r="N59">
        <f>IF(M_12=0,0,Data!O58/M_12)</f>
        <v>0.95787489686967986</v>
      </c>
      <c r="O59">
        <f>IF(M_13=0,0,Data!P58/M_13)</f>
        <v>0.99488357573551023</v>
      </c>
      <c r="P59">
        <f>IF(M_14=0,0,Data!Q58/M_14)</f>
        <v>0.95870210270217093</v>
      </c>
      <c r="Q59">
        <f>IF(M_15=0,0,Data!R58/M_15)</f>
        <v>0.64789368061622521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0.58247574577506822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0.99472998234472865</v>
      </c>
      <c r="I60">
        <f>IF(M_7=0,0,Data!J59/M_7)</f>
        <v>0.99460447518284867</v>
      </c>
      <c r="J60">
        <f>IF(M_8=0,0,Data!K59/M_8)</f>
        <v>0.99938781321648995</v>
      </c>
      <c r="K60">
        <f>IF(M_9=0,0,Data!L59/M_9)</f>
        <v>0.99418138097992304</v>
      </c>
      <c r="L60">
        <f>IF(M_10=0,0,Data!M59/M_10)</f>
        <v>0.99458811204058029</v>
      </c>
      <c r="M60">
        <f>IF(M_11=0,0,Data!N59/M_11)</f>
        <v>0.99472998234472865</v>
      </c>
      <c r="N60">
        <f>IF(M_12=0,0,Data!O59/M_12)</f>
        <v>0.95847660893730724</v>
      </c>
      <c r="O60">
        <f>IF(M_13=0,0,Data!P59/M_13)</f>
        <v>0.99472998234472865</v>
      </c>
      <c r="P60">
        <f>IF(M_14=0,0,Data!Q59/M_14)</f>
        <v>0.95904362711799984</v>
      </c>
      <c r="Q60">
        <f>IF(M_15=0,0,Data!R59/M_15)</f>
        <v>0.64962434253540391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0.57892901166933874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0.99462197540443598</v>
      </c>
      <c r="I61">
        <f>IF(M_7=0,0,Data!J60/M_7)</f>
        <v>0.99451333138326203</v>
      </c>
      <c r="J61">
        <f>IF(M_8=0,0,Data!K60/M_8)</f>
        <v>0.99937552924277306</v>
      </c>
      <c r="K61">
        <f>IF(M_9=0,0,Data!L60/M_9)</f>
        <v>0.99406580420384982</v>
      </c>
      <c r="L61">
        <f>IF(M_10=0,0,Data!M60/M_10)</f>
        <v>0.99449460128069023</v>
      </c>
      <c r="M61">
        <f>IF(M_11=0,0,Data!N60/M_11)</f>
        <v>0.99462197540443598</v>
      </c>
      <c r="N61">
        <f>IF(M_12=0,0,Data!O60/M_12)</f>
        <v>0.96052006417351821</v>
      </c>
      <c r="O61">
        <f>IF(M_13=0,0,Data!P60/M_13)</f>
        <v>0.99462197540443598</v>
      </c>
      <c r="P61">
        <f>IF(M_14=0,0,Data!Q60/M_14)</f>
        <v>0.96055416954766004</v>
      </c>
      <c r="Q61">
        <f>IF(M_15=0,0,Data!R60/M_15)</f>
        <v>0.64684415088190061</v>
      </c>
      <c r="R61">
        <f>IF(M_16=0,0,Data!S60/M_16)</f>
        <v>0.99792029971402563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0.55692901689652929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0.99436903161820123</v>
      </c>
      <c r="I62">
        <f>IF(M_7=0,0,Data!J61/M_7)</f>
        <v>0.9943947321077069</v>
      </c>
      <c r="J62">
        <f>IF(M_8=0,0,Data!K61/M_8)</f>
        <v>0.99929145446411016</v>
      </c>
      <c r="K62">
        <f>IF(M_9=0,0,Data!L61/M_9)</f>
        <v>0.99380276523267019</v>
      </c>
      <c r="L62">
        <f>IF(M_10=0,0,Data!M61/M_10)</f>
        <v>0.99437659060383399</v>
      </c>
      <c r="M62">
        <f>IF(M_11=0,0,Data!N61/M_11)</f>
        <v>0.99436903161820123</v>
      </c>
      <c r="N62">
        <f>IF(M_12=0,0,Data!O61/M_12)</f>
        <v>0.95882819439446165</v>
      </c>
      <c r="O62">
        <f>IF(M_13=0,0,Data!P61/M_13)</f>
        <v>0.99436903161820467</v>
      </c>
      <c r="P62">
        <f>IF(M_14=0,0,Data!Q61/M_14)</f>
        <v>0.95971255613042172</v>
      </c>
      <c r="Q62">
        <f>IF(M_15=0,0,Data!R61/M_15)</f>
        <v>0.64246986345597423</v>
      </c>
      <c r="R62">
        <f>IF(M_16=0,0,Data!S61/M_16)</f>
        <v>0.99844022478551642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0.54134583291104399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0.99421668114659301</v>
      </c>
      <c r="I63">
        <f>IF(M_7=0,0,Data!J62/M_7)</f>
        <v>0.99443446431379678</v>
      </c>
      <c r="J63">
        <f>IF(M_8=0,0,Data!K62/M_8)</f>
        <v>0.9993028733692555</v>
      </c>
      <c r="K63">
        <f>IF(M_9=0,0,Data!L62/M_9)</f>
        <v>0.99366573651326584</v>
      </c>
      <c r="L63">
        <f>IF(M_10=0,0,Data!M62/M_10)</f>
        <v>0.99441344502768514</v>
      </c>
      <c r="M63">
        <f>IF(M_11=0,0,Data!N62/M_11)</f>
        <v>0.99421668114659301</v>
      </c>
      <c r="N63">
        <f>IF(M_12=0,0,Data!O62/M_12)</f>
        <v>0.95815870025363459</v>
      </c>
      <c r="O63">
        <f>IF(M_13=0,0,Data!P62/M_13)</f>
        <v>0.99421668114659301</v>
      </c>
      <c r="P63">
        <f>IF(M_14=0,0,Data!Q62/M_14)</f>
        <v>0.95971027857234759</v>
      </c>
      <c r="Q63">
        <f>IF(M_15=0,0,Data!R62/M_15)</f>
        <v>0.64782037688795979</v>
      </c>
      <c r="R63">
        <f>IF(M_16=0,0,Data!S62/M_16)</f>
        <v>0.99896014985701276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0.54997542325715898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0.99410884248250286</v>
      </c>
      <c r="I64">
        <f>IF(M_7=0,0,Data!J63/M_7)</f>
        <v>0.99441673125917696</v>
      </c>
      <c r="J64">
        <f>IF(M_8=0,0,Data!K63/M_8)</f>
        <v>0.9993701559311311</v>
      </c>
      <c r="K64">
        <f>IF(M_9=0,0,Data!L63/M_9)</f>
        <v>0.99356619348789399</v>
      </c>
      <c r="L64">
        <f>IF(M_10=0,0,Data!M63/M_10)</f>
        <v>0.99439560061748866</v>
      </c>
      <c r="M64">
        <f>IF(M_11=0,0,Data!N63/M_11)</f>
        <v>0.99410884248250286</v>
      </c>
      <c r="N64">
        <f>IF(M_12=0,0,Data!O63/M_12)</f>
        <v>0.96006371623271614</v>
      </c>
      <c r="O64">
        <f>IF(M_13=0,0,Data!P63/M_13)</f>
        <v>0.99410884248250286</v>
      </c>
      <c r="P64">
        <f>IF(M_14=0,0,Data!Q63/M_14)</f>
        <v>0.96088768667019719</v>
      </c>
      <c r="Q64">
        <f>IF(M_15=0,0,Data!R63/M_15)</f>
        <v>0.6454920329072168</v>
      </c>
      <c r="R64">
        <f>IF(M_16=0,0,Data!S63/M_16)</f>
        <v>0.99844022478551642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0.55939793659083359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0.99394145357956465</v>
      </c>
      <c r="I65">
        <f>IF(M_7=0,0,Data!J64/M_7)</f>
        <v>0.99443150434691197</v>
      </c>
      <c r="J65">
        <f>IF(M_8=0,0,Data!K64/M_8)</f>
        <v>0.99935608744453208</v>
      </c>
      <c r="K65">
        <f>IF(M_9=0,0,Data!L64/M_9)</f>
        <v>0.99341636486422413</v>
      </c>
      <c r="L65">
        <f>IF(M_10=0,0,Data!M64/M_10)</f>
        <v>0.99441070452489688</v>
      </c>
      <c r="M65">
        <f>IF(M_11=0,0,Data!N64/M_11)</f>
        <v>0.99394145357956465</v>
      </c>
      <c r="N65">
        <f>IF(M_12=0,0,Data!O64/M_12)</f>
        <v>0.9621712434098979</v>
      </c>
      <c r="O65">
        <f>IF(M_13=0,0,Data!P64/M_13)</f>
        <v>0.99394145357956465</v>
      </c>
      <c r="P65">
        <f>IF(M_14=0,0,Data!Q64/M_14)</f>
        <v>0.9642746320794493</v>
      </c>
      <c r="Q65">
        <f>IF(M_15=0,0,Data!R64/M_15)</f>
        <v>0.64649228093701094</v>
      </c>
      <c r="R65">
        <f>IF(M_16=0,0,Data!S64/M_16)</f>
        <v>0.99792029971402563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0.5380633900307018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0.99356044585825654</v>
      </c>
      <c r="I66">
        <f>IF(M_7=0,0,Data!J65/M_7)</f>
        <v>0.99446685455383366</v>
      </c>
      <c r="J66">
        <f>IF(M_8=0,0,Data!K65/M_8)</f>
        <v>0.99933152444034734</v>
      </c>
      <c r="K66">
        <f>IF(M_9=0,0,Data!L65/M_9)</f>
        <v>0.99304029732705013</v>
      </c>
      <c r="L66">
        <f>IF(M_10=0,0,Data!M65/M_10)</f>
        <v>0.99444274082452933</v>
      </c>
      <c r="M66">
        <f>IF(M_11=0,0,Data!N65/M_11)</f>
        <v>0.99356044585825654</v>
      </c>
      <c r="N66">
        <f>IF(M_12=0,0,Data!O65/M_12)</f>
        <v>0.96194120767588598</v>
      </c>
      <c r="O66">
        <f>IF(M_13=0,0,Data!P65/M_13)</f>
        <v>0.99356044585825654</v>
      </c>
      <c r="P66">
        <f>IF(M_14=0,0,Data!Q65/M_14)</f>
        <v>0.96053892688321374</v>
      </c>
      <c r="Q66">
        <f>IF(M_15=0,0,Data!R65/M_15)</f>
        <v>0.6503278507349588</v>
      </c>
      <c r="R66">
        <f>IF(M_16=0,0,Data!S65/M_16)</f>
        <v>0.99688044957103861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0.53027566744720711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0.99339460671952562</v>
      </c>
      <c r="I67">
        <f>IF(M_7=0,0,Data!J66/M_7)</f>
        <v>0.99432207027002417</v>
      </c>
      <c r="J67">
        <f>IF(M_8=0,0,Data!K66/M_8)</f>
        <v>0.99931785141366691</v>
      </c>
      <c r="K67">
        <f>IF(M_9=0,0,Data!L66/M_9)</f>
        <v>0.99287549313300572</v>
      </c>
      <c r="L67">
        <f>IF(M_10=0,0,Data!M66/M_10)</f>
        <v>0.99429765878490861</v>
      </c>
      <c r="M67">
        <f>IF(M_11=0,0,Data!N66/M_11)</f>
        <v>0.99339460671952562</v>
      </c>
      <c r="N67">
        <f>IF(M_12=0,0,Data!O66/M_12)</f>
        <v>0.96131372397294079</v>
      </c>
      <c r="O67">
        <f>IF(M_13=0,0,Data!P66/M_13)</f>
        <v>0.99339460671952562</v>
      </c>
      <c r="P67">
        <f>IF(M_14=0,0,Data!Q66/M_14)</f>
        <v>0.95939365792757636</v>
      </c>
      <c r="Q67">
        <f>IF(M_15=0,0,Data!R66/M_15)</f>
        <v>0.6475525908729699</v>
      </c>
      <c r="R67">
        <f>IF(M_16=0,0,Data!S66/M_16)</f>
        <v>0.99688044957103861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0.53679340563870392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0.99313661493841188</v>
      </c>
      <c r="I68">
        <f>IF(M_7=0,0,Data!J67/M_7)</f>
        <v>0.99435081404483261</v>
      </c>
      <c r="J68">
        <f>IF(M_8=0,0,Data!K67/M_8)</f>
        <v>0.99932658613461567</v>
      </c>
      <c r="K68">
        <f>IF(M_9=0,0,Data!L67/M_9)</f>
        <v>0.99264479814168538</v>
      </c>
      <c r="L68">
        <f>IF(M_10=0,0,Data!M67/M_10)</f>
        <v>0.99432290611172636</v>
      </c>
      <c r="M68">
        <f>IF(M_11=0,0,Data!N67/M_11)</f>
        <v>0.99313661493841188</v>
      </c>
      <c r="N68">
        <f>IF(M_12=0,0,Data!O67/M_12)</f>
        <v>0.96139973333074746</v>
      </c>
      <c r="O68">
        <f>IF(M_13=0,0,Data!P67/M_13)</f>
        <v>0.99313661493841188</v>
      </c>
      <c r="P68">
        <f>IF(M_14=0,0,Data!Q67/M_14)</f>
        <v>0.95934257478219565</v>
      </c>
      <c r="Q68">
        <f>IF(M_15=0,0,Data!R67/M_15)</f>
        <v>0.65160535591938695</v>
      </c>
      <c r="R68">
        <f>IF(M_16=0,0,Data!S67/M_16)</f>
        <v>0.99428082421356789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0.54538401063268316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0.99295428841717248</v>
      </c>
      <c r="I69">
        <f>IF(M_7=0,0,Data!J68/M_7)</f>
        <v>0.99429942028246177</v>
      </c>
      <c r="J69">
        <f>IF(M_8=0,0,Data!K68/M_8)</f>
        <v>0.99934425824972151</v>
      </c>
      <c r="K69">
        <f>IF(M_9=0,0,Data!L68/M_9)</f>
        <v>0.99245647457542863</v>
      </c>
      <c r="L69">
        <f>IF(M_10=0,0,Data!M68/M_10)</f>
        <v>0.99427070309271726</v>
      </c>
      <c r="M69">
        <f>IF(M_11=0,0,Data!N68/M_11)</f>
        <v>0.99295428841717248</v>
      </c>
      <c r="N69">
        <f>IF(M_12=0,0,Data!O68/M_12)</f>
        <v>0.95862783215698566</v>
      </c>
      <c r="O69">
        <f>IF(M_13=0,0,Data!P68/M_13)</f>
        <v>0.99295428841717248</v>
      </c>
      <c r="P69">
        <f>IF(M_14=0,0,Data!Q68/M_14)</f>
        <v>0.95829697612217046</v>
      </c>
      <c r="Q69">
        <f>IF(M_15=0,0,Data!R68/M_15)</f>
        <v>0.64951048070621908</v>
      </c>
      <c r="R69">
        <f>IF(M_16=0,0,Data!S68/M_16)</f>
        <v>0.99272104899908431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0.53392893032985866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0.99282865402220655</v>
      </c>
      <c r="I70">
        <f>IF(M_7=0,0,Data!J69/M_7)</f>
        <v>0.99433741395378505</v>
      </c>
      <c r="J70">
        <f>IF(M_8=0,0,Data!K69/M_8)</f>
        <v>0.99931171189843282</v>
      </c>
      <c r="K70">
        <f>IF(M_9=0,0,Data!L69/M_9)</f>
        <v>0.992350995858157</v>
      </c>
      <c r="L70">
        <f>IF(M_10=0,0,Data!M69/M_10)</f>
        <v>0.99431034250803807</v>
      </c>
      <c r="M70">
        <f>IF(M_11=0,0,Data!N69/M_11)</f>
        <v>0.99282865402220655</v>
      </c>
      <c r="N70">
        <f>IF(M_12=0,0,Data!O69/M_12)</f>
        <v>0.96123606584963672</v>
      </c>
      <c r="O70">
        <f>IF(M_13=0,0,Data!P69/M_13)</f>
        <v>0.99282865402220655</v>
      </c>
      <c r="P70">
        <f>IF(M_14=0,0,Data!Q69/M_14)</f>
        <v>0.96059066783073777</v>
      </c>
      <c r="Q70">
        <f>IF(M_15=0,0,Data!R69/M_15)</f>
        <v>0.65217586717625997</v>
      </c>
      <c r="R70">
        <f>IF(M_16=0,0,Data!S69/M_16)</f>
        <v>0.99116127378460084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0.5210050455453632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0.99249176749380963</v>
      </c>
      <c r="I71">
        <f>IF(M_7=0,0,Data!J70/M_7)</f>
        <v>0.99440068770372791</v>
      </c>
      <c r="J71">
        <f>IF(M_8=0,0,Data!K70/M_8)</f>
        <v>0.99933240928191491</v>
      </c>
      <c r="K71">
        <f>IF(M_9=0,0,Data!L70/M_9)</f>
        <v>0.99202205914001784</v>
      </c>
      <c r="L71">
        <f>IF(M_10=0,0,Data!M70/M_10)</f>
        <v>0.99437004186989986</v>
      </c>
      <c r="M71">
        <f>IF(M_11=0,0,Data!N70/M_11)</f>
        <v>0.99249176749380963</v>
      </c>
      <c r="N71">
        <f>IF(M_12=0,0,Data!O70/M_12)</f>
        <v>0.96197822669954125</v>
      </c>
      <c r="O71">
        <f>IF(M_13=0,0,Data!P70/M_13)</f>
        <v>0.99249176749380963</v>
      </c>
      <c r="P71">
        <f>IF(M_14=0,0,Data!Q70/M_14)</f>
        <v>0.95956391656256756</v>
      </c>
      <c r="Q71">
        <f>IF(M_15=0,0,Data!R70/M_15)</f>
        <v>0.65512398878321121</v>
      </c>
      <c r="R71">
        <f>IF(M_16=0,0,Data!S70/M_16)</f>
        <v>0.99116127378460084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0.53367894286293638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0.99226299255631956</v>
      </c>
      <c r="I72">
        <f>IF(M_7=0,0,Data!J71/M_7)</f>
        <v>0.99464335149489969</v>
      </c>
      <c r="J72">
        <f>IF(M_8=0,0,Data!K71/M_8)</f>
        <v>0.9993876056000327</v>
      </c>
      <c r="K72">
        <f>IF(M_9=0,0,Data!L71/M_9)</f>
        <v>0.99182433965165007</v>
      </c>
      <c r="L72">
        <f>IF(M_10=0,0,Data!M71/M_10)</f>
        <v>0.99460874589111348</v>
      </c>
      <c r="M72">
        <f>IF(M_11=0,0,Data!N71/M_11)</f>
        <v>0.99226299255631956</v>
      </c>
      <c r="N72">
        <f>IF(M_12=0,0,Data!O71/M_12)</f>
        <v>0.96297229050180944</v>
      </c>
      <c r="O72">
        <f>IF(M_13=0,0,Data!P71/M_13)</f>
        <v>0.99226299255631956</v>
      </c>
      <c r="P72">
        <f>IF(M_14=0,0,Data!Q71/M_14)</f>
        <v>0.96085317984656959</v>
      </c>
      <c r="Q72">
        <f>IF(M_15=0,0,Data!R71/M_15)</f>
        <v>0.66124878558873379</v>
      </c>
      <c r="R72">
        <f>IF(M_16=0,0,Data!S71/M_16)</f>
        <v>0.98648194814115586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0.53222230767239964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0.99199928937423765</v>
      </c>
      <c r="I73">
        <f>IF(M_7=0,0,Data!J72/M_7)</f>
        <v>0.99461615457025543</v>
      </c>
      <c r="J73">
        <f>IF(M_8=0,0,Data!K72/M_8)</f>
        <v>0.99935550414115248</v>
      </c>
      <c r="K73">
        <f>IF(M_9=0,0,Data!L72/M_9)</f>
        <v>0.99157819937580227</v>
      </c>
      <c r="L73">
        <f>IF(M_10=0,0,Data!M72/M_10)</f>
        <v>0.99458082924340019</v>
      </c>
      <c r="M73">
        <f>IF(M_11=0,0,Data!N72/M_11)</f>
        <v>0.99199928937423765</v>
      </c>
      <c r="N73">
        <f>IF(M_12=0,0,Data!O72/M_12)</f>
        <v>0.96173290318817095</v>
      </c>
      <c r="O73">
        <f>IF(M_13=0,0,Data!P72/M_13)</f>
        <v>0.99199928937423765</v>
      </c>
      <c r="P73">
        <f>IF(M_14=0,0,Data!Q72/M_14)</f>
        <v>0.95880729179613355</v>
      </c>
      <c r="Q73">
        <f>IF(M_15=0,0,Data!R72/M_15)</f>
        <v>0.66351897276725191</v>
      </c>
      <c r="R73">
        <f>IF(M_16=0,0,Data!S72/M_16)</f>
        <v>0.98336239771219447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0.51986561465770431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0.99183980086566592</v>
      </c>
      <c r="I74">
        <f>IF(M_7=0,0,Data!J73/M_7)</f>
        <v>0.99464613760830778</v>
      </c>
      <c r="J74">
        <f>IF(M_8=0,0,Data!K73/M_8)</f>
        <v>0.99935598857955255</v>
      </c>
      <c r="K74">
        <f>IF(M_9=0,0,Data!L73/M_9)</f>
        <v>0.99141500381760428</v>
      </c>
      <c r="L74">
        <f>IF(M_10=0,0,Data!M73/M_10)</f>
        <v>0.99460750910576456</v>
      </c>
      <c r="M74">
        <f>IF(M_11=0,0,Data!N73/M_11)</f>
        <v>0.99183980086566592</v>
      </c>
      <c r="N74">
        <f>IF(M_12=0,0,Data!O73/M_12)</f>
        <v>0.9656418116973593</v>
      </c>
      <c r="O74">
        <f>IF(M_13=0,0,Data!P73/M_13)</f>
        <v>0.99183980086566592</v>
      </c>
      <c r="P74">
        <f>IF(M_14=0,0,Data!Q73/M_14)</f>
        <v>0.96315478603107096</v>
      </c>
      <c r="Q74">
        <f>IF(M_15=0,0,Data!R73/M_15)</f>
        <v>0.66180157710716447</v>
      </c>
      <c r="R74">
        <f>IF(M_16=0,0,Data!S73/M_16)</f>
        <v>0.98024284728322741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0.53500350268177221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0.99149695323798093</v>
      </c>
      <c r="I75">
        <f>IF(M_7=0,0,Data!J74/M_7)</f>
        <v>0.99478835421000078</v>
      </c>
      <c r="J75">
        <f>IF(M_8=0,0,Data!K74/M_8)</f>
        <v>0.99935735785952018</v>
      </c>
      <c r="K75">
        <f>IF(M_9=0,0,Data!L74/M_9)</f>
        <v>0.99111207977827931</v>
      </c>
      <c r="L75">
        <f>IF(M_10=0,0,Data!M74/M_10)</f>
        <v>0.99474976166523399</v>
      </c>
      <c r="M75">
        <f>IF(M_11=0,0,Data!N74/M_11)</f>
        <v>0.99149695323798093</v>
      </c>
      <c r="N75">
        <f>IF(M_12=0,0,Data!O74/M_12)</f>
        <v>0.96419062037164005</v>
      </c>
      <c r="O75">
        <f>IF(M_13=0,0,Data!P74/M_13)</f>
        <v>0.99149695323798093</v>
      </c>
      <c r="P75">
        <f>IF(M_14=0,0,Data!Q74/M_14)</f>
        <v>0.96260168382726885</v>
      </c>
      <c r="Q75">
        <f>IF(M_15=0,0,Data!R74/M_15)</f>
        <v>0.66749744981762293</v>
      </c>
      <c r="R75">
        <f>IF(M_16=0,0,Data!S74/M_16)</f>
        <v>0.97556352163978255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0.54479451933972944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0.99132845612412523</v>
      </c>
      <c r="I76">
        <f>IF(M_7=0,0,Data!J75/M_7)</f>
        <v>0.99479007491364146</v>
      </c>
      <c r="J76">
        <f>IF(M_8=0,0,Data!K75/M_8)</f>
        <v>0.99933162824857591</v>
      </c>
      <c r="K76">
        <f>IF(M_9=0,0,Data!L75/M_9)</f>
        <v>0.99095229152207909</v>
      </c>
      <c r="L76">
        <f>IF(M_10=0,0,Data!M75/M_10)</f>
        <v>0.99474866279479801</v>
      </c>
      <c r="M76">
        <f>IF(M_11=0,0,Data!N75/M_11)</f>
        <v>0.99132845612412523</v>
      </c>
      <c r="N76">
        <f>IF(M_12=0,0,Data!O75/M_12)</f>
        <v>0.96411155452954178</v>
      </c>
      <c r="O76">
        <f>IF(M_13=0,0,Data!P75/M_13)</f>
        <v>0.99132845612412523</v>
      </c>
      <c r="P76">
        <f>IF(M_14=0,0,Data!Q75/M_14)</f>
        <v>0.96325658294092442</v>
      </c>
      <c r="Q76">
        <f>IF(M_15=0,0,Data!R75/M_15)</f>
        <v>0.66944958778314478</v>
      </c>
      <c r="R76">
        <f>IF(M_16=0,0,Data!S75/M_16)</f>
        <v>0.97400374642529897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0.56182033346427773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0.99104735548497058</v>
      </c>
      <c r="I77">
        <f>IF(M_7=0,0,Data!J76/M_7)</f>
        <v>0.99483276708661628</v>
      </c>
      <c r="J77">
        <f>IF(M_8=0,0,Data!K76/M_8)</f>
        <v>0.99938943954540449</v>
      </c>
      <c r="K77">
        <f>IF(M_9=0,0,Data!L76/M_9)</f>
        <v>0.99069617105033703</v>
      </c>
      <c r="L77">
        <f>IF(M_10=0,0,Data!M76/M_10)</f>
        <v>0.99479019742795627</v>
      </c>
      <c r="M77">
        <f>IF(M_11=0,0,Data!N76/M_11)</f>
        <v>0.99104735548497058</v>
      </c>
      <c r="N77">
        <f>IF(M_12=0,0,Data!O76/M_12)</f>
        <v>0.96414677642662483</v>
      </c>
      <c r="O77">
        <f>IF(M_13=0,0,Data!P76/M_13)</f>
        <v>0.99104735548497058</v>
      </c>
      <c r="P77">
        <f>IF(M_14=0,0,Data!Q76/M_14)</f>
        <v>0.9611724281382179</v>
      </c>
      <c r="Q77">
        <f>IF(M_15=0,0,Data!R76/M_15)</f>
        <v>0.67505441753316053</v>
      </c>
      <c r="R77">
        <f>IF(M_16=0,0,Data!S76/M_16)</f>
        <v>0.97400374642529897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0.54872206603728568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0.99075809901167722</v>
      </c>
      <c r="I78">
        <f>IF(M_7=0,0,Data!J77/M_7)</f>
        <v>0.99483427381674727</v>
      </c>
      <c r="J78">
        <f>IF(M_8=0,0,Data!K77/M_8)</f>
        <v>0.99941883704709256</v>
      </c>
      <c r="K78">
        <f>IF(M_9=0,0,Data!L77/M_9)</f>
        <v>0.99043865343516913</v>
      </c>
      <c r="L78">
        <f>IF(M_10=0,0,Data!M77/M_10)</f>
        <v>0.99478926761451014</v>
      </c>
      <c r="M78">
        <f>IF(M_11=0,0,Data!N77/M_11)</f>
        <v>0.99075809901167722</v>
      </c>
      <c r="N78">
        <f>IF(M_12=0,0,Data!O77/M_12)</f>
        <v>0.96581746878363395</v>
      </c>
      <c r="O78">
        <f>IF(M_13=0,0,Data!P77/M_13)</f>
        <v>0.99075809901167722</v>
      </c>
      <c r="P78">
        <f>IF(M_14=0,0,Data!Q77/M_14)</f>
        <v>0.96032432750137586</v>
      </c>
      <c r="Q78">
        <f>IF(M_15=0,0,Data!R77/M_15)</f>
        <v>0.67897404003264006</v>
      </c>
      <c r="R78">
        <f>IF(M_16=0,0,Data!S77/M_16)</f>
        <v>0.97400374642529897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0.56698737336968041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0.99016080595312317</v>
      </c>
      <c r="I79">
        <f>IF(M_7=0,0,Data!J78/M_7)</f>
        <v>0.99481455259159957</v>
      </c>
      <c r="J79">
        <f>IF(M_8=0,0,Data!K78/M_8)</f>
        <v>0.99938842617936363</v>
      </c>
      <c r="K79">
        <f>IF(M_9=0,0,Data!L78/M_9)</f>
        <v>0.98987666286852116</v>
      </c>
      <c r="L79">
        <f>IF(M_10=0,0,Data!M78/M_10)</f>
        <v>0.99476181809795228</v>
      </c>
      <c r="M79">
        <f>IF(M_11=0,0,Data!N78/M_11)</f>
        <v>0.99016080595312317</v>
      </c>
      <c r="N79">
        <f>IF(M_12=0,0,Data!O78/M_12)</f>
        <v>0.96372941984979188</v>
      </c>
      <c r="O79">
        <f>IF(M_13=0,0,Data!P78/M_13)</f>
        <v>0.99016080595312317</v>
      </c>
      <c r="P79">
        <f>IF(M_14=0,0,Data!Q78/M_14)</f>
        <v>0.95766297021796942</v>
      </c>
      <c r="Q79">
        <f>IF(M_15=0,0,Data!R78/M_15)</f>
        <v>0.68358559027502164</v>
      </c>
      <c r="R79">
        <f>IF(M_16=0,0,Data!S78/M_16)</f>
        <v>0.97400374642529897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0.55795090642301715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0.98988088043567912</v>
      </c>
      <c r="I80">
        <f>IF(M_7=0,0,Data!J79/M_7)</f>
        <v>0.99481487800964563</v>
      </c>
      <c r="J80">
        <f>IF(M_8=0,0,Data!K79/M_8)</f>
        <v>0.99939230662981327</v>
      </c>
      <c r="K80">
        <f>IF(M_9=0,0,Data!L79/M_9)</f>
        <v>0.98961813228355788</v>
      </c>
      <c r="L80">
        <f>IF(M_10=0,0,Data!M79/M_10)</f>
        <v>0.99476083489808853</v>
      </c>
      <c r="M80">
        <f>IF(M_11=0,0,Data!N79/M_11)</f>
        <v>0.98988088043567912</v>
      </c>
      <c r="N80">
        <f>IF(M_12=0,0,Data!O79/M_12)</f>
        <v>0.96425181121308035</v>
      </c>
      <c r="O80">
        <f>IF(M_13=0,0,Data!P79/M_13)</f>
        <v>0.98988088043567912</v>
      </c>
      <c r="P80">
        <f>IF(M_14=0,0,Data!Q79/M_14)</f>
        <v>0.95931954403555719</v>
      </c>
      <c r="Q80">
        <f>IF(M_15=0,0,Data!R79/M_15)</f>
        <v>0.68677140404537096</v>
      </c>
      <c r="R80">
        <f>IF(M_16=0,0,Data!S79/M_16)</f>
        <v>0.97400374642529897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0.57810793674292704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0.98968687258013421</v>
      </c>
      <c r="I81">
        <f>IF(M_7=0,0,Data!J80/M_7)</f>
        <v>0.99484538706590953</v>
      </c>
      <c r="J81">
        <f>IF(M_8=0,0,Data!K80/M_8)</f>
        <v>0.99937731869890412</v>
      </c>
      <c r="K81">
        <f>IF(M_9=0,0,Data!L80/M_9)</f>
        <v>0.98944933354031206</v>
      </c>
      <c r="L81">
        <f>IF(M_10=0,0,Data!M80/M_10)</f>
        <v>0.99478825772143731</v>
      </c>
      <c r="M81">
        <f>IF(M_11=0,0,Data!N80/M_11)</f>
        <v>0.98968687258013421</v>
      </c>
      <c r="N81">
        <f>IF(M_12=0,0,Data!O80/M_12)</f>
        <v>0.96268514065917477</v>
      </c>
      <c r="O81">
        <f>IF(M_13=0,0,Data!P80/M_13)</f>
        <v>0.98968687258013766</v>
      </c>
      <c r="P81">
        <f>IF(M_14=0,0,Data!Q80/M_14)</f>
        <v>0.95642661169615062</v>
      </c>
      <c r="Q81">
        <f>IF(M_15=0,0,Data!R80/M_15)</f>
        <v>0.69228200843085874</v>
      </c>
      <c r="R81">
        <f>IF(M_16=0,0,Data!S80/M_16)</f>
        <v>0.97400374642529897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0.57478403950922585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0.98953169377871575</v>
      </c>
      <c r="I82">
        <f>IF(M_7=0,0,Data!J81/M_7)</f>
        <v>0.99497033422225378</v>
      </c>
      <c r="J82">
        <f>IF(M_8=0,0,Data!K81/M_8)</f>
        <v>0.99937996828035769</v>
      </c>
      <c r="K82">
        <f>IF(M_9=0,0,Data!L81/M_9)</f>
        <v>0.98931445115222794</v>
      </c>
      <c r="L82">
        <f>IF(M_10=0,0,Data!M81/M_10)</f>
        <v>0.99491018340227644</v>
      </c>
      <c r="M82">
        <f>IF(M_11=0,0,Data!N81/M_11)</f>
        <v>0.98953169377871575</v>
      </c>
      <c r="N82">
        <f>IF(M_12=0,0,Data!O81/M_12)</f>
        <v>0.96534160663634094</v>
      </c>
      <c r="O82">
        <f>IF(M_13=0,0,Data!P81/M_13)</f>
        <v>0.98953169377871575</v>
      </c>
      <c r="P82">
        <f>IF(M_14=0,0,Data!Q81/M_14)</f>
        <v>0.96131087952079164</v>
      </c>
      <c r="Q82">
        <f>IF(M_15=0,0,Data!R81/M_15)</f>
        <v>0.69674973715993949</v>
      </c>
      <c r="R82">
        <f>IF(M_16=0,0,Data!S81/M_16)</f>
        <v>0.97400374642529897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0.57530355033064395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0.98936020051481621</v>
      </c>
      <c r="I83">
        <f>IF(M_7=0,0,Data!J82/M_7)</f>
        <v>0.99499037194988449</v>
      </c>
      <c r="J83">
        <f>IF(M_8=0,0,Data!K82/M_8)</f>
        <v>0.99940553970733448</v>
      </c>
      <c r="K83">
        <f>IF(M_9=0,0,Data!L82/M_9)</f>
        <v>0.9891662550558713</v>
      </c>
      <c r="L83">
        <f>IF(M_10=0,0,Data!M82/M_10)</f>
        <v>0.99492520723005784</v>
      </c>
      <c r="M83">
        <f>IF(M_11=0,0,Data!N82/M_11)</f>
        <v>0.98936020051481621</v>
      </c>
      <c r="N83">
        <f>IF(M_12=0,0,Data!O82/M_12)</f>
        <v>0.96824722817830078</v>
      </c>
      <c r="O83">
        <f>IF(M_13=0,0,Data!P82/M_13)</f>
        <v>0.98936020051481621</v>
      </c>
      <c r="P83">
        <f>IF(M_14=0,0,Data!Q82/M_14)</f>
        <v>0.96489715647608598</v>
      </c>
      <c r="Q83">
        <f>IF(M_15=0,0,Data!R82/M_15)</f>
        <v>0.70224575567797587</v>
      </c>
      <c r="R83">
        <f>IF(M_16=0,0,Data!S82/M_16)</f>
        <v>0.97400374642529897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0.58107853898207684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0.98929509879023236</v>
      </c>
      <c r="I84">
        <f>IF(M_7=0,0,Data!J83/M_7)</f>
        <v>0.99515465902755085</v>
      </c>
      <c r="J84">
        <f>IF(M_8=0,0,Data!K83/M_8)</f>
        <v>0.99937883133309202</v>
      </c>
      <c r="K84">
        <f>IF(M_9=0,0,Data!L83/M_9)</f>
        <v>0.98911359113615294</v>
      </c>
      <c r="L84">
        <f>IF(M_10=0,0,Data!M83/M_10)</f>
        <v>0.99508763095777208</v>
      </c>
      <c r="M84">
        <f>IF(M_11=0,0,Data!N83/M_11)</f>
        <v>0.98929509879023236</v>
      </c>
      <c r="N84">
        <f>IF(M_12=0,0,Data!O83/M_12)</f>
        <v>0.96906208920733272</v>
      </c>
      <c r="O84">
        <f>IF(M_13=0,0,Data!P83/M_13)</f>
        <v>0.98929509879023236</v>
      </c>
      <c r="P84">
        <f>IF(M_14=0,0,Data!Q83/M_14)</f>
        <v>0.96684854855311275</v>
      </c>
      <c r="Q84">
        <f>IF(M_15=0,0,Data!R83/M_15)</f>
        <v>0.70853791939964283</v>
      </c>
      <c r="R84">
        <f>IF(M_16=0,0,Data!S83/M_16)</f>
        <v>0.97400374642529897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0.58419373137467601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0.98909740888984521</v>
      </c>
      <c r="I85">
        <f>IF(M_7=0,0,Data!J84/M_7)</f>
        <v>0.99502470578263502</v>
      </c>
      <c r="J85">
        <f>IF(M_8=0,0,Data!K84/M_8)</f>
        <v>0.9993253750386154</v>
      </c>
      <c r="K85">
        <f>IF(M_9=0,0,Data!L84/M_9)</f>
        <v>0.98893464369796169</v>
      </c>
      <c r="L85">
        <f>IF(M_10=0,0,Data!M84/M_10)</f>
        <v>0.99495578430093345</v>
      </c>
      <c r="M85">
        <f>IF(M_11=0,0,Data!N84/M_11)</f>
        <v>0.98909740888984521</v>
      </c>
      <c r="N85">
        <f>IF(M_12=0,0,Data!O84/M_12)</f>
        <v>0.97053067889102929</v>
      </c>
      <c r="O85">
        <f>IF(M_13=0,0,Data!P84/M_13)</f>
        <v>0.98909740888984521</v>
      </c>
      <c r="P85">
        <f>IF(M_14=0,0,Data!Q84/M_14)</f>
        <v>0.96907144072830342</v>
      </c>
      <c r="Q85">
        <f>IF(M_15=0,0,Data!R84/M_15)</f>
        <v>0.71285073852646019</v>
      </c>
      <c r="R85">
        <f>IF(M_16=0,0,Data!S84/M_16)</f>
        <v>0.97400374642529897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0.57739569209422825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0.98877510697225535</v>
      </c>
      <c r="I86">
        <f>IF(M_7=0,0,Data!J85/M_7)</f>
        <v>0.99499553851858857</v>
      </c>
      <c r="J86">
        <f>IF(M_8=0,0,Data!K85/M_8)</f>
        <v>0.99935648784769959</v>
      </c>
      <c r="K86">
        <f>IF(M_9=0,0,Data!L85/M_9)</f>
        <v>0.98863672106545941</v>
      </c>
      <c r="L86">
        <f>IF(M_10=0,0,Data!M85/M_10)</f>
        <v>0.99491885424632387</v>
      </c>
      <c r="M86">
        <f>IF(M_11=0,0,Data!N85/M_11)</f>
        <v>0.98877510697225535</v>
      </c>
      <c r="N86">
        <f>IF(M_12=0,0,Data!O85/M_12)</f>
        <v>0.96906314974299301</v>
      </c>
      <c r="O86">
        <f>IF(M_13=0,0,Data!P85/M_13)</f>
        <v>0.98877510697225535</v>
      </c>
      <c r="P86">
        <f>IF(M_14=0,0,Data!Q85/M_14)</f>
        <v>0.96707159457938907</v>
      </c>
      <c r="Q86">
        <f>IF(M_15=0,0,Data!R85/M_15)</f>
        <v>0.71777459430348167</v>
      </c>
      <c r="R86">
        <f>IF(M_16=0,0,Data!S85/M_16)</f>
        <v>0.97400374642529897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0.56438007756398501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0.98834571953923733</v>
      </c>
      <c r="I87">
        <f>IF(M_7=0,0,Data!J86/M_7)</f>
        <v>0.994940337810857</v>
      </c>
      <c r="J87">
        <f>IF(M_8=0,0,Data!K86/M_8)</f>
        <v>0.9993736458649114</v>
      </c>
      <c r="K87">
        <f>IF(M_9=0,0,Data!L86/M_9)</f>
        <v>0.98822664195694965</v>
      </c>
      <c r="L87">
        <f>IF(M_10=0,0,Data!M86/M_10)</f>
        <v>0.99486066749963653</v>
      </c>
      <c r="M87">
        <f>IF(M_11=0,0,Data!N86/M_11)</f>
        <v>0.98834571953923733</v>
      </c>
      <c r="N87">
        <f>IF(M_12=0,0,Data!O86/M_12)</f>
        <v>0.96903661120524742</v>
      </c>
      <c r="O87">
        <f>IF(M_13=0,0,Data!P86/M_13)</f>
        <v>0.98834571953923733</v>
      </c>
      <c r="P87">
        <f>IF(M_14=0,0,Data!Q86/M_14)</f>
        <v>0.96625867568769019</v>
      </c>
      <c r="Q87">
        <f>IF(M_15=0,0,Data!R86/M_15)</f>
        <v>0.72295383881895403</v>
      </c>
      <c r="R87">
        <f>IF(M_16=0,0,Data!S86/M_16)</f>
        <v>0.97400374642529897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0.54094756726639637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0.98789537389147508</v>
      </c>
      <c r="I88">
        <f>IF(M_7=0,0,Data!J87/M_7)</f>
        <v>0.9948189435063306</v>
      </c>
      <c r="J88">
        <f>IF(M_8=0,0,Data!K87/M_8)</f>
        <v>0.99931550831365012</v>
      </c>
      <c r="K88">
        <f>IF(M_9=0,0,Data!L87/M_9)</f>
        <v>0.98781845085066522</v>
      </c>
      <c r="L88">
        <f>IF(M_10=0,0,Data!M87/M_10)</f>
        <v>0.99473027562268657</v>
      </c>
      <c r="M88">
        <f>IF(M_11=0,0,Data!N87/M_11)</f>
        <v>0.98789537389147508</v>
      </c>
      <c r="N88">
        <f>IF(M_12=0,0,Data!O87/M_12)</f>
        <v>0.96846238525633188</v>
      </c>
      <c r="O88">
        <f>IF(M_13=0,0,Data!P87/M_13)</f>
        <v>0.98789537389147508</v>
      </c>
      <c r="P88">
        <f>IF(M_14=0,0,Data!Q87/M_14)</f>
        <v>0.97032838157570833</v>
      </c>
      <c r="Q88">
        <f>IF(M_15=0,0,Data!R87/M_15)</f>
        <v>0.72824305204035478</v>
      </c>
      <c r="R88">
        <f>IF(M_16=0,0,Data!S87/M_16)</f>
        <v>0.97400374642529897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0.53618758114699772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0.98757901312904539</v>
      </c>
      <c r="I89">
        <f>IF(M_7=0,0,Data!J88/M_7)</f>
        <v>0.99460254050569818</v>
      </c>
      <c r="J89">
        <f>IF(M_8=0,0,Data!K88/M_8)</f>
        <v>0.99924008916395235</v>
      </c>
      <c r="K89">
        <f>IF(M_9=0,0,Data!L88/M_9)</f>
        <v>0.98752160356860919</v>
      </c>
      <c r="L89">
        <f>IF(M_10=0,0,Data!M88/M_10)</f>
        <v>0.99451008779076111</v>
      </c>
      <c r="M89">
        <f>IF(M_11=0,0,Data!N88/M_11)</f>
        <v>0.98757901312904539</v>
      </c>
      <c r="N89">
        <f>IF(M_12=0,0,Data!O88/M_12)</f>
        <v>0.96181131399878228</v>
      </c>
      <c r="O89">
        <f>IF(M_13=0,0,Data!P88/M_13)</f>
        <v>0.98757901312904539</v>
      </c>
      <c r="P89">
        <f>IF(M_14=0,0,Data!Q88/M_14)</f>
        <v>0.96816327915033085</v>
      </c>
      <c r="Q89">
        <f>IF(M_15=0,0,Data!R88/M_15)</f>
        <v>0.73469714671195374</v>
      </c>
      <c r="R89">
        <f>IF(M_16=0,0,Data!S88/M_16)</f>
        <v>0.97400374642529897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0.51664787607102991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0.98741964687140049</v>
      </c>
      <c r="I90">
        <f>IF(M_7=0,0,Data!J89/M_7)</f>
        <v>0.99453447018291186</v>
      </c>
      <c r="J90">
        <f>IF(M_8=0,0,Data!K89/M_8)</f>
        <v>0.99921440898549796</v>
      </c>
      <c r="K90">
        <f>IF(M_9=0,0,Data!L89/M_9)</f>
        <v>0.98739640593815625</v>
      </c>
      <c r="L90">
        <f>IF(M_10=0,0,Data!M89/M_10)</f>
        <v>0.99443311347382823</v>
      </c>
      <c r="M90">
        <f>IF(M_11=0,0,Data!N89/M_11)</f>
        <v>0.98741964687140049</v>
      </c>
      <c r="N90">
        <f>IF(M_12=0,0,Data!O89/M_12)</f>
        <v>0.95928690326392152</v>
      </c>
      <c r="O90">
        <f>IF(M_13=0,0,Data!P89/M_13)</f>
        <v>0.98741964687140049</v>
      </c>
      <c r="P90">
        <f>IF(M_14=0,0,Data!Q89/M_14)</f>
        <v>0.96969088112464641</v>
      </c>
      <c r="Q90">
        <f>IF(M_15=0,0,Data!R89/M_15)</f>
        <v>0.74060190053360775</v>
      </c>
      <c r="R90">
        <f>IF(M_16=0,0,Data!S89/M_16)</f>
        <v>0.97400374642529897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0.50922759269122575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0.98725596447168062</v>
      </c>
      <c r="I91">
        <f>IF(M_7=0,0,Data!J90/M_7)</f>
        <v>0.99426029433464935</v>
      </c>
      <c r="J91">
        <f>IF(M_8=0,0,Data!K90/M_8)</f>
        <v>0.99921047910255834</v>
      </c>
      <c r="K91">
        <f>IF(M_9=0,0,Data!L90/M_9)</f>
        <v>0.98726885205208414</v>
      </c>
      <c r="L91">
        <f>IF(M_10=0,0,Data!M90/M_10)</f>
        <v>0.99415186492638274</v>
      </c>
      <c r="M91">
        <f>IF(M_11=0,0,Data!N90/M_11)</f>
        <v>0.98725596447168062</v>
      </c>
      <c r="N91">
        <f>IF(M_12=0,0,Data!O90/M_12)</f>
        <v>0.95690841591137532</v>
      </c>
      <c r="O91">
        <f>IF(M_13=0,0,Data!P90/M_13)</f>
        <v>0.98725596447168062</v>
      </c>
      <c r="P91">
        <f>IF(M_14=0,0,Data!Q90/M_14)</f>
        <v>0.96460142494301004</v>
      </c>
      <c r="Q91">
        <f>IF(M_15=0,0,Data!R90/M_15)</f>
        <v>0.74708402313690558</v>
      </c>
      <c r="R91">
        <f>IF(M_16=0,0,Data!S90/M_16)</f>
        <v>0.97400374642529897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0.50548668944824038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0.98698275490378984</v>
      </c>
      <c r="I92">
        <f>IF(M_7=0,0,Data!J91/M_7)</f>
        <v>0.99404688696315324</v>
      </c>
      <c r="J92">
        <f>IF(M_8=0,0,Data!K91/M_8)</f>
        <v>0.99912852992095713</v>
      </c>
      <c r="K92">
        <f>IF(M_9=0,0,Data!L91/M_9)</f>
        <v>0.98703816722853943</v>
      </c>
      <c r="L92">
        <f>IF(M_10=0,0,Data!M91/M_10)</f>
        <v>0.99392910564866011</v>
      </c>
      <c r="M92">
        <f>IF(M_11=0,0,Data!N91/M_11)</f>
        <v>0.98698275490378984</v>
      </c>
      <c r="N92">
        <f>IF(M_12=0,0,Data!O91/M_12)</f>
        <v>0.96046015742745727</v>
      </c>
      <c r="O92">
        <f>IF(M_13=0,0,Data!P91/M_13)</f>
        <v>0.98698275490378984</v>
      </c>
      <c r="P92">
        <f>IF(M_14=0,0,Data!Q91/M_14)</f>
        <v>0.96534565875758993</v>
      </c>
      <c r="Q92">
        <f>IF(M_15=0,0,Data!R91/M_15)</f>
        <v>0.75277592058900344</v>
      </c>
      <c r="R92">
        <f>IF(M_16=0,0,Data!S91/M_16)</f>
        <v>0.97400374642529897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0.467334505510831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0.98652474160930048</v>
      </c>
      <c r="I93">
        <f>IF(M_7=0,0,Data!J92/M_7)</f>
        <v>0.99380151284085805</v>
      </c>
      <c r="J93">
        <f>IF(M_8=0,0,Data!K92/M_8)</f>
        <v>0.99904221090725709</v>
      </c>
      <c r="K93">
        <f>IF(M_9=0,0,Data!L92/M_9)</f>
        <v>0.9866411842522893</v>
      </c>
      <c r="L93">
        <f>IF(M_10=0,0,Data!M92/M_10)</f>
        <v>0.99367559134533567</v>
      </c>
      <c r="M93">
        <f>IF(M_11=0,0,Data!N92/M_11)</f>
        <v>0.98652474160930048</v>
      </c>
      <c r="N93">
        <f>IF(M_12=0,0,Data!O92/M_12)</f>
        <v>0.96663444601328019</v>
      </c>
      <c r="O93">
        <f>IF(M_13=0,0,Data!P92/M_13)</f>
        <v>0.98652474160930048</v>
      </c>
      <c r="P93">
        <f>IF(M_14=0,0,Data!Q92/M_14)</f>
        <v>0.96716382945192259</v>
      </c>
      <c r="Q93">
        <f>IF(M_15=0,0,Data!R92/M_15)</f>
        <v>0.75975513050303389</v>
      </c>
      <c r="R93">
        <f>IF(M_16=0,0,Data!S92/M_16)</f>
        <v>0.97400374642529897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0.46609803950057238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0.98621897399226377</v>
      </c>
      <c r="I94">
        <f>IF(M_7=0,0,Data!J93/M_7)</f>
        <v>0.99371163950898533</v>
      </c>
      <c r="J94">
        <f>IF(M_8=0,0,Data!K93/M_8)</f>
        <v>0.99896833405124141</v>
      </c>
      <c r="K94">
        <f>IF(M_9=0,0,Data!L93/M_9)</f>
        <v>0.98636608596084618</v>
      </c>
      <c r="L94">
        <f>IF(M_10=0,0,Data!M93/M_10)</f>
        <v>0.99357673749478326</v>
      </c>
      <c r="M94">
        <f>IF(M_11=0,0,Data!N93/M_11)</f>
        <v>0.98621897399226377</v>
      </c>
      <c r="N94">
        <f>IF(M_12=0,0,Data!O93/M_12)</f>
        <v>0.97221282309129764</v>
      </c>
      <c r="O94">
        <f>IF(M_13=0,0,Data!P93/M_13)</f>
        <v>0.98621897399226377</v>
      </c>
      <c r="P94">
        <f>IF(M_14=0,0,Data!Q93/M_14)</f>
        <v>0.97040457836468386</v>
      </c>
      <c r="Q94">
        <f>IF(M_15=0,0,Data!R93/M_15)</f>
        <v>0.76656626932785488</v>
      </c>
      <c r="R94">
        <f>IF(M_16=0,0,Data!S93/M_16)</f>
        <v>0.97400374642529897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0.42332030442161978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0.98605984226892107</v>
      </c>
      <c r="I95">
        <f>IF(M_7=0,0,Data!J94/M_7)</f>
        <v>0.99339285909950481</v>
      </c>
      <c r="J95">
        <f>IF(M_8=0,0,Data!K94/M_8)</f>
        <v>0.99891957878654536</v>
      </c>
      <c r="K95">
        <f>IF(M_9=0,0,Data!L94/M_9)</f>
        <v>0.98623229794246658</v>
      </c>
      <c r="L95">
        <f>IF(M_10=0,0,Data!M94/M_10)</f>
        <v>0.99325027510021147</v>
      </c>
      <c r="M95">
        <f>IF(M_11=0,0,Data!N94/M_11)</f>
        <v>0.98605984226892107</v>
      </c>
      <c r="N95">
        <f>IF(M_12=0,0,Data!O94/M_12)</f>
        <v>0.97046805717227735</v>
      </c>
      <c r="O95">
        <f>IF(M_13=0,0,Data!P94/M_13)</f>
        <v>0.98605984226892107</v>
      </c>
      <c r="P95">
        <f>IF(M_14=0,0,Data!Q94/M_14)</f>
        <v>0.97079505495826512</v>
      </c>
      <c r="Q95">
        <f>IF(M_15=0,0,Data!R94/M_15)</f>
        <v>0.77291163837108945</v>
      </c>
      <c r="R95">
        <f>IF(M_16=0,0,Data!S94/M_16)</f>
        <v>0.97400374642529897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0.39147613095614758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0.98579077358934297</v>
      </c>
      <c r="I96">
        <f>IF(M_7=0,0,Data!J95/M_7)</f>
        <v>0.99289584767197314</v>
      </c>
      <c r="J96">
        <f>IF(M_8=0,0,Data!K95/M_8)</f>
        <v>0.99876358467846305</v>
      </c>
      <c r="K96">
        <f>IF(M_9=0,0,Data!L95/M_9)</f>
        <v>0.98599796949626151</v>
      </c>
      <c r="L96">
        <f>IF(M_10=0,0,Data!M95/M_10)</f>
        <v>0.99274258806107407</v>
      </c>
      <c r="M96">
        <f>IF(M_11=0,0,Data!N95/M_11)</f>
        <v>0.98579077358934297</v>
      </c>
      <c r="N96">
        <f>IF(M_12=0,0,Data!O95/M_12)</f>
        <v>0.97164630301932131</v>
      </c>
      <c r="O96">
        <f>IF(M_13=0,0,Data!P95/M_13)</f>
        <v>0.98579077358934297</v>
      </c>
      <c r="P96">
        <f>IF(M_14=0,0,Data!Q95/M_14)</f>
        <v>0.97066063954930371</v>
      </c>
      <c r="Q96">
        <f>IF(M_15=0,0,Data!R95/M_15)</f>
        <v>0.77948200814351409</v>
      </c>
      <c r="R96">
        <f>IF(M_16=0,0,Data!S95/M_16)</f>
        <v>0.97400374642529897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0.36562973042565367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0.98547579800728646</v>
      </c>
      <c r="I97">
        <f>IF(M_7=0,0,Data!J96/M_7)</f>
        <v>0.99243437367818421</v>
      </c>
      <c r="J97">
        <f>IF(M_8=0,0,Data!K96/M_8)</f>
        <v>0.99863467463154576</v>
      </c>
      <c r="K97">
        <f>IF(M_9=0,0,Data!L96/M_9)</f>
        <v>0.98570733998275117</v>
      </c>
      <c r="L97">
        <f>IF(M_10=0,0,Data!M96/M_10)</f>
        <v>0.99226872131770238</v>
      </c>
      <c r="M97">
        <f>IF(M_11=0,0,Data!N96/M_11)</f>
        <v>0.98547579800728646</v>
      </c>
      <c r="N97">
        <f>IF(M_12=0,0,Data!O96/M_12)</f>
        <v>0.9692355349540146</v>
      </c>
      <c r="O97">
        <f>IF(M_13=0,0,Data!P96/M_13)</f>
        <v>0.98547579800728646</v>
      </c>
      <c r="P97">
        <f>IF(M_14=0,0,Data!Q96/M_14)</f>
        <v>0.96829774340256092</v>
      </c>
      <c r="Q97">
        <f>IF(M_15=0,0,Data!R96/M_15)</f>
        <v>0.78609987871822373</v>
      </c>
      <c r="R97">
        <f>IF(M_16=0,0,Data!S96/M_16)</f>
        <v>0.97400374642529897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0.35337694416477422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0.98513505090234654</v>
      </c>
      <c r="I98">
        <f>IF(M_7=0,0,Data!J97/M_7)</f>
        <v>0.99226685916674606</v>
      </c>
      <c r="J98">
        <f>IF(M_8=0,0,Data!K97/M_8)</f>
        <v>0.99837214856468159</v>
      </c>
      <c r="K98">
        <f>IF(M_9=0,0,Data!L97/M_9)</f>
        <v>0.98538099693058934</v>
      </c>
      <c r="L98">
        <f>IF(M_10=0,0,Data!M97/M_10)</f>
        <v>0.9920879638042932</v>
      </c>
      <c r="M98">
        <f>IF(M_11=0,0,Data!N97/M_11)</f>
        <v>0.98513505090234654</v>
      </c>
      <c r="N98">
        <f>IF(M_12=0,0,Data!O97/M_12)</f>
        <v>0.96858781393009252</v>
      </c>
      <c r="O98">
        <f>IF(M_13=0,0,Data!P97/M_13)</f>
        <v>0.98513505090234654</v>
      </c>
      <c r="P98">
        <f>IF(M_14=0,0,Data!Q97/M_14)</f>
        <v>0.96607176573494713</v>
      </c>
      <c r="Q98">
        <f>IF(M_15=0,0,Data!R97/M_15)</f>
        <v>0.79354566750068367</v>
      </c>
      <c r="R98">
        <f>IF(M_16=0,0,Data!S97/M_16)</f>
        <v>0.97400374642529897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0.32659415917554113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0.98485750486023349</v>
      </c>
      <c r="I99">
        <f>IF(M_7=0,0,Data!J98/M_7)</f>
        <v>0.99222751032986101</v>
      </c>
      <c r="J99">
        <f>IF(M_8=0,0,Data!K98/M_8)</f>
        <v>0.99807088719880521</v>
      </c>
      <c r="K99">
        <f>IF(M_9=0,0,Data!L98/M_9)</f>
        <v>0.98511871499343373</v>
      </c>
      <c r="L99">
        <f>IF(M_10=0,0,Data!M98/M_10)</f>
        <v>0.99203352745346707</v>
      </c>
      <c r="M99">
        <f>IF(M_11=0,0,Data!N98/M_11)</f>
        <v>0.98485750486023349</v>
      </c>
      <c r="N99">
        <f>IF(M_12=0,0,Data!O98/M_12)</f>
        <v>0.96806228298624042</v>
      </c>
      <c r="O99">
        <f>IF(M_13=0,0,Data!P98/M_13)</f>
        <v>0.98485750486023349</v>
      </c>
      <c r="P99">
        <f>IF(M_14=0,0,Data!Q98/M_14)</f>
        <v>0.96581164785085649</v>
      </c>
      <c r="Q99">
        <f>IF(M_15=0,0,Data!R98/M_15)</f>
        <v>0.79999875866876935</v>
      </c>
      <c r="R99">
        <f>IF(M_16=0,0,Data!S98/M_16)</f>
        <v>0.97400374642529897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0.31234004089971024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0.98458664600831691</v>
      </c>
      <c r="I100">
        <f>IF(M_7=0,0,Data!J99/M_7)</f>
        <v>0.99230924375280061</v>
      </c>
      <c r="J100">
        <f>IF(M_8=0,0,Data!K99/M_8)</f>
        <v>0.99763299443110376</v>
      </c>
      <c r="K100">
        <f>IF(M_9=0,0,Data!L99/M_9)</f>
        <v>0.98486737370445976</v>
      </c>
      <c r="L100">
        <f>IF(M_10=0,0,Data!M99/M_10)</f>
        <v>0.99209995795285622</v>
      </c>
      <c r="M100">
        <f>IF(M_11=0,0,Data!N99/M_11)</f>
        <v>0.98458664600831691</v>
      </c>
      <c r="N100">
        <f>IF(M_12=0,0,Data!O99/M_12)</f>
        <v>0.97162454068261561</v>
      </c>
      <c r="O100">
        <f>IF(M_13=0,0,Data!P99/M_13)</f>
        <v>0.98458664600831691</v>
      </c>
      <c r="P100">
        <f>IF(M_14=0,0,Data!Q99/M_14)</f>
        <v>0.97073706792682202</v>
      </c>
      <c r="Q100">
        <f>IF(M_15=0,0,Data!R99/M_15)</f>
        <v>0.80771547479159611</v>
      </c>
      <c r="R100">
        <f>IF(M_16=0,0,Data!S99/M_16)</f>
        <v>0.97400374642529897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0.30316583496682464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0.98408341031857383</v>
      </c>
      <c r="I101">
        <f>IF(M_7=0,0,Data!J100/M_7)</f>
        <v>0.99204158963880373</v>
      </c>
      <c r="J101">
        <f>IF(M_8=0,0,Data!K100/M_8)</f>
        <v>0.99703094130800407</v>
      </c>
      <c r="K101">
        <f>IF(M_9=0,0,Data!L100/M_9)</f>
        <v>0.98439289730103652</v>
      </c>
      <c r="L101">
        <f>IF(M_10=0,0,Data!M100/M_10)</f>
        <v>0.99180651060891245</v>
      </c>
      <c r="M101">
        <f>IF(M_11=0,0,Data!N100/M_11)</f>
        <v>0.98408341031857383</v>
      </c>
      <c r="N101">
        <f>IF(M_12=0,0,Data!O100/M_12)</f>
        <v>0.97282487253965522</v>
      </c>
      <c r="O101">
        <f>IF(M_13=0,0,Data!P100/M_13)</f>
        <v>0.98408341031857383</v>
      </c>
      <c r="P101">
        <f>IF(M_14=0,0,Data!Q100/M_14)</f>
        <v>0.96976344677345949</v>
      </c>
      <c r="Q101">
        <f>IF(M_15=0,0,Data!R100/M_15)</f>
        <v>0.8149643661914725</v>
      </c>
      <c r="R101">
        <f>IF(M_16=0,0,Data!S100/M_16)</f>
        <v>0.97400374642529897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0.25169346817801369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0.98363854022633235</v>
      </c>
      <c r="I102">
        <f>IF(M_7=0,0,Data!J101/M_7)</f>
        <v>0.99159888290493148</v>
      </c>
      <c r="J102">
        <f>IF(M_8=0,0,Data!K101/M_8)</f>
        <v>0.99639636160661171</v>
      </c>
      <c r="K102">
        <f>IF(M_9=0,0,Data!L101/M_9)</f>
        <v>0.98398529695920256</v>
      </c>
      <c r="L102">
        <f>IF(M_10=0,0,Data!M101/M_10)</f>
        <v>0.9913241064875381</v>
      </c>
      <c r="M102">
        <f>IF(M_11=0,0,Data!N101/M_11)</f>
        <v>0.98363854022633235</v>
      </c>
      <c r="N102">
        <f>IF(M_12=0,0,Data!O101/M_12)</f>
        <v>0.96558255648704872</v>
      </c>
      <c r="O102">
        <f>IF(M_13=0,0,Data!P101/M_13)</f>
        <v>0.98363854022633235</v>
      </c>
      <c r="P102">
        <f>IF(M_14=0,0,Data!Q101/M_14)</f>
        <v>0.97725677828880397</v>
      </c>
      <c r="Q102">
        <f>IF(M_15=0,0,Data!R101/M_15)</f>
        <v>0.8224153023852917</v>
      </c>
      <c r="R102">
        <f>IF(M_16=0,0,Data!S101/M_16)</f>
        <v>0.97400374642529897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0.2494930581925878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0.98336997571872886</v>
      </c>
      <c r="I103">
        <f>IF(M_7=0,0,Data!J102/M_7)</f>
        <v>0.99101759266125078</v>
      </c>
      <c r="J103">
        <f>IF(M_8=0,0,Data!K102/M_8)</f>
        <v>0.99433764176039341</v>
      </c>
      <c r="K103">
        <f>IF(M_9=0,0,Data!L102/M_9)</f>
        <v>0.98373318286264999</v>
      </c>
      <c r="L103">
        <f>IF(M_10=0,0,Data!M102/M_10)</f>
        <v>0.990677961773474</v>
      </c>
      <c r="M103">
        <f>IF(M_11=0,0,Data!N102/M_11)</f>
        <v>0.98336997571872886</v>
      </c>
      <c r="N103">
        <f>IF(M_12=0,0,Data!O102/M_12)</f>
        <v>0.94404485150370299</v>
      </c>
      <c r="O103">
        <f>IF(M_13=0,0,Data!P102/M_13)</f>
        <v>0.98336997571872886</v>
      </c>
      <c r="P103">
        <f>IF(M_14=0,0,Data!Q102/M_14)</f>
        <v>0.96918595691458442</v>
      </c>
      <c r="Q103">
        <f>IF(M_15=0,0,Data!R102/M_15)</f>
        <v>0.83009541003002851</v>
      </c>
      <c r="R103">
        <f>IF(M_16=0,0,Data!S102/M_16)</f>
        <v>0.97400374642529897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U102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17</v>
      </c>
    </row>
    <row r="2" spans="1:2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1" x14ac:dyDescent="0.25">
      <c r="A3">
        <v>100</v>
      </c>
      <c r="B3">
        <v>3628800</v>
      </c>
      <c r="C3">
        <v>100</v>
      </c>
      <c r="D3">
        <v>8.9183749581066094E-3</v>
      </c>
      <c r="E3">
        <v>0</v>
      </c>
      <c r="F3">
        <v>0</v>
      </c>
      <c r="G3">
        <v>0</v>
      </c>
      <c r="H3">
        <v>0</v>
      </c>
      <c r="I3">
        <v>28.707476879857399</v>
      </c>
      <c r="J3">
        <v>4486441.5199999996</v>
      </c>
      <c r="K3">
        <v>4045843.18</v>
      </c>
      <c r="L3">
        <v>0.39990713030205999</v>
      </c>
      <c r="M3">
        <v>0.89998664664664596</v>
      </c>
      <c r="N3">
        <v>28.707476879857399</v>
      </c>
      <c r="O3">
        <v>0.97133378932404402</v>
      </c>
      <c r="P3">
        <v>28.707476879857399</v>
      </c>
      <c r="Q3">
        <v>0.97055564382730697</v>
      </c>
      <c r="R3">
        <v>603250224870.88</v>
      </c>
      <c r="S3">
        <v>0.17677669529663601</v>
      </c>
    </row>
    <row r="4" spans="1:21" x14ac:dyDescent="0.25">
      <c r="A4">
        <v>99</v>
      </c>
      <c r="B4">
        <v>3592512</v>
      </c>
      <c r="C4">
        <v>99</v>
      </c>
      <c r="D4">
        <v>8.86440583155719E-3</v>
      </c>
      <c r="E4">
        <v>0</v>
      </c>
      <c r="F4">
        <v>0</v>
      </c>
      <c r="G4">
        <v>0</v>
      </c>
      <c r="H4">
        <v>0</v>
      </c>
      <c r="I4">
        <v>28.706924159758699</v>
      </c>
      <c r="J4">
        <v>4486502</v>
      </c>
      <c r="K4">
        <v>4045844.26</v>
      </c>
      <c r="L4">
        <v>0.39989805150750601</v>
      </c>
      <c r="M4">
        <v>0.89999841841841799</v>
      </c>
      <c r="N4">
        <v>28.706924159758699</v>
      </c>
      <c r="O4">
        <v>0.972940822869924</v>
      </c>
      <c r="P4">
        <v>28.706924159758699</v>
      </c>
      <c r="Q4">
        <v>0.97088426424005403</v>
      </c>
      <c r="R4">
        <v>598184702627.30005</v>
      </c>
      <c r="S4">
        <v>0.17677669529663601</v>
      </c>
    </row>
    <row r="5" spans="1:21" x14ac:dyDescent="0.25">
      <c r="A5">
        <v>98</v>
      </c>
      <c r="B5">
        <v>3556224</v>
      </c>
      <c r="C5">
        <v>98</v>
      </c>
      <c r="D5">
        <v>8.7762147699007101E-3</v>
      </c>
      <c r="E5">
        <v>0</v>
      </c>
      <c r="F5">
        <v>0</v>
      </c>
      <c r="G5">
        <v>0</v>
      </c>
      <c r="H5">
        <v>0</v>
      </c>
      <c r="I5">
        <v>28.707054662882399</v>
      </c>
      <c r="J5">
        <v>4486536.68</v>
      </c>
      <c r="K5">
        <v>4045922.04</v>
      </c>
      <c r="L5">
        <v>0.39989441200491499</v>
      </c>
      <c r="M5">
        <v>0.90000509309309296</v>
      </c>
      <c r="N5">
        <v>28.707054662882399</v>
      </c>
      <c r="O5">
        <v>0.97046833171165503</v>
      </c>
      <c r="P5">
        <v>28.707054662882399</v>
      </c>
      <c r="Q5">
        <v>0.96974695601179395</v>
      </c>
      <c r="R5">
        <v>591816815273.30005</v>
      </c>
      <c r="S5">
        <v>0.17677669529663601</v>
      </c>
    </row>
    <row r="6" spans="1:21" x14ac:dyDescent="0.25">
      <c r="A6">
        <v>97</v>
      </c>
      <c r="B6">
        <v>3519936</v>
      </c>
      <c r="C6">
        <v>97</v>
      </c>
      <c r="D6">
        <v>8.91417118552984E-3</v>
      </c>
      <c r="E6">
        <v>0</v>
      </c>
      <c r="F6">
        <v>0</v>
      </c>
      <c r="G6">
        <v>0</v>
      </c>
      <c r="H6">
        <v>0</v>
      </c>
      <c r="I6">
        <v>28.708103845889902</v>
      </c>
      <c r="J6">
        <v>4486270.46</v>
      </c>
      <c r="K6">
        <v>4045799.16</v>
      </c>
      <c r="L6">
        <v>0.39990480212111601</v>
      </c>
      <c r="M6">
        <v>0.89995183183183103</v>
      </c>
      <c r="N6">
        <v>28.708103845889902</v>
      </c>
      <c r="O6">
        <v>0.97003914525333301</v>
      </c>
      <c r="P6">
        <v>28.708103845889902</v>
      </c>
      <c r="Q6">
        <v>0.96900891083040097</v>
      </c>
      <c r="R6">
        <v>586861071088.68005</v>
      </c>
      <c r="S6">
        <v>0.17677669529663601</v>
      </c>
    </row>
    <row r="7" spans="1:21" x14ac:dyDescent="0.25">
      <c r="A7">
        <v>96</v>
      </c>
      <c r="B7">
        <v>3483648</v>
      </c>
      <c r="C7">
        <v>96</v>
      </c>
      <c r="D7">
        <v>8.6239129751962407E-3</v>
      </c>
      <c r="E7">
        <v>0</v>
      </c>
      <c r="F7">
        <v>0</v>
      </c>
      <c r="G7">
        <v>0</v>
      </c>
      <c r="H7">
        <v>0</v>
      </c>
      <c r="I7">
        <v>28.704363654082499</v>
      </c>
      <c r="J7">
        <v>4486193.72</v>
      </c>
      <c r="K7">
        <v>4045863.36</v>
      </c>
      <c r="L7">
        <v>0.39985302011136498</v>
      </c>
      <c r="M7">
        <v>0.89993613613613599</v>
      </c>
      <c r="N7">
        <v>28.704363654082499</v>
      </c>
      <c r="O7">
        <v>0.97061525997333598</v>
      </c>
      <c r="P7">
        <v>28.704363654082499</v>
      </c>
      <c r="Q7">
        <v>0.966482241000713</v>
      </c>
      <c r="R7">
        <v>581133369307.09998</v>
      </c>
      <c r="S7">
        <v>0.17677669529663601</v>
      </c>
    </row>
    <row r="8" spans="1:21" x14ac:dyDescent="0.25">
      <c r="A8">
        <v>95</v>
      </c>
      <c r="B8">
        <v>3447360</v>
      </c>
      <c r="C8">
        <v>95</v>
      </c>
      <c r="D8">
        <v>8.6276346550358592E-3</v>
      </c>
      <c r="E8">
        <v>0</v>
      </c>
      <c r="F8">
        <v>0</v>
      </c>
      <c r="G8">
        <v>0</v>
      </c>
      <c r="H8">
        <v>0</v>
      </c>
      <c r="I8">
        <v>28.705789918635102</v>
      </c>
      <c r="J8">
        <v>4485749.0599999996</v>
      </c>
      <c r="K8">
        <v>4045784.62</v>
      </c>
      <c r="L8">
        <v>0.39986866311043301</v>
      </c>
      <c r="M8">
        <v>0.89984766366366298</v>
      </c>
      <c r="N8">
        <v>28.705789918635102</v>
      </c>
      <c r="O8">
        <v>0.96644351476481705</v>
      </c>
      <c r="P8">
        <v>28.705789918635102</v>
      </c>
      <c r="Q8">
        <v>0.96439600977825002</v>
      </c>
      <c r="R8">
        <v>573951008005.80005</v>
      </c>
      <c r="S8">
        <v>0.17677669529663601</v>
      </c>
    </row>
    <row r="9" spans="1:21" x14ac:dyDescent="0.25">
      <c r="A9">
        <v>94</v>
      </c>
      <c r="B9">
        <v>3411072</v>
      </c>
      <c r="C9">
        <v>94</v>
      </c>
      <c r="D9">
        <v>8.8600305609198206E-3</v>
      </c>
      <c r="E9">
        <v>0</v>
      </c>
      <c r="F9">
        <v>0</v>
      </c>
      <c r="G9">
        <v>0</v>
      </c>
      <c r="H9">
        <v>0</v>
      </c>
      <c r="I9">
        <v>28.703680758060699</v>
      </c>
      <c r="J9">
        <v>4485564.9400000004</v>
      </c>
      <c r="K9">
        <v>4045746.94</v>
      </c>
      <c r="L9">
        <v>0.39983666681938701</v>
      </c>
      <c r="M9">
        <v>0.89981031831831804</v>
      </c>
      <c r="N9">
        <v>28.703680758060699</v>
      </c>
      <c r="O9">
        <v>0.96823727923623704</v>
      </c>
      <c r="P9">
        <v>28.703680758060699</v>
      </c>
      <c r="Q9">
        <v>0.96569155688754604</v>
      </c>
      <c r="R9">
        <v>569927552904.47998</v>
      </c>
      <c r="S9">
        <v>0.17677669529663601</v>
      </c>
    </row>
    <row r="10" spans="1:21" x14ac:dyDescent="0.25">
      <c r="A10">
        <v>93</v>
      </c>
      <c r="B10">
        <v>3374784</v>
      </c>
      <c r="C10">
        <v>93</v>
      </c>
      <c r="D10">
        <v>8.3767453853090396E-3</v>
      </c>
      <c r="E10">
        <v>0</v>
      </c>
      <c r="F10">
        <v>0</v>
      </c>
      <c r="G10">
        <v>0</v>
      </c>
      <c r="H10">
        <v>0</v>
      </c>
      <c r="I10">
        <v>28.7041974280456</v>
      </c>
      <c r="J10">
        <v>4485061.18</v>
      </c>
      <c r="K10">
        <v>4045633.74</v>
      </c>
      <c r="L10">
        <v>0.39983836805131401</v>
      </c>
      <c r="M10">
        <v>0.89970876476476502</v>
      </c>
      <c r="N10">
        <v>28.7041974280456</v>
      </c>
      <c r="O10">
        <v>0.96752600214271001</v>
      </c>
      <c r="P10">
        <v>28.7041974280456</v>
      </c>
      <c r="Q10">
        <v>0.96566448844543396</v>
      </c>
      <c r="R10">
        <v>563024123848.88</v>
      </c>
      <c r="S10">
        <v>0.17677669529663601</v>
      </c>
    </row>
    <row r="11" spans="1:21" x14ac:dyDescent="0.25">
      <c r="A11">
        <v>92</v>
      </c>
      <c r="B11">
        <v>3338496</v>
      </c>
      <c r="C11">
        <v>92</v>
      </c>
      <c r="D11">
        <v>8.2898354675279892E-3</v>
      </c>
      <c r="E11">
        <v>0</v>
      </c>
      <c r="F11">
        <v>0</v>
      </c>
      <c r="G11">
        <v>0</v>
      </c>
      <c r="H11">
        <v>0</v>
      </c>
      <c r="I11">
        <v>28.704205538844501</v>
      </c>
      <c r="J11">
        <v>4484444.12</v>
      </c>
      <c r="K11">
        <v>4045409.12</v>
      </c>
      <c r="L11">
        <v>0.399833395555174</v>
      </c>
      <c r="M11">
        <v>0.89958653853853798</v>
      </c>
      <c r="N11">
        <v>28.704205538844501</v>
      </c>
      <c r="O11">
        <v>0.96300696075313097</v>
      </c>
      <c r="P11">
        <v>28.704205538844501</v>
      </c>
      <c r="Q11">
        <v>0.96258788624984903</v>
      </c>
      <c r="R11">
        <v>556126494666.43994</v>
      </c>
      <c r="S11">
        <v>0.17677669529663601</v>
      </c>
    </row>
    <row r="12" spans="1:21" x14ac:dyDescent="0.25">
      <c r="A12">
        <v>91</v>
      </c>
      <c r="B12">
        <v>3302208</v>
      </c>
      <c r="C12">
        <v>91</v>
      </c>
      <c r="D12">
        <v>8.2489665905899397E-3</v>
      </c>
      <c r="E12">
        <v>0</v>
      </c>
      <c r="F12">
        <v>0</v>
      </c>
      <c r="G12">
        <v>0</v>
      </c>
      <c r="H12">
        <v>0</v>
      </c>
      <c r="I12">
        <v>28.7022581080093</v>
      </c>
      <c r="J12">
        <v>4483909.82</v>
      </c>
      <c r="K12">
        <v>4045604.14</v>
      </c>
      <c r="L12">
        <v>0.399803465098927</v>
      </c>
      <c r="M12">
        <v>0.89947787387387301</v>
      </c>
      <c r="N12">
        <v>28.7022581080093</v>
      </c>
      <c r="O12">
        <v>0.96495235007137503</v>
      </c>
      <c r="P12">
        <v>28.7022581080093</v>
      </c>
      <c r="Q12">
        <v>0.96288459954900896</v>
      </c>
      <c r="R12">
        <v>550441303156.42004</v>
      </c>
      <c r="S12">
        <v>0.17677669529663601</v>
      </c>
    </row>
    <row r="13" spans="1:21" x14ac:dyDescent="0.25">
      <c r="A13">
        <v>90</v>
      </c>
      <c r="B13">
        <v>3265920</v>
      </c>
      <c r="C13">
        <v>90</v>
      </c>
      <c r="D13">
        <v>8.2353495528287891E-3</v>
      </c>
      <c r="E13">
        <v>0</v>
      </c>
      <c r="F13">
        <v>0</v>
      </c>
      <c r="G13">
        <v>0</v>
      </c>
      <c r="H13">
        <v>0</v>
      </c>
      <c r="I13">
        <v>28.700402458259799</v>
      </c>
      <c r="J13">
        <v>4483286.8</v>
      </c>
      <c r="K13">
        <v>4045615.02</v>
      </c>
      <c r="L13">
        <v>0.39977951428717901</v>
      </c>
      <c r="M13">
        <v>0.89935427827827796</v>
      </c>
      <c r="N13">
        <v>28.700402458259799</v>
      </c>
      <c r="O13">
        <v>0.96157931300808297</v>
      </c>
      <c r="P13">
        <v>28.700402458259799</v>
      </c>
      <c r="Q13">
        <v>0.95882999278668402</v>
      </c>
      <c r="R13">
        <v>544727139817.09998</v>
      </c>
      <c r="S13">
        <v>0.17677669529663601</v>
      </c>
    </row>
    <row r="14" spans="1:21" x14ac:dyDescent="0.25">
      <c r="A14">
        <v>89</v>
      </c>
      <c r="B14">
        <v>3229632</v>
      </c>
      <c r="C14">
        <v>89</v>
      </c>
      <c r="D14">
        <v>8.1564075601410508E-3</v>
      </c>
      <c r="E14">
        <v>0</v>
      </c>
      <c r="F14">
        <v>0</v>
      </c>
      <c r="G14">
        <v>0</v>
      </c>
      <c r="H14">
        <v>0</v>
      </c>
      <c r="I14">
        <v>28.701322739168901</v>
      </c>
      <c r="J14">
        <v>4482698.88</v>
      </c>
      <c r="K14">
        <v>4045375.16</v>
      </c>
      <c r="L14">
        <v>0.39978530813214802</v>
      </c>
      <c r="M14">
        <v>0.89923584384384303</v>
      </c>
      <c r="N14">
        <v>28.701322739168901</v>
      </c>
      <c r="O14">
        <v>0.95859770099019204</v>
      </c>
      <c r="P14">
        <v>28.701322739168901</v>
      </c>
      <c r="Q14">
        <v>0.95680122710107096</v>
      </c>
      <c r="R14">
        <v>540760100776.62</v>
      </c>
      <c r="S14">
        <v>0.17677669529663601</v>
      </c>
    </row>
    <row r="15" spans="1:21" x14ac:dyDescent="0.25">
      <c r="A15">
        <v>88</v>
      </c>
      <c r="B15">
        <v>3193344</v>
      </c>
      <c r="C15">
        <v>88</v>
      </c>
      <c r="D15">
        <v>8.0581075926053208E-3</v>
      </c>
      <c r="E15">
        <v>0</v>
      </c>
      <c r="F15">
        <v>0</v>
      </c>
      <c r="G15">
        <v>0</v>
      </c>
      <c r="H15">
        <v>0</v>
      </c>
      <c r="I15">
        <v>28.700418634035401</v>
      </c>
      <c r="J15">
        <v>4482217.0199999996</v>
      </c>
      <c r="K15">
        <v>4045486.72</v>
      </c>
      <c r="L15">
        <v>0.39976570617516799</v>
      </c>
      <c r="M15">
        <v>0.89913764564564502</v>
      </c>
      <c r="N15">
        <v>28.700418634035401</v>
      </c>
      <c r="O15">
        <v>0.960479477503551</v>
      </c>
      <c r="P15">
        <v>28.700418634035401</v>
      </c>
      <c r="Q15">
        <v>0.95817062464223501</v>
      </c>
      <c r="R15">
        <v>533908018270.5</v>
      </c>
      <c r="S15">
        <v>0.17677669529663601</v>
      </c>
    </row>
    <row r="16" spans="1:21" x14ac:dyDescent="0.25">
      <c r="A16">
        <v>87</v>
      </c>
      <c r="B16">
        <v>3157056</v>
      </c>
      <c r="C16">
        <v>87</v>
      </c>
      <c r="D16">
        <v>7.9968947172909498E-3</v>
      </c>
      <c r="E16">
        <v>0</v>
      </c>
      <c r="F16">
        <v>0</v>
      </c>
      <c r="G16">
        <v>0</v>
      </c>
      <c r="H16">
        <v>0</v>
      </c>
      <c r="I16">
        <v>28.699315959594902</v>
      </c>
      <c r="J16">
        <v>4481794.9000000004</v>
      </c>
      <c r="K16">
        <v>4045332.34</v>
      </c>
      <c r="L16">
        <v>0.39974781766438999</v>
      </c>
      <c r="M16">
        <v>0.89905514714714696</v>
      </c>
      <c r="N16">
        <v>28.699315959594902</v>
      </c>
      <c r="O16">
        <v>0.95989174485339201</v>
      </c>
      <c r="P16">
        <v>28.699315959594902</v>
      </c>
      <c r="Q16">
        <v>0.95863306963044403</v>
      </c>
      <c r="R16">
        <v>529655798733.03998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7.9230773557769692E-3</v>
      </c>
      <c r="E17">
        <v>0</v>
      </c>
      <c r="F17">
        <v>0</v>
      </c>
      <c r="G17">
        <v>0</v>
      </c>
      <c r="H17">
        <v>0</v>
      </c>
      <c r="I17">
        <v>28.697238034217499</v>
      </c>
      <c r="J17">
        <v>4481335.24</v>
      </c>
      <c r="K17">
        <v>4045270.16</v>
      </c>
      <c r="L17">
        <v>0.39971206980706497</v>
      </c>
      <c r="M17">
        <v>0.89896008008007999</v>
      </c>
      <c r="N17">
        <v>28.697238034217499</v>
      </c>
      <c r="O17">
        <v>0.95847487889455196</v>
      </c>
      <c r="P17">
        <v>28.697238034217499</v>
      </c>
      <c r="Q17">
        <v>0.955541100370775</v>
      </c>
      <c r="R17">
        <v>524849004618.85999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7.81213034703506E-3</v>
      </c>
      <c r="E18">
        <v>0</v>
      </c>
      <c r="F18">
        <v>0</v>
      </c>
      <c r="G18">
        <v>0</v>
      </c>
      <c r="H18">
        <v>0</v>
      </c>
      <c r="I18">
        <v>28.696357308526299</v>
      </c>
      <c r="J18">
        <v>4480637.68</v>
      </c>
      <c r="K18">
        <v>4045186.46</v>
      </c>
      <c r="L18">
        <v>0.399689471912544</v>
      </c>
      <c r="M18">
        <v>0.89882103303303296</v>
      </c>
      <c r="N18">
        <v>28.696357308526299</v>
      </c>
      <c r="O18">
        <v>0.95682877883824502</v>
      </c>
      <c r="P18">
        <v>28.696357308526299</v>
      </c>
      <c r="Q18">
        <v>0.95582529942940297</v>
      </c>
      <c r="R18">
        <v>518091493800.67999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7.67495150215313E-3</v>
      </c>
      <c r="E19">
        <v>0</v>
      </c>
      <c r="F19">
        <v>0</v>
      </c>
      <c r="G19">
        <v>0</v>
      </c>
      <c r="H19">
        <v>0</v>
      </c>
      <c r="I19">
        <v>28.693468779444601</v>
      </c>
      <c r="J19">
        <v>4480100.76</v>
      </c>
      <c r="K19">
        <v>4045210.88</v>
      </c>
      <c r="L19">
        <v>0.399649912788545</v>
      </c>
      <c r="M19">
        <v>0.89871413813813805</v>
      </c>
      <c r="N19">
        <v>28.693468779444601</v>
      </c>
      <c r="O19">
        <v>0.95705077825458895</v>
      </c>
      <c r="P19">
        <v>28.693468779444601</v>
      </c>
      <c r="Q19">
        <v>0.95446262852665997</v>
      </c>
      <c r="R19">
        <v>514461113468.32001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7.46880035592048E-3</v>
      </c>
      <c r="E20">
        <v>0</v>
      </c>
      <c r="F20">
        <v>0</v>
      </c>
      <c r="G20">
        <v>0</v>
      </c>
      <c r="H20">
        <v>0</v>
      </c>
      <c r="I20">
        <v>28.691108655438999</v>
      </c>
      <c r="J20">
        <v>4479883.74</v>
      </c>
      <c r="K20">
        <v>4045174.32</v>
      </c>
      <c r="L20">
        <v>0.39961270290440098</v>
      </c>
      <c r="M20">
        <v>0.89866851251251201</v>
      </c>
      <c r="N20">
        <v>28.691108655438999</v>
      </c>
      <c r="O20">
        <v>0.95655804278647005</v>
      </c>
      <c r="P20">
        <v>28.691108655438999</v>
      </c>
      <c r="Q20">
        <v>0.95509455027207502</v>
      </c>
      <c r="R20">
        <v>509871594272.32001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7.4979257633433398E-3</v>
      </c>
      <c r="E21">
        <v>0</v>
      </c>
      <c r="F21">
        <v>0</v>
      </c>
      <c r="G21">
        <v>0</v>
      </c>
      <c r="H21">
        <v>0</v>
      </c>
      <c r="I21">
        <v>28.690278462827099</v>
      </c>
      <c r="J21">
        <v>4479495.7</v>
      </c>
      <c r="K21">
        <v>4045099.74</v>
      </c>
      <c r="L21">
        <v>0.399592672855135</v>
      </c>
      <c r="M21">
        <v>0.89859352552552496</v>
      </c>
      <c r="N21">
        <v>28.690278462827099</v>
      </c>
      <c r="O21">
        <v>0.95513808980989501</v>
      </c>
      <c r="P21">
        <v>28.690278462827099</v>
      </c>
      <c r="Q21">
        <v>0.95343391294360902</v>
      </c>
      <c r="R21">
        <v>504023008717.41998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7.5522649137669297E-3</v>
      </c>
      <c r="E22">
        <v>0</v>
      </c>
      <c r="F22">
        <v>0</v>
      </c>
      <c r="G22">
        <v>0</v>
      </c>
      <c r="H22">
        <v>0</v>
      </c>
      <c r="I22">
        <v>28.688914596258801</v>
      </c>
      <c r="J22">
        <v>4478878.92</v>
      </c>
      <c r="K22">
        <v>4045151.68</v>
      </c>
      <c r="L22">
        <v>0.39956505899561801</v>
      </c>
      <c r="M22">
        <v>0.89846817217217101</v>
      </c>
      <c r="N22">
        <v>28.688914596258801</v>
      </c>
      <c r="O22">
        <v>0.95253517107202601</v>
      </c>
      <c r="P22">
        <v>28.688914596258801</v>
      </c>
      <c r="Q22">
        <v>0.95015808844593297</v>
      </c>
      <c r="R22">
        <v>499420098179.41998</v>
      </c>
      <c r="S22">
        <v>0.17677669529663601</v>
      </c>
    </row>
    <row r="23" spans="1:19" x14ac:dyDescent="0.25">
      <c r="A23">
        <v>80</v>
      </c>
      <c r="B23">
        <v>2903040</v>
      </c>
      <c r="C23">
        <v>80</v>
      </c>
      <c r="D23">
        <v>7.4937100999782798E-3</v>
      </c>
      <c r="E23">
        <v>0</v>
      </c>
      <c r="F23">
        <v>0</v>
      </c>
      <c r="G23">
        <v>0</v>
      </c>
      <c r="H23">
        <v>0</v>
      </c>
      <c r="I23">
        <v>28.688296565793401</v>
      </c>
      <c r="J23">
        <v>4478303.9000000004</v>
      </c>
      <c r="K23">
        <v>4045282.02</v>
      </c>
      <c r="L23">
        <v>0.39954916952706099</v>
      </c>
      <c r="M23">
        <v>0.89835361361361299</v>
      </c>
      <c r="N23">
        <v>28.688296565793401</v>
      </c>
      <c r="O23">
        <v>0.95238384654441899</v>
      </c>
      <c r="P23">
        <v>28.688296565793401</v>
      </c>
      <c r="Q23">
        <v>0.95073039101630596</v>
      </c>
      <c r="R23">
        <v>493936063403.67999</v>
      </c>
      <c r="S23">
        <v>0.17677669529663601</v>
      </c>
    </row>
    <row r="24" spans="1:19" x14ac:dyDescent="0.25">
      <c r="A24">
        <v>79</v>
      </c>
      <c r="B24">
        <v>2866752</v>
      </c>
      <c r="C24">
        <v>79</v>
      </c>
      <c r="D24">
        <v>7.3423486720889204E-3</v>
      </c>
      <c r="E24">
        <v>0</v>
      </c>
      <c r="F24">
        <v>0</v>
      </c>
      <c r="G24">
        <v>0</v>
      </c>
      <c r="H24">
        <v>0</v>
      </c>
      <c r="I24">
        <v>28.6869804148957</v>
      </c>
      <c r="J24">
        <v>4477568.18</v>
      </c>
      <c r="K24">
        <v>4044882.26</v>
      </c>
      <c r="L24">
        <v>0.39952443931868498</v>
      </c>
      <c r="M24">
        <v>0.89820667467467397</v>
      </c>
      <c r="N24">
        <v>28.6869804148957</v>
      </c>
      <c r="O24">
        <v>0.95072370655431704</v>
      </c>
      <c r="P24">
        <v>28.6869804148957</v>
      </c>
      <c r="Q24">
        <v>0.94952379049743096</v>
      </c>
      <c r="R24">
        <v>487779928292.5</v>
      </c>
      <c r="S24">
        <v>0.17677669529663601</v>
      </c>
    </row>
    <row r="25" spans="1:19" x14ac:dyDescent="0.25">
      <c r="A25">
        <v>78</v>
      </c>
      <c r="B25">
        <v>2830464</v>
      </c>
      <c r="C25">
        <v>78</v>
      </c>
      <c r="D25">
        <v>7.3851434498539998E-3</v>
      </c>
      <c r="E25">
        <v>0</v>
      </c>
      <c r="F25">
        <v>0</v>
      </c>
      <c r="G25">
        <v>0</v>
      </c>
      <c r="H25">
        <v>0</v>
      </c>
      <c r="I25">
        <v>28.685709581254699</v>
      </c>
      <c r="J25">
        <v>4477436.7</v>
      </c>
      <c r="K25">
        <v>4045067.08</v>
      </c>
      <c r="L25">
        <v>0.39950325829703298</v>
      </c>
      <c r="M25">
        <v>0.89817921921921895</v>
      </c>
      <c r="N25">
        <v>28.685709581254699</v>
      </c>
      <c r="O25">
        <v>0.95258280116020799</v>
      </c>
      <c r="P25">
        <v>28.685709581254699</v>
      </c>
      <c r="Q25">
        <v>0.94965438377850397</v>
      </c>
      <c r="R25">
        <v>485201506698.40002</v>
      </c>
      <c r="S25">
        <v>0.17677669529663601</v>
      </c>
    </row>
    <row r="26" spans="1:19" x14ac:dyDescent="0.25">
      <c r="A26">
        <v>77</v>
      </c>
      <c r="B26">
        <v>2794176</v>
      </c>
      <c r="C26">
        <v>77</v>
      </c>
      <c r="D26">
        <v>7.1207762304453604E-3</v>
      </c>
      <c r="E26">
        <v>0</v>
      </c>
      <c r="F26">
        <v>0</v>
      </c>
      <c r="G26">
        <v>0</v>
      </c>
      <c r="H26">
        <v>0</v>
      </c>
      <c r="I26">
        <v>28.6814299347825</v>
      </c>
      <c r="J26">
        <v>4476681.84</v>
      </c>
      <c r="K26">
        <v>4044880.34</v>
      </c>
      <c r="L26">
        <v>0.39943910775456598</v>
      </c>
      <c r="M26">
        <v>0.89802797197197104</v>
      </c>
      <c r="N26">
        <v>28.6814299347825</v>
      </c>
      <c r="O26">
        <v>0.950654194432627</v>
      </c>
      <c r="P26">
        <v>28.6814299347825</v>
      </c>
      <c r="Q26">
        <v>0.94870869764961796</v>
      </c>
      <c r="R26">
        <v>480535180951.06</v>
      </c>
      <c r="S26">
        <v>0.17677669529663601</v>
      </c>
    </row>
    <row r="27" spans="1:19" x14ac:dyDescent="0.25">
      <c r="A27">
        <v>76</v>
      </c>
      <c r="B27">
        <v>2757888</v>
      </c>
      <c r="C27">
        <v>76</v>
      </c>
      <c r="D27">
        <v>7.09501644317678E-3</v>
      </c>
      <c r="E27">
        <v>0</v>
      </c>
      <c r="F27">
        <v>0</v>
      </c>
      <c r="G27">
        <v>0</v>
      </c>
      <c r="H27">
        <v>0</v>
      </c>
      <c r="I27">
        <v>28.678728987223899</v>
      </c>
      <c r="J27">
        <v>4476069.68</v>
      </c>
      <c r="K27">
        <v>4044949.32</v>
      </c>
      <c r="L27">
        <v>0.39939004107718501</v>
      </c>
      <c r="M27">
        <v>0.897905229229229</v>
      </c>
      <c r="N27">
        <v>28.678728987223899</v>
      </c>
      <c r="O27">
        <v>0.94836349614605597</v>
      </c>
      <c r="P27">
        <v>28.678728987223899</v>
      </c>
      <c r="Q27">
        <v>0.94671387677610797</v>
      </c>
      <c r="R27">
        <v>475790693279.79999</v>
      </c>
      <c r="S27">
        <v>0.17677669529663601</v>
      </c>
    </row>
    <row r="28" spans="1:19" x14ac:dyDescent="0.25">
      <c r="A28">
        <v>75</v>
      </c>
      <c r="B28">
        <v>2721600</v>
      </c>
      <c r="C28">
        <v>75</v>
      </c>
      <c r="D28">
        <v>7.03898383270086E-3</v>
      </c>
      <c r="E28">
        <v>0</v>
      </c>
      <c r="F28">
        <v>0</v>
      </c>
      <c r="G28">
        <v>0</v>
      </c>
      <c r="H28">
        <v>0</v>
      </c>
      <c r="I28">
        <v>28.677224637430299</v>
      </c>
      <c r="J28">
        <v>4475656.54</v>
      </c>
      <c r="K28">
        <v>4044849.98</v>
      </c>
      <c r="L28">
        <v>0.39936708460964698</v>
      </c>
      <c r="M28">
        <v>0.89782183383383296</v>
      </c>
      <c r="N28">
        <v>28.677224637430299</v>
      </c>
      <c r="O28">
        <v>0.94954430600714601</v>
      </c>
      <c r="P28">
        <v>28.677224637430299</v>
      </c>
      <c r="Q28">
        <v>0.94800226454041203</v>
      </c>
      <c r="R28">
        <v>471277322580.84003</v>
      </c>
      <c r="S28">
        <v>0.17677669529663601</v>
      </c>
    </row>
    <row r="29" spans="1:19" x14ac:dyDescent="0.25">
      <c r="A29">
        <v>74</v>
      </c>
      <c r="B29">
        <v>2685312</v>
      </c>
      <c r="C29">
        <v>74</v>
      </c>
      <c r="D29">
        <v>6.8309654581907098E-3</v>
      </c>
      <c r="E29">
        <v>0</v>
      </c>
      <c r="F29">
        <v>0</v>
      </c>
      <c r="G29">
        <v>0</v>
      </c>
      <c r="H29">
        <v>0</v>
      </c>
      <c r="I29">
        <v>28.6735417295119</v>
      </c>
      <c r="J29">
        <v>4475455.46</v>
      </c>
      <c r="K29">
        <v>4044707.82</v>
      </c>
      <c r="L29">
        <v>0.39930446371997902</v>
      </c>
      <c r="M29">
        <v>0.89777865065064999</v>
      </c>
      <c r="N29">
        <v>28.6735417295119</v>
      </c>
      <c r="O29">
        <v>0.94599199252388999</v>
      </c>
      <c r="P29">
        <v>28.6735417295119</v>
      </c>
      <c r="Q29">
        <v>0.94512578215607901</v>
      </c>
      <c r="R29">
        <v>466220218522.70001</v>
      </c>
      <c r="S29">
        <v>0.17677669529663601</v>
      </c>
    </row>
    <row r="30" spans="1:19" x14ac:dyDescent="0.25">
      <c r="A30">
        <v>73</v>
      </c>
      <c r="B30">
        <v>2649024</v>
      </c>
      <c r="C30">
        <v>73</v>
      </c>
      <c r="D30">
        <v>6.8809045554198804E-3</v>
      </c>
      <c r="E30">
        <v>0</v>
      </c>
      <c r="F30">
        <v>0</v>
      </c>
      <c r="G30">
        <v>0</v>
      </c>
      <c r="H30">
        <v>0</v>
      </c>
      <c r="I30">
        <v>28.672402757602701</v>
      </c>
      <c r="J30">
        <v>4474459.46</v>
      </c>
      <c r="K30">
        <v>4044625.02</v>
      </c>
      <c r="L30">
        <v>0.39927873866783098</v>
      </c>
      <c r="M30">
        <v>0.897581873873874</v>
      </c>
      <c r="N30">
        <v>28.672402757602701</v>
      </c>
      <c r="O30">
        <v>0.94514574586657096</v>
      </c>
      <c r="P30">
        <v>28.672402757602701</v>
      </c>
      <c r="Q30">
        <v>0.94496722432749103</v>
      </c>
      <c r="R30">
        <v>460249590212.47998</v>
      </c>
      <c r="S30">
        <v>0.17677669529663601</v>
      </c>
    </row>
    <row r="31" spans="1:19" x14ac:dyDescent="0.25">
      <c r="A31">
        <v>72</v>
      </c>
      <c r="B31">
        <v>2612736</v>
      </c>
      <c r="C31">
        <v>72</v>
      </c>
      <c r="D31">
        <v>6.7552431920880097E-3</v>
      </c>
      <c r="E31">
        <v>0</v>
      </c>
      <c r="F31">
        <v>0</v>
      </c>
      <c r="G31">
        <v>0</v>
      </c>
      <c r="H31">
        <v>0</v>
      </c>
      <c r="I31">
        <v>28.673240813262499</v>
      </c>
      <c r="J31">
        <v>4473924.18</v>
      </c>
      <c r="K31">
        <v>4044625.52</v>
      </c>
      <c r="L31">
        <v>0.39928677374446903</v>
      </c>
      <c r="M31">
        <v>0.89747374974974903</v>
      </c>
      <c r="N31">
        <v>28.673240813262499</v>
      </c>
      <c r="O31">
        <v>0.94561768692819004</v>
      </c>
      <c r="P31">
        <v>28.673240813262499</v>
      </c>
      <c r="Q31">
        <v>0.94605972118670001</v>
      </c>
      <c r="R31">
        <v>456970272791.96002</v>
      </c>
      <c r="S31">
        <v>0.17677669529663601</v>
      </c>
    </row>
    <row r="32" spans="1:19" x14ac:dyDescent="0.25">
      <c r="A32">
        <v>71</v>
      </c>
      <c r="B32">
        <v>2576448</v>
      </c>
      <c r="C32">
        <v>71</v>
      </c>
      <c r="D32">
        <v>6.7537523280772997E-3</v>
      </c>
      <c r="E32">
        <v>0</v>
      </c>
      <c r="F32">
        <v>0</v>
      </c>
      <c r="G32">
        <v>0</v>
      </c>
      <c r="H32">
        <v>0</v>
      </c>
      <c r="I32">
        <v>28.666033493130701</v>
      </c>
      <c r="J32">
        <v>4473210.2</v>
      </c>
      <c r="K32">
        <v>4044552.8</v>
      </c>
      <c r="L32">
        <v>0.39917532397028499</v>
      </c>
      <c r="M32">
        <v>0.89733149149149105</v>
      </c>
      <c r="N32">
        <v>28.666033493130701</v>
      </c>
      <c r="O32">
        <v>0.94392231679568095</v>
      </c>
      <c r="P32">
        <v>28.666033493130701</v>
      </c>
      <c r="Q32">
        <v>0.94270646844780503</v>
      </c>
      <c r="R32">
        <v>451966566512.44</v>
      </c>
      <c r="S32">
        <v>0.17677669529663601</v>
      </c>
    </row>
    <row r="33" spans="1:19" x14ac:dyDescent="0.25">
      <c r="A33">
        <v>70</v>
      </c>
      <c r="B33">
        <v>2540160</v>
      </c>
      <c r="C33">
        <v>70</v>
      </c>
      <c r="D33">
        <v>6.7152680126989E-3</v>
      </c>
      <c r="E33">
        <v>0</v>
      </c>
      <c r="F33">
        <v>0</v>
      </c>
      <c r="G33">
        <v>0</v>
      </c>
      <c r="H33">
        <v>0</v>
      </c>
      <c r="I33">
        <v>28.663138388138499</v>
      </c>
      <c r="J33">
        <v>4472864.74</v>
      </c>
      <c r="K33">
        <v>4044602.54</v>
      </c>
      <c r="L33">
        <v>0.39913963880310599</v>
      </c>
      <c r="M33">
        <v>0.897260656656656</v>
      </c>
      <c r="N33">
        <v>28.663138388138499</v>
      </c>
      <c r="O33">
        <v>0.94458118213005704</v>
      </c>
      <c r="P33">
        <v>28.663138388138499</v>
      </c>
      <c r="Q33">
        <v>0.94455414181027497</v>
      </c>
      <c r="R33">
        <v>449708061482.88</v>
      </c>
      <c r="S33">
        <v>0.17677669529663601</v>
      </c>
    </row>
    <row r="34" spans="1:19" x14ac:dyDescent="0.25">
      <c r="A34">
        <v>69</v>
      </c>
      <c r="B34">
        <v>2503872</v>
      </c>
      <c r="C34">
        <v>69</v>
      </c>
      <c r="D34">
        <v>6.6133576947430004E-3</v>
      </c>
      <c r="E34">
        <v>0</v>
      </c>
      <c r="F34">
        <v>0</v>
      </c>
      <c r="G34">
        <v>0</v>
      </c>
      <c r="H34">
        <v>0</v>
      </c>
      <c r="I34">
        <v>28.662268664088099</v>
      </c>
      <c r="J34">
        <v>4472433.9000000004</v>
      </c>
      <c r="K34">
        <v>4044446.04</v>
      </c>
      <c r="L34">
        <v>0.39912018324068399</v>
      </c>
      <c r="M34">
        <v>0.897173529529529</v>
      </c>
      <c r="N34">
        <v>28.662268664088099</v>
      </c>
      <c r="O34">
        <v>0.94174633591808099</v>
      </c>
      <c r="P34">
        <v>28.662268664088099</v>
      </c>
      <c r="Q34">
        <v>0.94061436361623896</v>
      </c>
      <c r="R34">
        <v>446820079311.29999</v>
      </c>
      <c r="S34">
        <v>0.17677669529663601</v>
      </c>
    </row>
    <row r="35" spans="1:19" x14ac:dyDescent="0.25">
      <c r="A35">
        <v>68</v>
      </c>
      <c r="B35">
        <v>2467584</v>
      </c>
      <c r="C35">
        <v>68</v>
      </c>
      <c r="D35">
        <v>6.38432917488086E-3</v>
      </c>
      <c r="E35">
        <v>0</v>
      </c>
      <c r="F35">
        <v>0</v>
      </c>
      <c r="G35">
        <v>0</v>
      </c>
      <c r="H35">
        <v>0</v>
      </c>
      <c r="I35">
        <v>28.656103851558299</v>
      </c>
      <c r="J35">
        <v>4471791.76</v>
      </c>
      <c r="K35">
        <v>4044276.62</v>
      </c>
      <c r="L35">
        <v>0.39902980292312101</v>
      </c>
      <c r="M35">
        <v>0.89704396796796804</v>
      </c>
      <c r="N35">
        <v>28.656103851558299</v>
      </c>
      <c r="O35">
        <v>0.94629590888439497</v>
      </c>
      <c r="P35">
        <v>28.656103851558299</v>
      </c>
      <c r="Q35">
        <v>0.94658977000174904</v>
      </c>
      <c r="R35">
        <v>441805807752.64001</v>
      </c>
      <c r="S35">
        <v>0.17677669529663601</v>
      </c>
    </row>
    <row r="36" spans="1:19" x14ac:dyDescent="0.25">
      <c r="A36">
        <v>67</v>
      </c>
      <c r="B36">
        <v>2431296</v>
      </c>
      <c r="C36">
        <v>67</v>
      </c>
      <c r="D36">
        <v>6.3219440718188203E-3</v>
      </c>
      <c r="E36">
        <v>0</v>
      </c>
      <c r="F36">
        <v>0</v>
      </c>
      <c r="G36">
        <v>0</v>
      </c>
      <c r="H36">
        <v>0</v>
      </c>
      <c r="I36">
        <v>28.652583715283502</v>
      </c>
      <c r="J36">
        <v>4471163.0999999996</v>
      </c>
      <c r="K36">
        <v>4044094.8</v>
      </c>
      <c r="L36">
        <v>0.398972096728549</v>
      </c>
      <c r="M36">
        <v>0.89691802202202198</v>
      </c>
      <c r="N36">
        <v>28.652583715283502</v>
      </c>
      <c r="O36">
        <v>0.94171445622409</v>
      </c>
      <c r="P36">
        <v>28.652583715283502</v>
      </c>
      <c r="Q36">
        <v>0.94204199258782495</v>
      </c>
      <c r="R36">
        <v>438161065472.17999</v>
      </c>
      <c r="S36">
        <v>0.17677669529663601</v>
      </c>
    </row>
    <row r="37" spans="1:19" x14ac:dyDescent="0.25">
      <c r="A37">
        <v>66</v>
      </c>
      <c r="B37">
        <v>2395008</v>
      </c>
      <c r="C37">
        <v>66</v>
      </c>
      <c r="D37">
        <v>6.3135911305805502E-3</v>
      </c>
      <c r="E37">
        <v>0</v>
      </c>
      <c r="F37">
        <v>0</v>
      </c>
      <c r="G37">
        <v>0</v>
      </c>
      <c r="H37">
        <v>0</v>
      </c>
      <c r="I37">
        <v>28.654567597222801</v>
      </c>
      <c r="J37">
        <v>4470841.9400000004</v>
      </c>
      <c r="K37">
        <v>4044226.82</v>
      </c>
      <c r="L37">
        <v>0.39898592832296897</v>
      </c>
      <c r="M37">
        <v>0.89685408208208195</v>
      </c>
      <c r="N37">
        <v>28.654567597222801</v>
      </c>
      <c r="O37">
        <v>0.94091079221548901</v>
      </c>
      <c r="P37">
        <v>28.654567597222801</v>
      </c>
      <c r="Q37">
        <v>0.94239357428829396</v>
      </c>
      <c r="R37">
        <v>433418666440.12</v>
      </c>
      <c r="S37">
        <v>0.17677669529663601</v>
      </c>
    </row>
    <row r="38" spans="1:19" x14ac:dyDescent="0.25">
      <c r="A38">
        <v>65</v>
      </c>
      <c r="B38">
        <v>2358720</v>
      </c>
      <c r="C38">
        <v>65</v>
      </c>
      <c r="D38">
        <v>6.16540904718844E-3</v>
      </c>
      <c r="E38">
        <v>0</v>
      </c>
      <c r="F38">
        <v>0</v>
      </c>
      <c r="G38">
        <v>0</v>
      </c>
      <c r="H38">
        <v>0</v>
      </c>
      <c r="I38">
        <v>28.648043400340399</v>
      </c>
      <c r="J38">
        <v>4470575.08</v>
      </c>
      <c r="K38">
        <v>4044053.7</v>
      </c>
      <c r="L38">
        <v>0.39889702261851601</v>
      </c>
      <c r="M38">
        <v>0.89679897897897898</v>
      </c>
      <c r="N38">
        <v>28.648043400340399</v>
      </c>
      <c r="O38">
        <v>0.94171916305331305</v>
      </c>
      <c r="P38">
        <v>28.648043400340399</v>
      </c>
      <c r="Q38">
        <v>0.94379776945224003</v>
      </c>
      <c r="R38">
        <v>432748022533.46002</v>
      </c>
      <c r="S38">
        <v>0.17677669529663601</v>
      </c>
    </row>
    <row r="39" spans="1:19" x14ac:dyDescent="0.25">
      <c r="A39">
        <v>64</v>
      </c>
      <c r="B39">
        <v>2322432</v>
      </c>
      <c r="C39">
        <v>64</v>
      </c>
      <c r="D39">
        <v>6.23053887440539E-3</v>
      </c>
      <c r="E39">
        <v>0</v>
      </c>
      <c r="F39">
        <v>0</v>
      </c>
      <c r="G39">
        <v>0</v>
      </c>
      <c r="H39">
        <v>0</v>
      </c>
      <c r="I39">
        <v>28.646524202270498</v>
      </c>
      <c r="J39">
        <v>4470000.0999999996</v>
      </c>
      <c r="K39">
        <v>4044451.32</v>
      </c>
      <c r="L39">
        <v>0.39886779750652701</v>
      </c>
      <c r="M39">
        <v>0.89668310710710697</v>
      </c>
      <c r="N39">
        <v>28.646524202270498</v>
      </c>
      <c r="O39">
        <v>0.94018868836512504</v>
      </c>
      <c r="P39">
        <v>28.646524202270498</v>
      </c>
      <c r="Q39">
        <v>0.94187131783745504</v>
      </c>
      <c r="R39">
        <v>428349604839.34003</v>
      </c>
      <c r="S39">
        <v>0.17677669529663601</v>
      </c>
    </row>
    <row r="40" spans="1:19" x14ac:dyDescent="0.25">
      <c r="A40">
        <v>63</v>
      </c>
      <c r="B40">
        <v>2286144</v>
      </c>
      <c r="C40">
        <v>63</v>
      </c>
      <c r="D40">
        <v>6.1433150186708798E-3</v>
      </c>
      <c r="E40">
        <v>0</v>
      </c>
      <c r="F40">
        <v>0</v>
      </c>
      <c r="G40">
        <v>0</v>
      </c>
      <c r="H40">
        <v>0</v>
      </c>
      <c r="I40">
        <v>28.638781966250999</v>
      </c>
      <c r="J40">
        <v>4469494.04</v>
      </c>
      <c r="K40">
        <v>4044308.18</v>
      </c>
      <c r="L40">
        <v>0.39875464004046102</v>
      </c>
      <c r="M40">
        <v>0.89658324724724703</v>
      </c>
      <c r="N40">
        <v>28.638781966250999</v>
      </c>
      <c r="O40">
        <v>0.94103809860209398</v>
      </c>
      <c r="P40">
        <v>28.638781966250999</v>
      </c>
      <c r="Q40">
        <v>0.94215680769332699</v>
      </c>
      <c r="R40">
        <v>424116165576.28003</v>
      </c>
      <c r="S40">
        <v>0.17677669529663601</v>
      </c>
    </row>
    <row r="41" spans="1:19" x14ac:dyDescent="0.25">
      <c r="A41">
        <v>62</v>
      </c>
      <c r="B41">
        <v>2249856</v>
      </c>
      <c r="C41">
        <v>62</v>
      </c>
      <c r="D41">
        <v>6.0960754010644901E-3</v>
      </c>
      <c r="E41">
        <v>0</v>
      </c>
      <c r="F41">
        <v>0</v>
      </c>
      <c r="G41">
        <v>0</v>
      </c>
      <c r="H41">
        <v>0</v>
      </c>
      <c r="I41">
        <v>28.6314814600135</v>
      </c>
      <c r="J41">
        <v>4468902.4800000004</v>
      </c>
      <c r="K41">
        <v>4043753.22</v>
      </c>
      <c r="L41">
        <v>0.39865046623876599</v>
      </c>
      <c r="M41">
        <v>0.89646350350350301</v>
      </c>
      <c r="N41">
        <v>28.6314814600135</v>
      </c>
      <c r="O41">
        <v>0.94077448706384603</v>
      </c>
      <c r="P41">
        <v>28.6314814600135</v>
      </c>
      <c r="Q41">
        <v>0.94274948176642703</v>
      </c>
      <c r="R41">
        <v>420573954544.21997</v>
      </c>
      <c r="S41">
        <v>0.17677669529663601</v>
      </c>
    </row>
    <row r="42" spans="1:19" x14ac:dyDescent="0.25">
      <c r="A42">
        <v>61</v>
      </c>
      <c r="B42">
        <v>2213568</v>
      </c>
      <c r="C42">
        <v>61</v>
      </c>
      <c r="D42">
        <v>5.96574462617712E-3</v>
      </c>
      <c r="E42">
        <v>0</v>
      </c>
      <c r="F42">
        <v>0</v>
      </c>
      <c r="G42">
        <v>0</v>
      </c>
      <c r="H42">
        <v>0</v>
      </c>
      <c r="I42">
        <v>28.635799049507099</v>
      </c>
      <c r="J42">
        <v>4468653.82</v>
      </c>
      <c r="K42">
        <v>4043905.7</v>
      </c>
      <c r="L42">
        <v>0.398701263117822</v>
      </c>
      <c r="M42">
        <v>0.89641273673673605</v>
      </c>
      <c r="N42">
        <v>28.635799049507099</v>
      </c>
      <c r="O42">
        <v>0.94243395493535898</v>
      </c>
      <c r="P42">
        <v>28.635799049507099</v>
      </c>
      <c r="Q42">
        <v>0.94486145562464297</v>
      </c>
      <c r="R42">
        <v>418572828600.56</v>
      </c>
      <c r="S42">
        <v>0.17677669529663601</v>
      </c>
    </row>
    <row r="43" spans="1:19" x14ac:dyDescent="0.25">
      <c r="A43">
        <v>60</v>
      </c>
      <c r="B43">
        <v>2177280</v>
      </c>
      <c r="C43">
        <v>60</v>
      </c>
      <c r="D43">
        <v>5.9203140847088401E-3</v>
      </c>
      <c r="E43">
        <v>0</v>
      </c>
      <c r="F43">
        <v>0</v>
      </c>
      <c r="G43">
        <v>0</v>
      </c>
      <c r="H43">
        <v>0</v>
      </c>
      <c r="I43">
        <v>28.6317521757259</v>
      </c>
      <c r="J43">
        <v>4467859.88</v>
      </c>
      <c r="K43">
        <v>4044096.86</v>
      </c>
      <c r="L43">
        <v>0.39864322908556898</v>
      </c>
      <c r="M43">
        <v>0.89625380980980995</v>
      </c>
      <c r="N43">
        <v>28.6317521757259</v>
      </c>
      <c r="O43">
        <v>0.93746480469975801</v>
      </c>
      <c r="P43">
        <v>28.6317521757259</v>
      </c>
      <c r="Q43">
        <v>0.94070083830034801</v>
      </c>
      <c r="R43">
        <v>415286291282.15997</v>
      </c>
      <c r="S43">
        <v>0.17677669529663601</v>
      </c>
    </row>
    <row r="44" spans="1:19" x14ac:dyDescent="0.25">
      <c r="A44">
        <v>59</v>
      </c>
      <c r="B44">
        <v>2140992</v>
      </c>
      <c r="C44">
        <v>59</v>
      </c>
      <c r="D44">
        <v>5.8994172040386103E-3</v>
      </c>
      <c r="E44">
        <v>0</v>
      </c>
      <c r="F44">
        <v>0</v>
      </c>
      <c r="G44">
        <v>0</v>
      </c>
      <c r="H44">
        <v>0</v>
      </c>
      <c r="I44">
        <v>28.630330334992099</v>
      </c>
      <c r="J44">
        <v>4467564.26</v>
      </c>
      <c r="K44">
        <v>4044035.6</v>
      </c>
      <c r="L44">
        <v>0.39861729929337197</v>
      </c>
      <c r="M44">
        <v>0.89619477877877796</v>
      </c>
      <c r="N44">
        <v>28.630330334992099</v>
      </c>
      <c r="O44">
        <v>0.93710793660513103</v>
      </c>
      <c r="P44">
        <v>28.630330334992099</v>
      </c>
      <c r="Q44">
        <v>0.93891117487860998</v>
      </c>
      <c r="R44">
        <v>413299416241.28003</v>
      </c>
      <c r="S44">
        <v>0.17677669529663601</v>
      </c>
    </row>
    <row r="45" spans="1:19" x14ac:dyDescent="0.25">
      <c r="A45">
        <v>58</v>
      </c>
      <c r="B45">
        <v>2104704</v>
      </c>
      <c r="C45">
        <v>58</v>
      </c>
      <c r="D45">
        <v>5.7723011608152601E-3</v>
      </c>
      <c r="E45">
        <v>0</v>
      </c>
      <c r="F45">
        <v>0</v>
      </c>
      <c r="G45">
        <v>0</v>
      </c>
      <c r="H45">
        <v>0</v>
      </c>
      <c r="I45">
        <v>28.6247563145828</v>
      </c>
      <c r="J45">
        <v>4466986.62</v>
      </c>
      <c r="K45">
        <v>4044028.78</v>
      </c>
      <c r="L45">
        <v>0.39854041383324601</v>
      </c>
      <c r="M45">
        <v>0.89607933933933903</v>
      </c>
      <c r="N45">
        <v>28.6247563145828</v>
      </c>
      <c r="O45">
        <v>0.93741249881456201</v>
      </c>
      <c r="P45">
        <v>28.6247563145828</v>
      </c>
      <c r="Q45">
        <v>0.93993271153580504</v>
      </c>
      <c r="R45">
        <v>411514187759.46002</v>
      </c>
      <c r="S45">
        <v>0.17677669529663601</v>
      </c>
    </row>
    <row r="46" spans="1:19" x14ac:dyDescent="0.25">
      <c r="A46">
        <v>57</v>
      </c>
      <c r="B46">
        <v>2068416</v>
      </c>
      <c r="C46">
        <v>57</v>
      </c>
      <c r="D46">
        <v>5.8032084937380997E-3</v>
      </c>
      <c r="E46">
        <v>0</v>
      </c>
      <c r="F46">
        <v>0</v>
      </c>
      <c r="G46">
        <v>0</v>
      </c>
      <c r="H46">
        <v>0</v>
      </c>
      <c r="I46">
        <v>28.6209219068895</v>
      </c>
      <c r="J46">
        <v>4466406.82</v>
      </c>
      <c r="K46">
        <v>4043837.2</v>
      </c>
      <c r="L46">
        <v>0.39848700658754299</v>
      </c>
      <c r="M46">
        <v>0.89596072472472399</v>
      </c>
      <c r="N46">
        <v>28.6209219068895</v>
      </c>
      <c r="O46">
        <v>0.93748343641288601</v>
      </c>
      <c r="P46">
        <v>28.6209219068895</v>
      </c>
      <c r="Q46">
        <v>0.94055635443484698</v>
      </c>
      <c r="R46">
        <v>409457325045.76001</v>
      </c>
      <c r="S46">
        <v>0.17677669529663601</v>
      </c>
    </row>
    <row r="47" spans="1:19" x14ac:dyDescent="0.25">
      <c r="A47">
        <v>56</v>
      </c>
      <c r="B47">
        <v>2032128</v>
      </c>
      <c r="C47">
        <v>56</v>
      </c>
      <c r="D47">
        <v>5.6872058496142798E-3</v>
      </c>
      <c r="E47">
        <v>0</v>
      </c>
      <c r="F47">
        <v>0</v>
      </c>
      <c r="G47">
        <v>0</v>
      </c>
      <c r="H47">
        <v>0</v>
      </c>
      <c r="I47">
        <v>28.613187769631701</v>
      </c>
      <c r="J47">
        <v>4465584.72</v>
      </c>
      <c r="K47">
        <v>4043650.04</v>
      </c>
      <c r="L47">
        <v>0.39836848816020598</v>
      </c>
      <c r="M47">
        <v>0.89579486286286203</v>
      </c>
      <c r="N47">
        <v>28.613187769631701</v>
      </c>
      <c r="O47">
        <v>0.93644055642846702</v>
      </c>
      <c r="P47">
        <v>28.613187769631701</v>
      </c>
      <c r="Q47">
        <v>0.93701856265985095</v>
      </c>
      <c r="R47">
        <v>405391339767.73999</v>
      </c>
      <c r="S47">
        <v>0.17677669529663601</v>
      </c>
    </row>
    <row r="48" spans="1:19" x14ac:dyDescent="0.25">
      <c r="A48">
        <v>55</v>
      </c>
      <c r="B48">
        <v>1995840</v>
      </c>
      <c r="C48">
        <v>55</v>
      </c>
      <c r="D48">
        <v>5.5919978103393204E-3</v>
      </c>
      <c r="E48">
        <v>0</v>
      </c>
      <c r="F48">
        <v>0</v>
      </c>
      <c r="G48">
        <v>0</v>
      </c>
      <c r="H48">
        <v>0</v>
      </c>
      <c r="I48">
        <v>28.610153980702599</v>
      </c>
      <c r="J48">
        <v>4465456.24</v>
      </c>
      <c r="K48">
        <v>4043597.04</v>
      </c>
      <c r="L48">
        <v>0.39832526176858102</v>
      </c>
      <c r="M48">
        <v>0.89576887287287199</v>
      </c>
      <c r="N48">
        <v>28.610153980702599</v>
      </c>
      <c r="O48">
        <v>0.93288526991919296</v>
      </c>
      <c r="P48">
        <v>28.610153980702599</v>
      </c>
      <c r="Q48">
        <v>0.93449351089111399</v>
      </c>
      <c r="R48">
        <v>404142184360.32001</v>
      </c>
      <c r="S48">
        <v>0.17668478466069601</v>
      </c>
    </row>
    <row r="49" spans="1:19" x14ac:dyDescent="0.25">
      <c r="A49">
        <v>54</v>
      </c>
      <c r="B49">
        <v>1959552</v>
      </c>
      <c r="C49">
        <v>54</v>
      </c>
      <c r="D49">
        <v>5.6417097865934102E-3</v>
      </c>
      <c r="E49">
        <v>0</v>
      </c>
      <c r="F49">
        <v>0</v>
      </c>
      <c r="G49">
        <v>0</v>
      </c>
      <c r="H49">
        <v>0</v>
      </c>
      <c r="I49">
        <v>28.6080408476851</v>
      </c>
      <c r="J49">
        <v>4464372.5599999996</v>
      </c>
      <c r="K49">
        <v>4043596.46</v>
      </c>
      <c r="L49">
        <v>0.39828392464694401</v>
      </c>
      <c r="M49">
        <v>0.89555114314314299</v>
      </c>
      <c r="N49">
        <v>28.6080408476851</v>
      </c>
      <c r="O49">
        <v>0.93740495047878603</v>
      </c>
      <c r="P49">
        <v>28.6080408476851</v>
      </c>
      <c r="Q49">
        <v>0.93810140466428005</v>
      </c>
      <c r="R49">
        <v>399079935976.06</v>
      </c>
      <c r="S49">
        <v>0.17677669529663601</v>
      </c>
    </row>
    <row r="50" spans="1:19" x14ac:dyDescent="0.25">
      <c r="A50">
        <v>53</v>
      </c>
      <c r="B50">
        <v>1923264</v>
      </c>
      <c r="C50">
        <v>53</v>
      </c>
      <c r="D50">
        <v>5.4682586437581901E-3</v>
      </c>
      <c r="E50">
        <v>0</v>
      </c>
      <c r="F50">
        <v>0</v>
      </c>
      <c r="G50">
        <v>0</v>
      </c>
      <c r="H50">
        <v>0</v>
      </c>
      <c r="I50">
        <v>28.601164436404101</v>
      </c>
      <c r="J50">
        <v>4464133</v>
      </c>
      <c r="K50">
        <v>4043425.06</v>
      </c>
      <c r="L50">
        <v>0.39819530591673402</v>
      </c>
      <c r="M50">
        <v>0.89550221421421405</v>
      </c>
      <c r="N50">
        <v>28.601164436404101</v>
      </c>
      <c r="O50">
        <v>0.93735029265441405</v>
      </c>
      <c r="P50">
        <v>28.601164436404101</v>
      </c>
      <c r="Q50">
        <v>0.93672380142752598</v>
      </c>
      <c r="R50">
        <v>399001222818.85999</v>
      </c>
      <c r="S50">
        <v>0.17677669529663601</v>
      </c>
    </row>
    <row r="51" spans="1:19" x14ac:dyDescent="0.25">
      <c r="A51">
        <v>52</v>
      </c>
      <c r="B51">
        <v>1886976</v>
      </c>
      <c r="C51">
        <v>52</v>
      </c>
      <c r="D51">
        <v>5.4422899064615199E-3</v>
      </c>
      <c r="E51">
        <v>0</v>
      </c>
      <c r="F51">
        <v>0</v>
      </c>
      <c r="G51">
        <v>0</v>
      </c>
      <c r="H51">
        <v>0</v>
      </c>
      <c r="I51">
        <v>28.596245652121301</v>
      </c>
      <c r="J51">
        <v>4464072.4000000004</v>
      </c>
      <c r="K51">
        <v>4043605.62</v>
      </c>
      <c r="L51">
        <v>0.39812242349379101</v>
      </c>
      <c r="M51">
        <v>0.895491931931931</v>
      </c>
      <c r="N51">
        <v>28.596245652121301</v>
      </c>
      <c r="O51">
        <v>0.93754768159533297</v>
      </c>
      <c r="P51">
        <v>28.596245652121301</v>
      </c>
      <c r="Q51">
        <v>0.93818800754352405</v>
      </c>
      <c r="R51">
        <v>397357294176.58002</v>
      </c>
      <c r="S51">
        <v>0.17677669529663601</v>
      </c>
    </row>
    <row r="52" spans="1:19" x14ac:dyDescent="0.25">
      <c r="A52">
        <v>51</v>
      </c>
      <c r="B52">
        <v>1850688</v>
      </c>
      <c r="C52">
        <v>51</v>
      </c>
      <c r="D52">
        <v>5.3666692716682904E-3</v>
      </c>
      <c r="E52">
        <v>0</v>
      </c>
      <c r="F52">
        <v>0</v>
      </c>
      <c r="G52">
        <v>0</v>
      </c>
      <c r="H52">
        <v>0</v>
      </c>
      <c r="I52">
        <v>28.592870569198801</v>
      </c>
      <c r="J52">
        <v>4463717.88</v>
      </c>
      <c r="K52">
        <v>4043421.02</v>
      </c>
      <c r="L52">
        <v>0.39807215589302702</v>
      </c>
      <c r="M52">
        <v>0.89542022422422396</v>
      </c>
      <c r="N52">
        <v>28.592870569198801</v>
      </c>
      <c r="O52">
        <v>0.936598408482753</v>
      </c>
      <c r="P52">
        <v>28.592870569198801</v>
      </c>
      <c r="Q52">
        <v>0.93668743624109996</v>
      </c>
      <c r="R52">
        <v>395786427988.34003</v>
      </c>
      <c r="S52">
        <v>0.17677669529663601</v>
      </c>
    </row>
    <row r="53" spans="1:19" x14ac:dyDescent="0.25">
      <c r="A53">
        <v>50</v>
      </c>
      <c r="B53">
        <v>1814400</v>
      </c>
      <c r="C53">
        <v>50</v>
      </c>
      <c r="D53">
        <v>5.2823583377710403E-3</v>
      </c>
      <c r="E53">
        <v>0</v>
      </c>
      <c r="F53">
        <v>0</v>
      </c>
      <c r="G53">
        <v>0</v>
      </c>
      <c r="H53">
        <v>0</v>
      </c>
      <c r="I53">
        <v>28.588414854071299</v>
      </c>
      <c r="J53">
        <v>4463378.54</v>
      </c>
      <c r="K53">
        <v>4043409.92</v>
      </c>
      <c r="L53">
        <v>0.39801106230739802</v>
      </c>
      <c r="M53">
        <v>0.89535091091091101</v>
      </c>
      <c r="N53">
        <v>28.588414854071299</v>
      </c>
      <c r="O53">
        <v>0.93576857380716605</v>
      </c>
      <c r="P53">
        <v>28.588414854071299</v>
      </c>
      <c r="Q53">
        <v>0.93460773535222696</v>
      </c>
      <c r="R53">
        <v>393674724305.96002</v>
      </c>
      <c r="S53">
        <v>0.17677669529663601</v>
      </c>
    </row>
    <row r="54" spans="1:19" x14ac:dyDescent="0.25">
      <c r="A54">
        <v>49</v>
      </c>
      <c r="B54">
        <v>1778112</v>
      </c>
      <c r="C54">
        <v>49</v>
      </c>
      <c r="D54">
        <v>5.2872428676806601E-3</v>
      </c>
      <c r="E54">
        <v>0</v>
      </c>
      <c r="F54">
        <v>0</v>
      </c>
      <c r="G54">
        <v>0</v>
      </c>
      <c r="H54">
        <v>0</v>
      </c>
      <c r="I54">
        <v>28.5827830207636</v>
      </c>
      <c r="J54">
        <v>4463037.6399999997</v>
      </c>
      <c r="K54">
        <v>4043487.78</v>
      </c>
      <c r="L54">
        <v>0.39792980327010102</v>
      </c>
      <c r="M54">
        <v>0.89528262662662605</v>
      </c>
      <c r="N54">
        <v>28.5827830207636</v>
      </c>
      <c r="O54">
        <v>0.93472461686195996</v>
      </c>
      <c r="P54">
        <v>28.5827830207636</v>
      </c>
      <c r="Q54">
        <v>0.93580857873638201</v>
      </c>
      <c r="R54">
        <v>392348766734.67999</v>
      </c>
      <c r="S54">
        <v>0.17668478466069601</v>
      </c>
    </row>
    <row r="55" spans="1:19" x14ac:dyDescent="0.25">
      <c r="A55">
        <v>48</v>
      </c>
      <c r="B55">
        <v>1741824</v>
      </c>
      <c r="C55">
        <v>48</v>
      </c>
      <c r="D55">
        <v>5.1424127179984297E-3</v>
      </c>
      <c r="E55">
        <v>0</v>
      </c>
      <c r="F55">
        <v>0</v>
      </c>
      <c r="G55">
        <v>0</v>
      </c>
      <c r="H55">
        <v>0</v>
      </c>
      <c r="I55">
        <v>28.580399758866498</v>
      </c>
      <c r="J55">
        <v>4462555</v>
      </c>
      <c r="K55">
        <v>4043519.24</v>
      </c>
      <c r="L55">
        <v>0.39789686962600401</v>
      </c>
      <c r="M55">
        <v>0.89518417217217205</v>
      </c>
      <c r="N55">
        <v>28.580399758866498</v>
      </c>
      <c r="O55">
        <v>0.93342799024795797</v>
      </c>
      <c r="P55">
        <v>28.580399758866498</v>
      </c>
      <c r="Q55">
        <v>0.93139247231812805</v>
      </c>
      <c r="R55">
        <v>391834080481.17999</v>
      </c>
      <c r="S55">
        <v>0.17677669529663601</v>
      </c>
    </row>
    <row r="56" spans="1:19" x14ac:dyDescent="0.25">
      <c r="A56">
        <v>47</v>
      </c>
      <c r="B56">
        <v>1705536</v>
      </c>
      <c r="C56">
        <v>47</v>
      </c>
      <c r="D56">
        <v>5.3490611287221801E-3</v>
      </c>
      <c r="E56">
        <v>0</v>
      </c>
      <c r="F56">
        <v>0</v>
      </c>
      <c r="G56">
        <v>0</v>
      </c>
      <c r="H56">
        <v>0</v>
      </c>
      <c r="I56">
        <v>28.5731764642168</v>
      </c>
      <c r="J56">
        <v>4462870.72</v>
      </c>
      <c r="K56">
        <v>4043582.72</v>
      </c>
      <c r="L56">
        <v>0.39780307333659498</v>
      </c>
      <c r="M56">
        <v>0.89524544544544504</v>
      </c>
      <c r="N56">
        <v>28.5731764642168</v>
      </c>
      <c r="O56">
        <v>0.93225905828234101</v>
      </c>
      <c r="P56">
        <v>28.5731764642168</v>
      </c>
      <c r="Q56">
        <v>0.93128635213726196</v>
      </c>
      <c r="R56">
        <v>393072590195.14001</v>
      </c>
      <c r="S56">
        <v>0.17677669529663601</v>
      </c>
    </row>
    <row r="57" spans="1:19" x14ac:dyDescent="0.25">
      <c r="A57">
        <v>46</v>
      </c>
      <c r="B57">
        <v>1669248</v>
      </c>
      <c r="C57">
        <v>46</v>
      </c>
      <c r="D57">
        <v>5.0967885970482699E-3</v>
      </c>
      <c r="E57">
        <v>0</v>
      </c>
      <c r="F57">
        <v>0</v>
      </c>
      <c r="G57">
        <v>0</v>
      </c>
      <c r="H57">
        <v>0</v>
      </c>
      <c r="I57">
        <v>28.5664400776081</v>
      </c>
      <c r="J57">
        <v>4462195.04</v>
      </c>
      <c r="K57">
        <v>4043376.58</v>
      </c>
      <c r="L57">
        <v>0.39770797740653602</v>
      </c>
      <c r="M57">
        <v>0.89511029429429401</v>
      </c>
      <c r="N57">
        <v>28.5664400776081</v>
      </c>
      <c r="O57">
        <v>0.93236414516628097</v>
      </c>
      <c r="P57">
        <v>28.5664400776081</v>
      </c>
      <c r="Q57">
        <v>0.93072997473125896</v>
      </c>
      <c r="R57">
        <v>390633955563.06</v>
      </c>
      <c r="S57">
        <v>0.17668478466069601</v>
      </c>
    </row>
    <row r="58" spans="1:19" x14ac:dyDescent="0.25">
      <c r="A58">
        <v>45</v>
      </c>
      <c r="B58">
        <v>1632960</v>
      </c>
      <c r="C58">
        <v>45</v>
      </c>
      <c r="D58">
        <v>5.1634725026554603E-3</v>
      </c>
      <c r="E58">
        <v>0</v>
      </c>
      <c r="F58">
        <v>0</v>
      </c>
      <c r="G58">
        <v>0</v>
      </c>
      <c r="H58">
        <v>0</v>
      </c>
      <c r="I58">
        <v>28.561221006785299</v>
      </c>
      <c r="J58">
        <v>4462171.96</v>
      </c>
      <c r="K58">
        <v>4043459.88</v>
      </c>
      <c r="L58">
        <v>0.397639135147769</v>
      </c>
      <c r="M58">
        <v>0.89510490490490502</v>
      </c>
      <c r="N58">
        <v>28.561221006785299</v>
      </c>
      <c r="O58">
        <v>0.93195559036682996</v>
      </c>
      <c r="P58">
        <v>28.561221006785299</v>
      </c>
      <c r="Q58">
        <v>0.93078878560738998</v>
      </c>
      <c r="R58">
        <v>390842008524.15997</v>
      </c>
      <c r="S58">
        <v>0.17677669529663601</v>
      </c>
    </row>
    <row r="59" spans="1:19" x14ac:dyDescent="0.25">
      <c r="A59">
        <v>44</v>
      </c>
      <c r="B59">
        <v>1596672</v>
      </c>
      <c r="C59">
        <v>44</v>
      </c>
      <c r="D59">
        <v>5.1947371048248403E-3</v>
      </c>
      <c r="E59">
        <v>0</v>
      </c>
      <c r="F59">
        <v>0</v>
      </c>
      <c r="G59">
        <v>0</v>
      </c>
      <c r="H59">
        <v>0</v>
      </c>
      <c r="I59">
        <v>28.5568116317727</v>
      </c>
      <c r="J59">
        <v>4462329.46</v>
      </c>
      <c r="K59">
        <v>4043445.18</v>
      </c>
      <c r="L59">
        <v>0.39758022306742002</v>
      </c>
      <c r="M59">
        <v>0.89513436636636601</v>
      </c>
      <c r="N59">
        <v>28.5568116317727</v>
      </c>
      <c r="O59">
        <v>0.93254102060103805</v>
      </c>
      <c r="P59">
        <v>28.5568116317727</v>
      </c>
      <c r="Q59">
        <v>0.93112036628857198</v>
      </c>
      <c r="R59">
        <v>391886030716.08002</v>
      </c>
      <c r="S59">
        <v>0.17677669529663601</v>
      </c>
    </row>
    <row r="60" spans="1:19" x14ac:dyDescent="0.25">
      <c r="A60">
        <v>43</v>
      </c>
      <c r="B60">
        <v>1560384</v>
      </c>
      <c r="C60">
        <v>43</v>
      </c>
      <c r="D60">
        <v>5.1631060001932402E-3</v>
      </c>
      <c r="E60">
        <v>0</v>
      </c>
      <c r="F60">
        <v>0</v>
      </c>
      <c r="G60">
        <v>0</v>
      </c>
      <c r="H60">
        <v>0</v>
      </c>
      <c r="I60">
        <v>28.553710957314699</v>
      </c>
      <c r="J60">
        <v>4461920.54</v>
      </c>
      <c r="K60">
        <v>4043395.48</v>
      </c>
      <c r="L60">
        <v>0.39753400309057102</v>
      </c>
      <c r="M60">
        <v>0.89505020620620601</v>
      </c>
      <c r="N60">
        <v>28.553710957314699</v>
      </c>
      <c r="O60">
        <v>0.93452918162005505</v>
      </c>
      <c r="P60">
        <v>28.553710957314699</v>
      </c>
      <c r="Q60">
        <v>0.93258692816399602</v>
      </c>
      <c r="R60">
        <v>390208879475.91998</v>
      </c>
      <c r="S60">
        <v>0.176409052752874</v>
      </c>
    </row>
    <row r="61" spans="1:19" x14ac:dyDescent="0.25">
      <c r="A61">
        <v>42</v>
      </c>
      <c r="B61">
        <v>1524096</v>
      </c>
      <c r="C61">
        <v>42</v>
      </c>
      <c r="D61">
        <v>4.9669017977329397E-3</v>
      </c>
      <c r="E61">
        <v>0</v>
      </c>
      <c r="F61">
        <v>0</v>
      </c>
      <c r="G61">
        <v>0</v>
      </c>
      <c r="H61">
        <v>0</v>
      </c>
      <c r="I61">
        <v>28.5464494208323</v>
      </c>
      <c r="J61">
        <v>4461388.4400000004</v>
      </c>
      <c r="K61">
        <v>4043055.32</v>
      </c>
      <c r="L61">
        <v>0.39742881193044899</v>
      </c>
      <c r="M61">
        <v>0.89494399599599594</v>
      </c>
      <c r="N61">
        <v>28.5464494208323</v>
      </c>
      <c r="O61">
        <v>0.93288309244503098</v>
      </c>
      <c r="P61">
        <v>28.546449420832399</v>
      </c>
      <c r="Q61">
        <v>0.93176981894062605</v>
      </c>
      <c r="R61">
        <v>387570089602.58002</v>
      </c>
      <c r="S61">
        <v>0.17650096338881399</v>
      </c>
    </row>
    <row r="62" spans="1:19" x14ac:dyDescent="0.25">
      <c r="A62">
        <v>41</v>
      </c>
      <c r="B62">
        <v>1487808</v>
      </c>
      <c r="C62">
        <v>41</v>
      </c>
      <c r="D62">
        <v>4.82792511990922E-3</v>
      </c>
      <c r="E62">
        <v>0</v>
      </c>
      <c r="F62">
        <v>0</v>
      </c>
      <c r="G62">
        <v>0</v>
      </c>
      <c r="H62">
        <v>0</v>
      </c>
      <c r="I62">
        <v>28.542075727672401</v>
      </c>
      <c r="J62">
        <v>4461566.7</v>
      </c>
      <c r="K62">
        <v>4043101.52</v>
      </c>
      <c r="L62">
        <v>0.39737401316850302</v>
      </c>
      <c r="M62">
        <v>0.89497716516516501</v>
      </c>
      <c r="N62">
        <v>28.542075727672401</v>
      </c>
      <c r="O62">
        <v>0.93223171426474805</v>
      </c>
      <c r="P62">
        <v>28.542075727672401</v>
      </c>
      <c r="Q62">
        <v>0.93176760769533096</v>
      </c>
      <c r="R62">
        <v>390797788033.59998</v>
      </c>
      <c r="S62">
        <v>0.17659287402475499</v>
      </c>
    </row>
    <row r="63" spans="1:19" x14ac:dyDescent="0.25">
      <c r="A63">
        <v>40</v>
      </c>
      <c r="B63">
        <v>1451520</v>
      </c>
      <c r="C63">
        <v>40</v>
      </c>
      <c r="D63">
        <v>4.9048870423507298E-3</v>
      </c>
      <c r="E63">
        <v>0</v>
      </c>
      <c r="F63">
        <v>0</v>
      </c>
      <c r="G63">
        <v>0</v>
      </c>
      <c r="H63">
        <v>0</v>
      </c>
      <c r="I63">
        <v>28.5389798841051</v>
      </c>
      <c r="J63">
        <v>4461487.1399999997</v>
      </c>
      <c r="K63">
        <v>4043373.74</v>
      </c>
      <c r="L63">
        <v>0.39733420520288498</v>
      </c>
      <c r="M63">
        <v>0.89496110510510496</v>
      </c>
      <c r="N63">
        <v>28.5389798841051</v>
      </c>
      <c r="O63">
        <v>0.93408518207901603</v>
      </c>
      <c r="P63">
        <v>28.5389798841051</v>
      </c>
      <c r="Q63">
        <v>0.93291073469012198</v>
      </c>
      <c r="R63">
        <v>389393214003.64001</v>
      </c>
      <c r="S63">
        <v>0.17650096338881399</v>
      </c>
    </row>
    <row r="64" spans="1:19" x14ac:dyDescent="0.25">
      <c r="A64">
        <v>39</v>
      </c>
      <c r="B64">
        <v>1415232</v>
      </c>
      <c r="C64">
        <v>39</v>
      </c>
      <c r="D64">
        <v>4.9889205493081996E-3</v>
      </c>
      <c r="E64">
        <v>0</v>
      </c>
      <c r="F64">
        <v>0</v>
      </c>
      <c r="G64">
        <v>0</v>
      </c>
      <c r="H64">
        <v>0</v>
      </c>
      <c r="I64">
        <v>28.5341744660969</v>
      </c>
      <c r="J64">
        <v>4461553.42</v>
      </c>
      <c r="K64">
        <v>4043316.82</v>
      </c>
      <c r="L64">
        <v>0.39727428766795603</v>
      </c>
      <c r="M64">
        <v>0.89497469869869795</v>
      </c>
      <c r="N64">
        <v>28.5341744660969</v>
      </c>
      <c r="O64">
        <v>0.93613568130500402</v>
      </c>
      <c r="P64">
        <v>28.5341744660969</v>
      </c>
      <c r="Q64">
        <v>0.93619906669180497</v>
      </c>
      <c r="R64">
        <v>389996613852.53998</v>
      </c>
      <c r="S64">
        <v>0.176409052752874</v>
      </c>
    </row>
    <row r="65" spans="1:19" x14ac:dyDescent="0.25">
      <c r="A65">
        <v>38</v>
      </c>
      <c r="B65">
        <v>1378944</v>
      </c>
      <c r="C65">
        <v>38</v>
      </c>
      <c r="D65">
        <v>4.7986510635237602E-3</v>
      </c>
      <c r="E65">
        <v>0</v>
      </c>
      <c r="F65">
        <v>0</v>
      </c>
      <c r="G65">
        <v>0</v>
      </c>
      <c r="H65">
        <v>0</v>
      </c>
      <c r="I65">
        <v>28.523236456867501</v>
      </c>
      <c r="J65">
        <v>4461712.0199999996</v>
      </c>
      <c r="K65">
        <v>4043217.44</v>
      </c>
      <c r="L65">
        <v>0.39712389557836503</v>
      </c>
      <c r="M65">
        <v>0.895003531531531</v>
      </c>
      <c r="N65">
        <v>28.523236456867501</v>
      </c>
      <c r="O65">
        <v>0.93591187014866495</v>
      </c>
      <c r="P65">
        <v>28.523236456867501</v>
      </c>
      <c r="Q65">
        <v>0.93257212930094002</v>
      </c>
      <c r="R65">
        <v>392310422195.65997</v>
      </c>
      <c r="S65">
        <v>0.17622523148099301</v>
      </c>
    </row>
    <row r="66" spans="1:19" x14ac:dyDescent="0.25">
      <c r="A66">
        <v>37</v>
      </c>
      <c r="B66">
        <v>1342656</v>
      </c>
      <c r="C66">
        <v>37</v>
      </c>
      <c r="D66">
        <v>4.7291972334544399E-3</v>
      </c>
      <c r="E66">
        <v>0</v>
      </c>
      <c r="F66">
        <v>0</v>
      </c>
      <c r="G66">
        <v>0</v>
      </c>
      <c r="H66">
        <v>0</v>
      </c>
      <c r="I66">
        <v>28.518475529651099</v>
      </c>
      <c r="J66">
        <v>4461062.4400000004</v>
      </c>
      <c r="K66">
        <v>4043162.12</v>
      </c>
      <c r="L66">
        <v>0.397057989206063</v>
      </c>
      <c r="M66">
        <v>0.89487295695695601</v>
      </c>
      <c r="N66">
        <v>28.518475529651099</v>
      </c>
      <c r="O66">
        <v>0.93530136563838395</v>
      </c>
      <c r="P66">
        <v>28.518475529651099</v>
      </c>
      <c r="Q66">
        <v>0.93146020569358901</v>
      </c>
      <c r="R66">
        <v>390636246059.84003</v>
      </c>
      <c r="S66">
        <v>0.17622523148099301</v>
      </c>
    </row>
    <row r="67" spans="1:19" x14ac:dyDescent="0.25">
      <c r="A67">
        <v>36</v>
      </c>
      <c r="B67">
        <v>1306368</v>
      </c>
      <c r="C67">
        <v>36</v>
      </c>
      <c r="D67">
        <v>4.7873248665249802E-3</v>
      </c>
      <c r="E67">
        <v>0</v>
      </c>
      <c r="F67">
        <v>0</v>
      </c>
      <c r="G67">
        <v>0</v>
      </c>
      <c r="H67">
        <v>0</v>
      </c>
      <c r="I67">
        <v>28.511069074807502</v>
      </c>
      <c r="J67">
        <v>4461191.4000000004</v>
      </c>
      <c r="K67">
        <v>4043197.46</v>
      </c>
      <c r="L67">
        <v>0.396965732634109</v>
      </c>
      <c r="M67">
        <v>0.89489567967967898</v>
      </c>
      <c r="N67">
        <v>28.511069074807502</v>
      </c>
      <c r="O67">
        <v>0.93538504765374297</v>
      </c>
      <c r="P67">
        <v>28.511069074807502</v>
      </c>
      <c r="Q67">
        <v>0.93141060987157098</v>
      </c>
      <c r="R67">
        <v>393081077485.44</v>
      </c>
      <c r="S67">
        <v>0.17576567830129</v>
      </c>
    </row>
    <row r="68" spans="1:19" x14ac:dyDescent="0.25">
      <c r="A68">
        <v>35</v>
      </c>
      <c r="B68">
        <v>1270080</v>
      </c>
      <c r="C68">
        <v>35</v>
      </c>
      <c r="D68">
        <v>4.8639391029782703E-3</v>
      </c>
      <c r="E68">
        <v>0</v>
      </c>
      <c r="F68">
        <v>0</v>
      </c>
      <c r="G68">
        <v>0</v>
      </c>
      <c r="H68">
        <v>0</v>
      </c>
      <c r="I68">
        <v>28.5058348261019</v>
      </c>
      <c r="J68">
        <v>4460960.82</v>
      </c>
      <c r="K68">
        <v>4043268.96</v>
      </c>
      <c r="L68">
        <v>0.39689042069715902</v>
      </c>
      <c r="M68">
        <v>0.89484869669669598</v>
      </c>
      <c r="N68">
        <v>28.5058348261019</v>
      </c>
      <c r="O68">
        <v>0.93268815184482901</v>
      </c>
      <c r="P68">
        <v>28.5058348261019</v>
      </c>
      <c r="Q68">
        <v>0.93039545458584205</v>
      </c>
      <c r="R68">
        <v>391817343542.02002</v>
      </c>
      <c r="S68">
        <v>0.17548994639346799</v>
      </c>
    </row>
    <row r="69" spans="1:19" x14ac:dyDescent="0.25">
      <c r="A69">
        <v>34</v>
      </c>
      <c r="B69">
        <v>1233792</v>
      </c>
      <c r="C69">
        <v>34</v>
      </c>
      <c r="D69">
        <v>4.7617784016624597E-3</v>
      </c>
      <c r="E69">
        <v>0</v>
      </c>
      <c r="F69">
        <v>0</v>
      </c>
      <c r="G69">
        <v>0</v>
      </c>
      <c r="H69">
        <v>0</v>
      </c>
      <c r="I69">
        <v>28.502228100844601</v>
      </c>
      <c r="J69">
        <v>4461131.28</v>
      </c>
      <c r="K69">
        <v>4043137.28</v>
      </c>
      <c r="L69">
        <v>0.396848239006027</v>
      </c>
      <c r="M69">
        <v>0.89488437237237195</v>
      </c>
      <c r="N69">
        <v>28.502228100844601</v>
      </c>
      <c r="O69">
        <v>0.93522580887999396</v>
      </c>
      <c r="P69">
        <v>28.502228100844601</v>
      </c>
      <c r="Q69">
        <v>0.93262236377270802</v>
      </c>
      <c r="R69">
        <v>393425238529.44</v>
      </c>
      <c r="S69">
        <v>0.175214214485646</v>
      </c>
    </row>
    <row r="70" spans="1:19" x14ac:dyDescent="0.25">
      <c r="A70">
        <v>33</v>
      </c>
      <c r="B70">
        <v>1197504</v>
      </c>
      <c r="C70">
        <v>33</v>
      </c>
      <c r="D70">
        <v>4.6465183512389603E-3</v>
      </c>
      <c r="E70">
        <v>0</v>
      </c>
      <c r="F70">
        <v>0</v>
      </c>
      <c r="G70">
        <v>0</v>
      </c>
      <c r="H70">
        <v>0</v>
      </c>
      <c r="I70">
        <v>28.492556727403102</v>
      </c>
      <c r="J70">
        <v>4461415.16</v>
      </c>
      <c r="K70">
        <v>4043221.02</v>
      </c>
      <c r="L70">
        <v>0.39671669486702499</v>
      </c>
      <c r="M70">
        <v>0.89493810210210201</v>
      </c>
      <c r="N70">
        <v>28.492556727403102</v>
      </c>
      <c r="O70">
        <v>0.93594788746800195</v>
      </c>
      <c r="P70">
        <v>28.492556727403102</v>
      </c>
      <c r="Q70">
        <v>0.93162550712315295</v>
      </c>
      <c r="R70">
        <v>395203693551.78003</v>
      </c>
      <c r="S70">
        <v>0.175214214485646</v>
      </c>
    </row>
    <row r="71" spans="1:19" x14ac:dyDescent="0.25">
      <c r="A71">
        <v>32</v>
      </c>
      <c r="B71">
        <v>1161216</v>
      </c>
      <c r="C71">
        <v>32</v>
      </c>
      <c r="D71">
        <v>4.7595489196976199E-3</v>
      </c>
      <c r="E71">
        <v>0</v>
      </c>
      <c r="F71">
        <v>0</v>
      </c>
      <c r="G71">
        <v>0</v>
      </c>
      <c r="H71">
        <v>0</v>
      </c>
      <c r="I71">
        <v>28.485989032740299</v>
      </c>
      <c r="J71">
        <v>4462503.88</v>
      </c>
      <c r="K71">
        <v>4043444.34</v>
      </c>
      <c r="L71">
        <v>0.39663762543382702</v>
      </c>
      <c r="M71">
        <v>0.89515293693693598</v>
      </c>
      <c r="N71">
        <v>28.485989032740299</v>
      </c>
      <c r="O71">
        <v>0.93691505272176601</v>
      </c>
      <c r="P71">
        <v>28.485989032740299</v>
      </c>
      <c r="Q71">
        <v>0.93287723255805299</v>
      </c>
      <c r="R71">
        <v>398898478602</v>
      </c>
      <c r="S71">
        <v>0.17438701876218099</v>
      </c>
    </row>
    <row r="72" spans="1:19" x14ac:dyDescent="0.25">
      <c r="A72">
        <v>31</v>
      </c>
      <c r="B72">
        <v>1124928</v>
      </c>
      <c r="C72">
        <v>31</v>
      </c>
      <c r="D72">
        <v>4.7465581008912404E-3</v>
      </c>
      <c r="E72">
        <v>0</v>
      </c>
      <c r="F72">
        <v>0</v>
      </c>
      <c r="G72">
        <v>0</v>
      </c>
      <c r="H72">
        <v>0</v>
      </c>
      <c r="I72">
        <v>28.4784186144046</v>
      </c>
      <c r="J72">
        <v>4462381.8600000003</v>
      </c>
      <c r="K72">
        <v>4043314.46</v>
      </c>
      <c r="L72">
        <v>0.39653919218246098</v>
      </c>
      <c r="M72">
        <v>0.895127811811812</v>
      </c>
      <c r="N72">
        <v>28.4784186144046</v>
      </c>
      <c r="O72">
        <v>0.93570920220898002</v>
      </c>
      <c r="P72">
        <v>28.4784186144046</v>
      </c>
      <c r="Q72">
        <v>0.93089091204348795</v>
      </c>
      <c r="R72">
        <v>400267969527.94</v>
      </c>
      <c r="S72">
        <v>0.17383555494653799</v>
      </c>
    </row>
    <row r="73" spans="1:19" x14ac:dyDescent="0.25">
      <c r="A73">
        <v>30</v>
      </c>
      <c r="B73">
        <v>1088640</v>
      </c>
      <c r="C73">
        <v>30</v>
      </c>
      <c r="D73">
        <v>4.6363564793439702E-3</v>
      </c>
      <c r="E73">
        <v>0</v>
      </c>
      <c r="F73">
        <v>0</v>
      </c>
      <c r="G73">
        <v>0</v>
      </c>
      <c r="H73">
        <v>0</v>
      </c>
      <c r="I73">
        <v>28.473840001738299</v>
      </c>
      <c r="J73">
        <v>4462516.38</v>
      </c>
      <c r="K73">
        <v>4043316.42</v>
      </c>
      <c r="L73">
        <v>0.39647392911510398</v>
      </c>
      <c r="M73">
        <v>0.89515182382382297</v>
      </c>
      <c r="N73">
        <v>28.473840001738299</v>
      </c>
      <c r="O73">
        <v>0.93951233887043295</v>
      </c>
      <c r="P73">
        <v>28.473840001738299</v>
      </c>
      <c r="Q73">
        <v>0.93511182578506302</v>
      </c>
      <c r="R73">
        <v>399231950209.79999</v>
      </c>
      <c r="S73">
        <v>0.17328409113089399</v>
      </c>
    </row>
    <row r="74" spans="1:19" x14ac:dyDescent="0.25">
      <c r="A74">
        <v>29</v>
      </c>
      <c r="B74">
        <v>1052352</v>
      </c>
      <c r="C74">
        <v>29</v>
      </c>
      <c r="D74">
        <v>4.7713618408164399E-3</v>
      </c>
      <c r="E74">
        <v>0</v>
      </c>
      <c r="F74">
        <v>0</v>
      </c>
      <c r="G74">
        <v>0</v>
      </c>
      <c r="H74">
        <v>0</v>
      </c>
      <c r="I74">
        <v>28.463997496439401</v>
      </c>
      <c r="J74">
        <v>4463154.4400000004</v>
      </c>
      <c r="K74">
        <v>4043321.96</v>
      </c>
      <c r="L74">
        <v>0.39635278763183801</v>
      </c>
      <c r="M74">
        <v>0.89527985185185099</v>
      </c>
      <c r="N74">
        <v>28.463997496439401</v>
      </c>
      <c r="O74">
        <v>0.93810041558784596</v>
      </c>
      <c r="P74">
        <v>28.463997496439401</v>
      </c>
      <c r="Q74">
        <v>0.934574827558875</v>
      </c>
      <c r="R74">
        <v>402667986703.21997</v>
      </c>
      <c r="S74">
        <v>0.17245689540742901</v>
      </c>
    </row>
    <row r="75" spans="1:19" x14ac:dyDescent="0.25">
      <c r="A75">
        <v>28</v>
      </c>
      <c r="B75">
        <v>1016064</v>
      </c>
      <c r="C75">
        <v>28</v>
      </c>
      <c r="D75">
        <v>4.85868179859317E-3</v>
      </c>
      <c r="E75">
        <v>0</v>
      </c>
      <c r="F75">
        <v>0</v>
      </c>
      <c r="G75">
        <v>0</v>
      </c>
      <c r="H75">
        <v>0</v>
      </c>
      <c r="I75">
        <v>28.459160263797099</v>
      </c>
      <c r="J75">
        <v>4463162.16</v>
      </c>
      <c r="K75">
        <v>4043217.86</v>
      </c>
      <c r="L75">
        <v>0.39628888716884503</v>
      </c>
      <c r="M75">
        <v>0.89527886286286196</v>
      </c>
      <c r="N75">
        <v>28.459160263797099</v>
      </c>
      <c r="O75">
        <v>0.93802348920237399</v>
      </c>
      <c r="P75">
        <v>28.459160263797099</v>
      </c>
      <c r="Q75">
        <v>0.93521065880298804</v>
      </c>
      <c r="R75">
        <v>403845614369.90002</v>
      </c>
      <c r="S75">
        <v>0.17218116349960699</v>
      </c>
    </row>
    <row r="76" spans="1:19" x14ac:dyDescent="0.25">
      <c r="A76">
        <v>27</v>
      </c>
      <c r="B76">
        <v>979776</v>
      </c>
      <c r="C76">
        <v>27</v>
      </c>
      <c r="D76">
        <v>5.0105243929229196E-3</v>
      </c>
      <c r="E76">
        <v>0</v>
      </c>
      <c r="F76">
        <v>0</v>
      </c>
      <c r="G76">
        <v>0</v>
      </c>
      <c r="H76">
        <v>0</v>
      </c>
      <c r="I76">
        <v>28.451090397457101</v>
      </c>
      <c r="J76">
        <v>4463353.7</v>
      </c>
      <c r="K76">
        <v>4043451.76</v>
      </c>
      <c r="L76">
        <v>0.39618646276597902</v>
      </c>
      <c r="M76">
        <v>0.89531624424424405</v>
      </c>
      <c r="N76">
        <v>28.451090397457101</v>
      </c>
      <c r="O76">
        <v>0.93805775802390501</v>
      </c>
      <c r="P76">
        <v>28.451090397457101</v>
      </c>
      <c r="Q76">
        <v>0.93318718570079995</v>
      </c>
      <c r="R76">
        <v>407226729176.96002</v>
      </c>
      <c r="S76">
        <v>0.17218116349960699</v>
      </c>
    </row>
    <row r="77" spans="1:19" x14ac:dyDescent="0.25">
      <c r="A77">
        <v>26</v>
      </c>
      <c r="B77">
        <v>943488</v>
      </c>
      <c r="C77">
        <v>26</v>
      </c>
      <c r="D77">
        <v>4.8937091327074496E-3</v>
      </c>
      <c r="E77">
        <v>0</v>
      </c>
      <c r="F77">
        <v>0</v>
      </c>
      <c r="G77">
        <v>0</v>
      </c>
      <c r="H77">
        <v>0</v>
      </c>
      <c r="I77">
        <v>28.442786392583699</v>
      </c>
      <c r="J77">
        <v>4463360.46</v>
      </c>
      <c r="K77">
        <v>4043570.7</v>
      </c>
      <c r="L77">
        <v>0.39608347963549501</v>
      </c>
      <c r="M77">
        <v>0.895315407407407</v>
      </c>
      <c r="N77">
        <v>28.442786392583699</v>
      </c>
      <c r="O77">
        <v>0.93968324282049598</v>
      </c>
      <c r="P77">
        <v>28.442786392583699</v>
      </c>
      <c r="Q77">
        <v>0.93236377813799798</v>
      </c>
      <c r="R77">
        <v>409591242331.17999</v>
      </c>
      <c r="S77">
        <v>0.17218116349960699</v>
      </c>
    </row>
    <row r="78" spans="1:19" x14ac:dyDescent="0.25">
      <c r="A78">
        <v>25</v>
      </c>
      <c r="B78">
        <v>907200</v>
      </c>
      <c r="C78">
        <v>25</v>
      </c>
      <c r="D78">
        <v>5.0566059922228001E-3</v>
      </c>
      <c r="E78">
        <v>0</v>
      </c>
      <c r="F78">
        <v>0</v>
      </c>
      <c r="G78">
        <v>0</v>
      </c>
      <c r="H78">
        <v>0</v>
      </c>
      <c r="I78">
        <v>28.4256392414323</v>
      </c>
      <c r="J78">
        <v>4463271.9800000004</v>
      </c>
      <c r="K78">
        <v>4043447.66</v>
      </c>
      <c r="L78">
        <v>0.39585873560072998</v>
      </c>
      <c r="M78">
        <v>0.89529070270270195</v>
      </c>
      <c r="N78">
        <v>28.4256392414323</v>
      </c>
      <c r="O78">
        <v>0.93765169477261101</v>
      </c>
      <c r="P78">
        <v>28.4256392414323</v>
      </c>
      <c r="Q78">
        <v>0.92977990823001799</v>
      </c>
      <c r="R78">
        <v>412373161051.90002</v>
      </c>
      <c r="S78">
        <v>0.17218116349960699</v>
      </c>
    </row>
    <row r="79" spans="1:19" x14ac:dyDescent="0.25">
      <c r="A79">
        <v>24</v>
      </c>
      <c r="B79">
        <v>870912</v>
      </c>
      <c r="C79">
        <v>24</v>
      </c>
      <c r="D79">
        <v>4.9760153916959199E-3</v>
      </c>
      <c r="E79">
        <v>0</v>
      </c>
      <c r="F79">
        <v>0</v>
      </c>
      <c r="G79">
        <v>0</v>
      </c>
      <c r="H79">
        <v>0</v>
      </c>
      <c r="I79">
        <v>28.4176031106084</v>
      </c>
      <c r="J79">
        <v>4463273.4400000004</v>
      </c>
      <c r="K79">
        <v>4043463.36</v>
      </c>
      <c r="L79">
        <v>0.395755347376402</v>
      </c>
      <c r="M79">
        <v>0.89528981781781702</v>
      </c>
      <c r="N79">
        <v>28.4176031106084</v>
      </c>
      <c r="O79">
        <v>0.93815995065546898</v>
      </c>
      <c r="P79">
        <v>28.4176031106084</v>
      </c>
      <c r="Q79">
        <v>0.93138824968206602</v>
      </c>
      <c r="R79">
        <v>414295003925.26001</v>
      </c>
      <c r="S79">
        <v>0.17218116349960699</v>
      </c>
    </row>
    <row r="80" spans="1:19" x14ac:dyDescent="0.25">
      <c r="A80">
        <v>23</v>
      </c>
      <c r="B80">
        <v>834624</v>
      </c>
      <c r="C80">
        <v>23</v>
      </c>
      <c r="D80">
        <v>5.1557833461308E-3</v>
      </c>
      <c r="E80">
        <v>0</v>
      </c>
      <c r="F80">
        <v>0</v>
      </c>
      <c r="G80">
        <v>0</v>
      </c>
      <c r="H80">
        <v>0</v>
      </c>
      <c r="I80">
        <v>28.4120335129445</v>
      </c>
      <c r="J80">
        <v>4463410.32</v>
      </c>
      <c r="K80">
        <v>4043402.72</v>
      </c>
      <c r="L80">
        <v>0.39568784355539199</v>
      </c>
      <c r="M80">
        <v>0.89531449849849798</v>
      </c>
      <c r="N80">
        <v>28.4120335129445</v>
      </c>
      <c r="O80">
        <v>0.93663567291758598</v>
      </c>
      <c r="P80">
        <v>28.4120335129446</v>
      </c>
      <c r="Q80">
        <v>0.92857954719622504</v>
      </c>
      <c r="R80">
        <v>417619277259.97998</v>
      </c>
      <c r="S80">
        <v>0.17218116349960699</v>
      </c>
    </row>
    <row r="81" spans="1:19" x14ac:dyDescent="0.25">
      <c r="A81">
        <v>22</v>
      </c>
      <c r="B81">
        <v>798336</v>
      </c>
      <c r="C81">
        <v>22</v>
      </c>
      <c r="D81">
        <v>5.1261395842784399E-3</v>
      </c>
      <c r="E81">
        <v>0</v>
      </c>
      <c r="F81">
        <v>0</v>
      </c>
      <c r="G81">
        <v>0</v>
      </c>
      <c r="H81">
        <v>0</v>
      </c>
      <c r="I81">
        <v>28.407578623798699</v>
      </c>
      <c r="J81">
        <v>4463970.9000000004</v>
      </c>
      <c r="K81">
        <v>4043413.44</v>
      </c>
      <c r="L81">
        <v>0.39563390312664498</v>
      </c>
      <c r="M81">
        <v>0.895424232232232</v>
      </c>
      <c r="N81">
        <v>28.407578623798699</v>
      </c>
      <c r="O81">
        <v>0.93922025711133605</v>
      </c>
      <c r="P81">
        <v>28.407578623798699</v>
      </c>
      <c r="Q81">
        <v>0.93332160596950298</v>
      </c>
      <c r="R81">
        <v>420314435620.46002</v>
      </c>
      <c r="S81">
        <v>0.17218116349960699</v>
      </c>
    </row>
    <row r="82" spans="1:19" x14ac:dyDescent="0.25">
      <c r="A82">
        <v>21</v>
      </c>
      <c r="B82">
        <v>762048</v>
      </c>
      <c r="C82">
        <v>21</v>
      </c>
      <c r="D82">
        <v>5.1307727765786404E-3</v>
      </c>
      <c r="E82">
        <v>0</v>
      </c>
      <c r="F82">
        <v>0</v>
      </c>
      <c r="G82">
        <v>0</v>
      </c>
      <c r="H82">
        <v>0</v>
      </c>
      <c r="I82">
        <v>28.402655377369801</v>
      </c>
      <c r="J82">
        <v>4464060.8</v>
      </c>
      <c r="K82">
        <v>4043516.9</v>
      </c>
      <c r="L82">
        <v>0.39557463845102903</v>
      </c>
      <c r="M82">
        <v>0.89543775375375301</v>
      </c>
      <c r="N82">
        <v>28.402655377369801</v>
      </c>
      <c r="O82">
        <v>0.94204725492531904</v>
      </c>
      <c r="P82">
        <v>28.402655377369801</v>
      </c>
      <c r="Q82">
        <v>0.93680346583260499</v>
      </c>
      <c r="R82">
        <v>423629910027.35999</v>
      </c>
      <c r="S82">
        <v>0.17218116349960699</v>
      </c>
    </row>
    <row r="83" spans="1:19" x14ac:dyDescent="0.25">
      <c r="A83">
        <v>20</v>
      </c>
      <c r="B83">
        <v>725760</v>
      </c>
      <c r="C83">
        <v>20</v>
      </c>
      <c r="D83">
        <v>5.1822762907509298E-3</v>
      </c>
      <c r="E83">
        <v>0</v>
      </c>
      <c r="F83">
        <v>0</v>
      </c>
      <c r="G83">
        <v>0</v>
      </c>
      <c r="H83">
        <v>0</v>
      </c>
      <c r="I83">
        <v>28.400786430299899</v>
      </c>
      <c r="J83">
        <v>4464797.88</v>
      </c>
      <c r="K83">
        <v>4043408.84</v>
      </c>
      <c r="L83">
        <v>0.395553577774024</v>
      </c>
      <c r="M83">
        <v>0.89558393593593499</v>
      </c>
      <c r="N83">
        <v>28.400786430299899</v>
      </c>
      <c r="O83">
        <v>0.94284006648542995</v>
      </c>
      <c r="P83">
        <v>28.400786430299899</v>
      </c>
      <c r="Q83">
        <v>0.93869804169355298</v>
      </c>
      <c r="R83">
        <v>427425659207.38</v>
      </c>
      <c r="S83">
        <v>0.17218116349960699</v>
      </c>
    </row>
    <row r="84" spans="1:19" x14ac:dyDescent="0.25">
      <c r="A84">
        <v>19</v>
      </c>
      <c r="B84">
        <v>689472</v>
      </c>
      <c r="C84">
        <v>19</v>
      </c>
      <c r="D84">
        <v>5.2100587445747699E-3</v>
      </c>
      <c r="E84">
        <v>0</v>
      </c>
      <c r="F84">
        <v>0</v>
      </c>
      <c r="G84">
        <v>0</v>
      </c>
      <c r="H84">
        <v>0</v>
      </c>
      <c r="I84">
        <v>28.395111128110301</v>
      </c>
      <c r="J84">
        <v>4464214.84</v>
      </c>
      <c r="K84">
        <v>4043192.56</v>
      </c>
      <c r="L84">
        <v>0.39548201541754202</v>
      </c>
      <c r="M84">
        <v>0.89546527327327297</v>
      </c>
      <c r="N84">
        <v>28.395111128110301</v>
      </c>
      <c r="O84">
        <v>0.94426891734074403</v>
      </c>
      <c r="P84">
        <v>28.395111128110301</v>
      </c>
      <c r="Q84">
        <v>0.94085621272754805</v>
      </c>
      <c r="R84">
        <v>430027368315.46002</v>
      </c>
      <c r="S84">
        <v>0.17218116349960699</v>
      </c>
    </row>
    <row r="85" spans="1:19" x14ac:dyDescent="0.25">
      <c r="A85">
        <v>18</v>
      </c>
      <c r="B85">
        <v>653184</v>
      </c>
      <c r="C85">
        <v>18</v>
      </c>
      <c r="D85">
        <v>5.1494312812918001E-3</v>
      </c>
      <c r="E85">
        <v>0</v>
      </c>
      <c r="F85">
        <v>0</v>
      </c>
      <c r="G85">
        <v>0</v>
      </c>
      <c r="H85">
        <v>0</v>
      </c>
      <c r="I85">
        <v>28.385858451190401</v>
      </c>
      <c r="J85">
        <v>4464083.9800000004</v>
      </c>
      <c r="K85">
        <v>4043318.44</v>
      </c>
      <c r="L85">
        <v>0.39536287403252601</v>
      </c>
      <c r="M85">
        <v>0.89543203603603605</v>
      </c>
      <c r="N85">
        <v>28.385858451190401</v>
      </c>
      <c r="O85">
        <v>0.94284109832386798</v>
      </c>
      <c r="P85">
        <v>28.385858451190401</v>
      </c>
      <c r="Q85">
        <v>0.93891459357066598</v>
      </c>
      <c r="R85">
        <v>432997685420.17999</v>
      </c>
      <c r="S85">
        <v>0.17218116349960699</v>
      </c>
    </row>
    <row r="86" spans="1:19" x14ac:dyDescent="0.25">
      <c r="A86">
        <v>17</v>
      </c>
      <c r="B86">
        <v>616896</v>
      </c>
      <c r="C86">
        <v>17</v>
      </c>
      <c r="D86">
        <v>5.0333531506009102E-3</v>
      </c>
      <c r="E86">
        <v>0</v>
      </c>
      <c r="F86">
        <v>0</v>
      </c>
      <c r="G86">
        <v>0</v>
      </c>
      <c r="H86">
        <v>0</v>
      </c>
      <c r="I86">
        <v>28.373531552173201</v>
      </c>
      <c r="J86">
        <v>4463836.32</v>
      </c>
      <c r="K86">
        <v>4043387.86</v>
      </c>
      <c r="L86">
        <v>0.39519888047304502</v>
      </c>
      <c r="M86">
        <v>0.89537966766766697</v>
      </c>
      <c r="N86">
        <v>28.373531552173201</v>
      </c>
      <c r="O86">
        <v>0.94281527789711606</v>
      </c>
      <c r="P86">
        <v>28.373531552173201</v>
      </c>
      <c r="Q86">
        <v>0.93812534341061204</v>
      </c>
      <c r="R86">
        <v>436122065838.79999</v>
      </c>
      <c r="S86">
        <v>0.17218116349960699</v>
      </c>
    </row>
    <row r="87" spans="1:19" x14ac:dyDescent="0.25">
      <c r="A87">
        <v>16</v>
      </c>
      <c r="B87">
        <v>580608</v>
      </c>
      <c r="C87">
        <v>16</v>
      </c>
      <c r="D87">
        <v>4.82437323755732E-3</v>
      </c>
      <c r="E87">
        <v>0</v>
      </c>
      <c r="F87">
        <v>0</v>
      </c>
      <c r="G87">
        <v>0</v>
      </c>
      <c r="H87">
        <v>0</v>
      </c>
      <c r="I87">
        <v>28.360602982550699</v>
      </c>
      <c r="J87">
        <v>4463291.68</v>
      </c>
      <c r="K87">
        <v>4043152.64</v>
      </c>
      <c r="L87">
        <v>0.395035641939116</v>
      </c>
      <c r="M87">
        <v>0.89526231431431402</v>
      </c>
      <c r="N87">
        <v>28.360602982550699</v>
      </c>
      <c r="O87">
        <v>0.94225659002986495</v>
      </c>
      <c r="P87">
        <v>28.360602982550699</v>
      </c>
      <c r="Q87">
        <v>0.94207655681737401</v>
      </c>
      <c r="R87">
        <v>439312784904</v>
      </c>
      <c r="S87">
        <v>0.17218116349960699</v>
      </c>
    </row>
    <row r="88" spans="1:19" x14ac:dyDescent="0.25">
      <c r="A88">
        <v>15</v>
      </c>
      <c r="B88">
        <v>544320</v>
      </c>
      <c r="C88">
        <v>15</v>
      </c>
      <c r="D88">
        <v>4.7819218965491402E-3</v>
      </c>
      <c r="E88">
        <v>0</v>
      </c>
      <c r="F88">
        <v>0</v>
      </c>
      <c r="G88">
        <v>0</v>
      </c>
      <c r="H88">
        <v>0</v>
      </c>
      <c r="I88">
        <v>28.351520864930102</v>
      </c>
      <c r="J88">
        <v>4462320.78</v>
      </c>
      <c r="K88">
        <v>4042847.5</v>
      </c>
      <c r="L88">
        <v>0.39491693059441102</v>
      </c>
      <c r="M88">
        <v>0.89506414414414404</v>
      </c>
      <c r="N88">
        <v>28.351520864930102</v>
      </c>
      <c r="O88">
        <v>0.93578549128757804</v>
      </c>
      <c r="P88">
        <v>28.351520864930102</v>
      </c>
      <c r="Q88">
        <v>0.939974492942107</v>
      </c>
      <c r="R88">
        <v>443206218965.97998</v>
      </c>
      <c r="S88">
        <v>0.17218116349960699</v>
      </c>
    </row>
    <row r="89" spans="1:19" x14ac:dyDescent="0.25">
      <c r="A89">
        <v>14</v>
      </c>
      <c r="B89">
        <v>508032</v>
      </c>
      <c r="C89">
        <v>14</v>
      </c>
      <c r="D89">
        <v>4.60765948011084E-3</v>
      </c>
      <c r="E89">
        <v>0</v>
      </c>
      <c r="F89">
        <v>0</v>
      </c>
      <c r="G89">
        <v>0</v>
      </c>
      <c r="H89">
        <v>0</v>
      </c>
      <c r="I89">
        <v>28.346945761856102</v>
      </c>
      <c r="J89">
        <v>4462015.38</v>
      </c>
      <c r="K89">
        <v>4042743.6</v>
      </c>
      <c r="L89">
        <v>0.39486686316929598</v>
      </c>
      <c r="M89">
        <v>0.89499486686686702</v>
      </c>
      <c r="N89">
        <v>28.346945761856102</v>
      </c>
      <c r="O89">
        <v>0.933329389029941</v>
      </c>
      <c r="P89">
        <v>28.346945761856102</v>
      </c>
      <c r="Q89">
        <v>0.94145761766099201</v>
      </c>
      <c r="R89">
        <v>446768263036.70001</v>
      </c>
      <c r="S89">
        <v>0.17218116349960699</v>
      </c>
    </row>
    <row r="90" spans="1:19" x14ac:dyDescent="0.25">
      <c r="A90">
        <v>13</v>
      </c>
      <c r="B90">
        <v>471744</v>
      </c>
      <c r="C90">
        <v>13</v>
      </c>
      <c r="D90">
        <v>4.5414826106343403E-3</v>
      </c>
      <c r="E90">
        <v>0</v>
      </c>
      <c r="F90">
        <v>0</v>
      </c>
      <c r="G90">
        <v>0</v>
      </c>
      <c r="H90">
        <v>0</v>
      </c>
      <c r="I90">
        <v>28.342246750527199</v>
      </c>
      <c r="J90">
        <v>4460785.28</v>
      </c>
      <c r="K90">
        <v>4042727.7</v>
      </c>
      <c r="L90">
        <v>0.39481585346075798</v>
      </c>
      <c r="M90">
        <v>0.89474174174174104</v>
      </c>
      <c r="N90">
        <v>28.342246750527199</v>
      </c>
      <c r="O90">
        <v>0.93101526158796899</v>
      </c>
      <c r="P90">
        <v>28.342246750527199</v>
      </c>
      <c r="Q90">
        <v>0.936516344740702</v>
      </c>
      <c r="R90">
        <v>450678604954.78003</v>
      </c>
      <c r="S90">
        <v>0.17218116349960699</v>
      </c>
    </row>
    <row r="91" spans="1:19" x14ac:dyDescent="0.25">
      <c r="A91">
        <v>12</v>
      </c>
      <c r="B91">
        <v>435456</v>
      </c>
      <c r="C91">
        <v>12</v>
      </c>
      <c r="D91">
        <v>4.5081198328313999E-3</v>
      </c>
      <c r="E91">
        <v>0</v>
      </c>
      <c r="F91">
        <v>0</v>
      </c>
      <c r="G91">
        <v>0</v>
      </c>
      <c r="H91">
        <v>0</v>
      </c>
      <c r="I91">
        <v>28.334403421880499</v>
      </c>
      <c r="J91">
        <v>4459827.82</v>
      </c>
      <c r="K91">
        <v>4042396.14</v>
      </c>
      <c r="L91">
        <v>0.39472360095497</v>
      </c>
      <c r="M91">
        <v>0.89454125725725697</v>
      </c>
      <c r="N91">
        <v>28.334403421880499</v>
      </c>
      <c r="O91">
        <v>0.93447089590124699</v>
      </c>
      <c r="P91">
        <v>28.334403421880499</v>
      </c>
      <c r="Q91">
        <v>0.93723890964019296</v>
      </c>
      <c r="R91">
        <v>454112243372.70001</v>
      </c>
      <c r="S91">
        <v>0.17218116349960699</v>
      </c>
    </row>
    <row r="92" spans="1:19" x14ac:dyDescent="0.25">
      <c r="A92">
        <v>11</v>
      </c>
      <c r="B92">
        <v>399168</v>
      </c>
      <c r="C92">
        <v>11</v>
      </c>
      <c r="D92">
        <v>4.1678643510069304E-3</v>
      </c>
      <c r="E92">
        <v>0</v>
      </c>
      <c r="F92">
        <v>0</v>
      </c>
      <c r="G92">
        <v>0</v>
      </c>
      <c r="H92">
        <v>0</v>
      </c>
      <c r="I92">
        <v>28.3212547286595</v>
      </c>
      <c r="J92">
        <v>4458726.9400000004</v>
      </c>
      <c r="K92">
        <v>4042046.9</v>
      </c>
      <c r="L92">
        <v>0.39456484463215902</v>
      </c>
      <c r="M92">
        <v>0.89431309309309304</v>
      </c>
      <c r="N92">
        <v>28.3212547286595</v>
      </c>
      <c r="O92">
        <v>0.940478113318574</v>
      </c>
      <c r="P92">
        <v>28.3212547286595</v>
      </c>
      <c r="Q92">
        <v>0.93900414295702295</v>
      </c>
      <c r="R92">
        <v>458322453322.76001</v>
      </c>
      <c r="S92">
        <v>0.17218116349960699</v>
      </c>
    </row>
    <row r="93" spans="1:19" x14ac:dyDescent="0.25">
      <c r="A93">
        <v>10</v>
      </c>
      <c r="B93">
        <v>362880</v>
      </c>
      <c r="C93">
        <v>10</v>
      </c>
      <c r="D93">
        <v>4.1568370835044898E-3</v>
      </c>
      <c r="E93">
        <v>0</v>
      </c>
      <c r="F93">
        <v>0</v>
      </c>
      <c r="G93">
        <v>0</v>
      </c>
      <c r="H93">
        <v>0</v>
      </c>
      <c r="I93">
        <v>28.312476720156901</v>
      </c>
      <c r="J93">
        <v>4458323.72</v>
      </c>
      <c r="K93">
        <v>4041748</v>
      </c>
      <c r="L93">
        <v>0.394454830863877</v>
      </c>
      <c r="M93">
        <v>0.894224124124124</v>
      </c>
      <c r="N93">
        <v>28.312476720156901</v>
      </c>
      <c r="O93">
        <v>0.94590554410313898</v>
      </c>
      <c r="P93">
        <v>28.312476720156901</v>
      </c>
      <c r="Q93">
        <v>0.94215053508077595</v>
      </c>
      <c r="R93">
        <v>462431274350.46002</v>
      </c>
      <c r="S93">
        <v>0.17218116349960699</v>
      </c>
    </row>
    <row r="94" spans="1:19" x14ac:dyDescent="0.25">
      <c r="A94">
        <v>9</v>
      </c>
      <c r="B94">
        <v>326592</v>
      </c>
      <c r="C94">
        <v>9</v>
      </c>
      <c r="D94">
        <v>3.7753292022118402E-3</v>
      </c>
      <c r="E94">
        <v>0</v>
      </c>
      <c r="F94">
        <v>0</v>
      </c>
      <c r="G94">
        <v>0</v>
      </c>
      <c r="H94">
        <v>0</v>
      </c>
      <c r="I94">
        <v>28.307908350118002</v>
      </c>
      <c r="J94">
        <v>4456893.5</v>
      </c>
      <c r="K94">
        <v>4041550.74</v>
      </c>
      <c r="L94">
        <v>0.39440132808137801</v>
      </c>
      <c r="M94">
        <v>0.89393030630630599</v>
      </c>
      <c r="N94">
        <v>28.307908350118002</v>
      </c>
      <c r="O94">
        <v>0.944207990114172</v>
      </c>
      <c r="P94">
        <v>28.307908350118002</v>
      </c>
      <c r="Q94">
        <v>0.942529642661038</v>
      </c>
      <c r="R94">
        <v>466259119652.67999</v>
      </c>
      <c r="S94">
        <v>0.17218116349960699</v>
      </c>
    </row>
    <row r="95" spans="1:19" x14ac:dyDescent="0.25">
      <c r="A95">
        <v>8</v>
      </c>
      <c r="B95">
        <v>290304</v>
      </c>
      <c r="C95">
        <v>8</v>
      </c>
      <c r="D95">
        <v>3.4913309230157701E-3</v>
      </c>
      <c r="E95">
        <v>0</v>
      </c>
      <c r="F95">
        <v>0</v>
      </c>
      <c r="G95">
        <v>0</v>
      </c>
      <c r="H95">
        <v>0</v>
      </c>
      <c r="I95">
        <v>28.300183898522999</v>
      </c>
      <c r="J95">
        <v>4454663.6399999997</v>
      </c>
      <c r="K95">
        <v>4040919.6</v>
      </c>
      <c r="L95">
        <v>0.39430761846490803</v>
      </c>
      <c r="M95">
        <v>0.89347338538538501</v>
      </c>
      <c r="N95">
        <v>28.300183898522999</v>
      </c>
      <c r="O95">
        <v>0.94535435359813802</v>
      </c>
      <c r="P95">
        <v>28.300183898522999</v>
      </c>
      <c r="Q95">
        <v>0.94239914085560605</v>
      </c>
      <c r="R95">
        <v>470222696695.38</v>
      </c>
      <c r="S95">
        <v>0.17218116349960699</v>
      </c>
    </row>
    <row r="96" spans="1:19" x14ac:dyDescent="0.25">
      <c r="A96">
        <v>7</v>
      </c>
      <c r="B96">
        <v>254016</v>
      </c>
      <c r="C96">
        <v>7</v>
      </c>
      <c r="D96">
        <v>3.2608230317674198E-3</v>
      </c>
      <c r="E96">
        <v>0</v>
      </c>
      <c r="F96">
        <v>0</v>
      </c>
      <c r="G96">
        <v>0</v>
      </c>
      <c r="H96">
        <v>0</v>
      </c>
      <c r="I96">
        <v>28.291141546804401</v>
      </c>
      <c r="J96">
        <v>4452593.22</v>
      </c>
      <c r="K96">
        <v>4040398.04</v>
      </c>
      <c r="L96">
        <v>0.39419139365017902</v>
      </c>
      <c r="M96">
        <v>0.89304690290290301</v>
      </c>
      <c r="N96">
        <v>28.291141546804401</v>
      </c>
      <c r="O96">
        <v>0.94300881893292998</v>
      </c>
      <c r="P96">
        <v>28.291141546804401</v>
      </c>
      <c r="Q96">
        <v>0.94010504216869994</v>
      </c>
      <c r="R96">
        <v>474214928607.73999</v>
      </c>
      <c r="S96">
        <v>0.17218116349960699</v>
      </c>
    </row>
    <row r="97" spans="1:19" x14ac:dyDescent="0.25">
      <c r="A97">
        <v>6</v>
      </c>
      <c r="B97">
        <v>217728</v>
      </c>
      <c r="C97">
        <v>6</v>
      </c>
      <c r="D97">
        <v>3.1515480896113601E-3</v>
      </c>
      <c r="E97">
        <v>0</v>
      </c>
      <c r="F97">
        <v>0</v>
      </c>
      <c r="G97">
        <v>0</v>
      </c>
      <c r="H97">
        <v>0</v>
      </c>
      <c r="I97">
        <v>28.2813593435306</v>
      </c>
      <c r="J97">
        <v>4451841.66</v>
      </c>
      <c r="K97">
        <v>4039335.88</v>
      </c>
      <c r="L97">
        <v>0.39406088673669498</v>
      </c>
      <c r="M97">
        <v>0.89288422022021996</v>
      </c>
      <c r="N97">
        <v>28.2813593435306</v>
      </c>
      <c r="O97">
        <v>0.94237862470692502</v>
      </c>
      <c r="P97">
        <v>28.2813593435306</v>
      </c>
      <c r="Q97">
        <v>0.93794387547866398</v>
      </c>
      <c r="R97">
        <v>478706602365.09998</v>
      </c>
      <c r="S97">
        <v>0.17218116349960699</v>
      </c>
    </row>
    <row r="98" spans="1:19" x14ac:dyDescent="0.25">
      <c r="A98">
        <v>5</v>
      </c>
      <c r="B98">
        <v>181440</v>
      </c>
      <c r="C98">
        <v>5</v>
      </c>
      <c r="D98">
        <v>2.91268917065503E-3</v>
      </c>
      <c r="E98">
        <v>0</v>
      </c>
      <c r="F98">
        <v>0</v>
      </c>
      <c r="G98">
        <v>0</v>
      </c>
      <c r="H98">
        <v>0</v>
      </c>
      <c r="I98">
        <v>28.2733915229316</v>
      </c>
      <c r="J98">
        <v>4451665.12</v>
      </c>
      <c r="K98">
        <v>4038117</v>
      </c>
      <c r="L98">
        <v>0.39395599831987699</v>
      </c>
      <c r="M98">
        <v>0.89283522722722697</v>
      </c>
      <c r="N98">
        <v>28.2733915229316</v>
      </c>
      <c r="O98">
        <v>0.94186731419796998</v>
      </c>
      <c r="P98">
        <v>28.2733915229316</v>
      </c>
      <c r="Q98">
        <v>0.93769133111815295</v>
      </c>
      <c r="R98">
        <v>482599431063.35999</v>
      </c>
      <c r="S98">
        <v>0.17218116349960699</v>
      </c>
    </row>
    <row r="99" spans="1:19" x14ac:dyDescent="0.25">
      <c r="A99">
        <v>4</v>
      </c>
      <c r="B99">
        <v>145152</v>
      </c>
      <c r="C99">
        <v>4</v>
      </c>
      <c r="D99">
        <v>2.7855655991739698E-3</v>
      </c>
      <c r="E99">
        <v>0</v>
      </c>
      <c r="F99">
        <v>0</v>
      </c>
      <c r="G99">
        <v>0</v>
      </c>
      <c r="H99">
        <v>0</v>
      </c>
      <c r="I99">
        <v>28.265615678883201</v>
      </c>
      <c r="J99">
        <v>4452031.82</v>
      </c>
      <c r="K99">
        <v>4036345.32</v>
      </c>
      <c r="L99">
        <v>0.393855485146277</v>
      </c>
      <c r="M99">
        <v>0.892895015015014</v>
      </c>
      <c r="N99">
        <v>28.265615678883201</v>
      </c>
      <c r="O99">
        <v>0.94533318013235601</v>
      </c>
      <c r="P99">
        <v>28.265615678883201</v>
      </c>
      <c r="Q99">
        <v>0.94247334396467997</v>
      </c>
      <c r="R99">
        <v>487254541799.71997</v>
      </c>
      <c r="S99">
        <v>0.17218116349960699</v>
      </c>
    </row>
    <row r="100" spans="1:19" x14ac:dyDescent="0.25">
      <c r="A100">
        <v>3</v>
      </c>
      <c r="B100">
        <v>108864</v>
      </c>
      <c r="C100">
        <v>3</v>
      </c>
      <c r="D100">
        <v>2.70374659072161E-3</v>
      </c>
      <c r="E100">
        <v>0</v>
      </c>
      <c r="F100">
        <v>0</v>
      </c>
      <c r="G100">
        <v>0</v>
      </c>
      <c r="H100">
        <v>0</v>
      </c>
      <c r="I100">
        <v>28.251168736443098</v>
      </c>
      <c r="J100">
        <v>4450830.9800000004</v>
      </c>
      <c r="K100">
        <v>4033909.46</v>
      </c>
      <c r="L100">
        <v>0.39366573864938798</v>
      </c>
      <c r="M100">
        <v>0.89263091091090996</v>
      </c>
      <c r="N100">
        <v>28.251168736443098</v>
      </c>
      <c r="O100">
        <v>0.94650103199706104</v>
      </c>
      <c r="P100">
        <v>28.251168736443098</v>
      </c>
      <c r="Q100">
        <v>0.94152807050754905</v>
      </c>
      <c r="R100">
        <v>491627437166.76001</v>
      </c>
      <c r="S100">
        <v>0.17218116349960699</v>
      </c>
    </row>
    <row r="101" spans="1:19" x14ac:dyDescent="0.25">
      <c r="A101">
        <v>2</v>
      </c>
      <c r="B101">
        <v>72576</v>
      </c>
      <c r="C101">
        <v>2</v>
      </c>
      <c r="D101">
        <v>2.2446967237178001E-3</v>
      </c>
      <c r="E101">
        <v>0</v>
      </c>
      <c r="F101">
        <v>0</v>
      </c>
      <c r="G101">
        <v>0</v>
      </c>
      <c r="H101">
        <v>0</v>
      </c>
      <c r="I101">
        <v>28.238397359637101</v>
      </c>
      <c r="J101">
        <v>4448844.76</v>
      </c>
      <c r="K101">
        <v>4031342</v>
      </c>
      <c r="L101">
        <v>0.39350273636637501</v>
      </c>
      <c r="M101">
        <v>0.89219674474474397</v>
      </c>
      <c r="N101">
        <v>28.238397359637101</v>
      </c>
      <c r="O101">
        <v>0.93945468705735402</v>
      </c>
      <c r="P101">
        <v>28.238397359637101</v>
      </c>
      <c r="Q101">
        <v>0.94880322816253104</v>
      </c>
      <c r="R101">
        <v>496122216101.17999</v>
      </c>
      <c r="S101">
        <v>0.17218116349960699</v>
      </c>
    </row>
    <row r="102" spans="1:19" x14ac:dyDescent="0.25">
      <c r="A102">
        <v>1</v>
      </c>
      <c r="B102">
        <v>36288</v>
      </c>
      <c r="C102">
        <v>1</v>
      </c>
      <c r="D102">
        <v>2.2250726424062101E-3</v>
      </c>
      <c r="E102">
        <v>0</v>
      </c>
      <c r="F102">
        <v>0</v>
      </c>
      <c r="G102">
        <v>0</v>
      </c>
      <c r="H102">
        <v>0</v>
      </c>
      <c r="I102">
        <v>28.2306873818635</v>
      </c>
      <c r="J102">
        <v>4446236.78</v>
      </c>
      <c r="K102">
        <v>4023012.58</v>
      </c>
      <c r="L102">
        <v>0.39340191414151399</v>
      </c>
      <c r="M102">
        <v>0.89161521121121101</v>
      </c>
      <c r="N102">
        <v>28.2306873818635</v>
      </c>
      <c r="O102">
        <v>0.91849977464812804</v>
      </c>
      <c r="P102">
        <v>28.2306873818635</v>
      </c>
      <c r="Q102">
        <v>0.94096739469080903</v>
      </c>
      <c r="R102">
        <v>500755242764.90002</v>
      </c>
      <c r="S102">
        <v>0.17218116349960699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U102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17</v>
      </c>
    </row>
    <row r="2" spans="1:2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1" x14ac:dyDescent="0.25">
      <c r="A3">
        <v>100</v>
      </c>
      <c r="B3">
        <v>3628800</v>
      </c>
      <c r="C3">
        <v>100</v>
      </c>
      <c r="D3">
        <v>854</v>
      </c>
      <c r="E3">
        <v>180</v>
      </c>
      <c r="F3">
        <v>1</v>
      </c>
      <c r="G3">
        <v>0</v>
      </c>
      <c r="H3">
        <v>0</v>
      </c>
      <c r="I3">
        <v>376</v>
      </c>
      <c r="J3">
        <v>50803</v>
      </c>
      <c r="K3">
        <v>464745</v>
      </c>
      <c r="L3">
        <v>37343</v>
      </c>
      <c r="M3">
        <v>41100</v>
      </c>
      <c r="N3">
        <v>197</v>
      </c>
      <c r="O3">
        <v>368</v>
      </c>
      <c r="P3">
        <v>369</v>
      </c>
      <c r="Q3">
        <v>394</v>
      </c>
      <c r="R3">
        <v>74083</v>
      </c>
      <c r="S3">
        <v>219</v>
      </c>
    </row>
    <row r="4" spans="1:21" x14ac:dyDescent="0.25">
      <c r="A4">
        <v>99</v>
      </c>
      <c r="B4">
        <v>3592512</v>
      </c>
      <c r="C4">
        <v>99</v>
      </c>
      <c r="D4">
        <v>84</v>
      </c>
      <c r="E4">
        <v>0</v>
      </c>
      <c r="F4">
        <v>0</v>
      </c>
      <c r="G4">
        <v>0</v>
      </c>
      <c r="H4">
        <v>0</v>
      </c>
      <c r="I4">
        <v>174</v>
      </c>
      <c r="J4">
        <v>48019</v>
      </c>
      <c r="K4">
        <v>443891</v>
      </c>
      <c r="L4">
        <v>34006</v>
      </c>
      <c r="M4">
        <v>39301</v>
      </c>
      <c r="N4">
        <v>171</v>
      </c>
      <c r="O4">
        <v>221</v>
      </c>
      <c r="P4">
        <v>186</v>
      </c>
      <c r="Q4">
        <v>291</v>
      </c>
      <c r="R4">
        <v>70302</v>
      </c>
      <c r="S4">
        <v>139</v>
      </c>
    </row>
    <row r="5" spans="1:21" x14ac:dyDescent="0.25">
      <c r="A5">
        <v>98</v>
      </c>
      <c r="B5">
        <v>3556224</v>
      </c>
      <c r="C5">
        <v>98</v>
      </c>
      <c r="D5">
        <v>95</v>
      </c>
      <c r="E5">
        <v>0</v>
      </c>
      <c r="F5">
        <v>0</v>
      </c>
      <c r="G5">
        <v>0</v>
      </c>
      <c r="H5">
        <v>0</v>
      </c>
      <c r="I5">
        <v>228</v>
      </c>
      <c r="J5">
        <v>47204</v>
      </c>
      <c r="K5">
        <v>443453</v>
      </c>
      <c r="L5">
        <v>33929</v>
      </c>
      <c r="M5">
        <v>38177</v>
      </c>
      <c r="N5">
        <v>166</v>
      </c>
      <c r="O5">
        <v>226</v>
      </c>
      <c r="P5">
        <v>178</v>
      </c>
      <c r="Q5">
        <v>284</v>
      </c>
      <c r="R5">
        <v>69507</v>
      </c>
      <c r="S5">
        <v>168</v>
      </c>
    </row>
    <row r="6" spans="1:21" x14ac:dyDescent="0.25">
      <c r="A6">
        <v>97</v>
      </c>
      <c r="B6">
        <v>3519936</v>
      </c>
      <c r="C6">
        <v>97</v>
      </c>
      <c r="D6">
        <v>93</v>
      </c>
      <c r="E6">
        <v>0</v>
      </c>
      <c r="F6">
        <v>0</v>
      </c>
      <c r="G6">
        <v>0</v>
      </c>
      <c r="H6">
        <v>0</v>
      </c>
      <c r="I6">
        <v>234</v>
      </c>
      <c r="J6">
        <v>48543</v>
      </c>
      <c r="K6">
        <v>445609</v>
      </c>
      <c r="L6">
        <v>33838</v>
      </c>
      <c r="M6">
        <v>38480</v>
      </c>
      <c r="N6">
        <v>163</v>
      </c>
      <c r="O6">
        <v>245</v>
      </c>
      <c r="P6">
        <v>179</v>
      </c>
      <c r="Q6">
        <v>253</v>
      </c>
      <c r="R6">
        <v>69583</v>
      </c>
      <c r="S6">
        <v>143</v>
      </c>
    </row>
    <row r="7" spans="1:21" x14ac:dyDescent="0.25">
      <c r="A7">
        <v>96</v>
      </c>
      <c r="B7">
        <v>3483648</v>
      </c>
      <c r="C7">
        <v>96</v>
      </c>
      <c r="D7">
        <v>73</v>
      </c>
      <c r="E7">
        <v>0</v>
      </c>
      <c r="F7">
        <v>0</v>
      </c>
      <c r="G7">
        <v>0</v>
      </c>
      <c r="H7">
        <v>0</v>
      </c>
      <c r="I7">
        <v>202</v>
      </c>
      <c r="J7">
        <v>48108</v>
      </c>
      <c r="K7">
        <v>445352</v>
      </c>
      <c r="L7">
        <v>35508</v>
      </c>
      <c r="M7">
        <v>39756</v>
      </c>
      <c r="N7">
        <v>166</v>
      </c>
      <c r="O7">
        <v>205</v>
      </c>
      <c r="P7">
        <v>190</v>
      </c>
      <c r="Q7">
        <v>263</v>
      </c>
      <c r="R7">
        <v>71073</v>
      </c>
      <c r="S7">
        <v>143</v>
      </c>
    </row>
    <row r="8" spans="1:21" x14ac:dyDescent="0.25">
      <c r="A8">
        <v>95</v>
      </c>
      <c r="B8">
        <v>3447360</v>
      </c>
      <c r="C8">
        <v>95</v>
      </c>
      <c r="D8">
        <v>65</v>
      </c>
      <c r="E8">
        <v>0</v>
      </c>
      <c r="F8">
        <v>0</v>
      </c>
      <c r="G8">
        <v>0</v>
      </c>
      <c r="H8">
        <v>0</v>
      </c>
      <c r="I8">
        <v>169</v>
      </c>
      <c r="J8">
        <v>46894</v>
      </c>
      <c r="K8">
        <v>443221</v>
      </c>
      <c r="L8">
        <v>34809</v>
      </c>
      <c r="M8">
        <v>38556</v>
      </c>
      <c r="N8">
        <v>164</v>
      </c>
      <c r="O8">
        <v>211</v>
      </c>
      <c r="P8">
        <v>177</v>
      </c>
      <c r="Q8">
        <v>252</v>
      </c>
      <c r="R8">
        <v>68409</v>
      </c>
      <c r="S8">
        <v>141</v>
      </c>
    </row>
    <row r="9" spans="1:21" x14ac:dyDescent="0.25">
      <c r="A9">
        <v>94</v>
      </c>
      <c r="B9">
        <v>3411072</v>
      </c>
      <c r="C9">
        <v>94</v>
      </c>
      <c r="D9">
        <v>71</v>
      </c>
      <c r="E9">
        <v>0</v>
      </c>
      <c r="F9">
        <v>0</v>
      </c>
      <c r="G9">
        <v>0</v>
      </c>
      <c r="H9">
        <v>0</v>
      </c>
      <c r="I9">
        <v>175</v>
      </c>
      <c r="J9">
        <v>48075</v>
      </c>
      <c r="K9">
        <v>442113</v>
      </c>
      <c r="L9">
        <v>34483</v>
      </c>
      <c r="M9">
        <v>39164</v>
      </c>
      <c r="N9">
        <v>171</v>
      </c>
      <c r="O9">
        <v>207</v>
      </c>
      <c r="P9">
        <v>181</v>
      </c>
      <c r="Q9">
        <v>249</v>
      </c>
      <c r="R9">
        <v>69376</v>
      </c>
      <c r="S9">
        <v>142</v>
      </c>
    </row>
    <row r="10" spans="1:21" x14ac:dyDescent="0.25">
      <c r="A10">
        <v>93</v>
      </c>
      <c r="B10">
        <v>3374784</v>
      </c>
      <c r="C10">
        <v>93</v>
      </c>
      <c r="D10">
        <v>82</v>
      </c>
      <c r="E10">
        <v>0</v>
      </c>
      <c r="F10">
        <v>0</v>
      </c>
      <c r="G10">
        <v>0</v>
      </c>
      <c r="H10">
        <v>0</v>
      </c>
      <c r="I10">
        <v>170</v>
      </c>
      <c r="J10">
        <v>47466</v>
      </c>
      <c r="K10">
        <v>443678</v>
      </c>
      <c r="L10">
        <v>35127</v>
      </c>
      <c r="M10">
        <v>38606</v>
      </c>
      <c r="N10">
        <v>169</v>
      </c>
      <c r="O10">
        <v>227</v>
      </c>
      <c r="P10">
        <v>182</v>
      </c>
      <c r="Q10">
        <v>245</v>
      </c>
      <c r="R10">
        <v>69332</v>
      </c>
      <c r="S10">
        <v>138</v>
      </c>
    </row>
    <row r="11" spans="1:21" x14ac:dyDescent="0.25">
      <c r="A11">
        <v>92</v>
      </c>
      <c r="B11">
        <v>3338496</v>
      </c>
      <c r="C11">
        <v>92</v>
      </c>
      <c r="D11">
        <v>87</v>
      </c>
      <c r="E11">
        <v>0</v>
      </c>
      <c r="F11">
        <v>0</v>
      </c>
      <c r="G11">
        <v>0</v>
      </c>
      <c r="H11">
        <v>0</v>
      </c>
      <c r="I11">
        <v>172</v>
      </c>
      <c r="J11">
        <v>48533</v>
      </c>
      <c r="K11">
        <v>444221</v>
      </c>
      <c r="L11">
        <v>33887</v>
      </c>
      <c r="M11">
        <v>38296</v>
      </c>
      <c r="N11">
        <v>194</v>
      </c>
      <c r="O11">
        <v>214</v>
      </c>
      <c r="P11">
        <v>177</v>
      </c>
      <c r="Q11">
        <v>249</v>
      </c>
      <c r="R11">
        <v>70091</v>
      </c>
      <c r="S11">
        <v>139</v>
      </c>
    </row>
    <row r="12" spans="1:21" x14ac:dyDescent="0.25">
      <c r="A12">
        <v>91</v>
      </c>
      <c r="B12">
        <v>3302208</v>
      </c>
      <c r="C12">
        <v>91</v>
      </c>
      <c r="D12">
        <v>110</v>
      </c>
      <c r="E12">
        <v>0</v>
      </c>
      <c r="F12">
        <v>0</v>
      </c>
      <c r="G12">
        <v>0</v>
      </c>
      <c r="H12">
        <v>0</v>
      </c>
      <c r="I12">
        <v>182</v>
      </c>
      <c r="J12">
        <v>47273</v>
      </c>
      <c r="K12">
        <v>441445</v>
      </c>
      <c r="L12">
        <v>34041</v>
      </c>
      <c r="M12">
        <v>37894</v>
      </c>
      <c r="N12">
        <v>172</v>
      </c>
      <c r="O12">
        <v>202</v>
      </c>
      <c r="P12">
        <v>177</v>
      </c>
      <c r="Q12">
        <v>247</v>
      </c>
      <c r="R12">
        <v>68895</v>
      </c>
      <c r="S12">
        <v>140</v>
      </c>
    </row>
    <row r="13" spans="1:21" x14ac:dyDescent="0.25">
      <c r="A13">
        <v>90</v>
      </c>
      <c r="B13">
        <v>3265920</v>
      </c>
      <c r="C13">
        <v>90</v>
      </c>
      <c r="D13">
        <v>71</v>
      </c>
      <c r="E13">
        <v>0</v>
      </c>
      <c r="F13">
        <v>0</v>
      </c>
      <c r="G13">
        <v>0</v>
      </c>
      <c r="H13">
        <v>0</v>
      </c>
      <c r="I13">
        <v>169</v>
      </c>
      <c r="J13">
        <v>47294</v>
      </c>
      <c r="K13">
        <v>441737</v>
      </c>
      <c r="L13">
        <v>34286</v>
      </c>
      <c r="M13">
        <v>39062</v>
      </c>
      <c r="N13">
        <v>162</v>
      </c>
      <c r="O13">
        <v>235</v>
      </c>
      <c r="P13">
        <v>181</v>
      </c>
      <c r="Q13">
        <v>250</v>
      </c>
      <c r="R13">
        <v>69741</v>
      </c>
      <c r="S13">
        <v>141</v>
      </c>
    </row>
    <row r="14" spans="1:21" x14ac:dyDescent="0.25">
      <c r="A14">
        <v>89</v>
      </c>
      <c r="B14">
        <v>3229632</v>
      </c>
      <c r="C14">
        <v>89</v>
      </c>
      <c r="D14">
        <v>80</v>
      </c>
      <c r="E14">
        <v>0</v>
      </c>
      <c r="F14">
        <v>0</v>
      </c>
      <c r="G14">
        <v>0</v>
      </c>
      <c r="H14">
        <v>0</v>
      </c>
      <c r="I14">
        <v>170</v>
      </c>
      <c r="J14">
        <v>46698</v>
      </c>
      <c r="K14">
        <v>443606</v>
      </c>
      <c r="L14">
        <v>34458</v>
      </c>
      <c r="M14">
        <v>38576</v>
      </c>
      <c r="N14">
        <v>164</v>
      </c>
      <c r="O14">
        <v>202</v>
      </c>
      <c r="P14">
        <v>224</v>
      </c>
      <c r="Q14">
        <v>250</v>
      </c>
      <c r="R14">
        <v>69404</v>
      </c>
      <c r="S14">
        <v>137</v>
      </c>
    </row>
    <row r="15" spans="1:21" x14ac:dyDescent="0.25">
      <c r="A15">
        <v>88</v>
      </c>
      <c r="B15">
        <v>3193344</v>
      </c>
      <c r="C15">
        <v>88</v>
      </c>
      <c r="D15">
        <v>74</v>
      </c>
      <c r="E15">
        <v>0</v>
      </c>
      <c r="F15">
        <v>0</v>
      </c>
      <c r="G15">
        <v>0</v>
      </c>
      <c r="H15">
        <v>0</v>
      </c>
      <c r="I15">
        <v>178</v>
      </c>
      <c r="J15">
        <v>49418</v>
      </c>
      <c r="K15">
        <v>446174</v>
      </c>
      <c r="L15">
        <v>34322</v>
      </c>
      <c r="M15">
        <v>39787</v>
      </c>
      <c r="N15">
        <v>169</v>
      </c>
      <c r="O15">
        <v>205</v>
      </c>
      <c r="P15">
        <v>178</v>
      </c>
      <c r="Q15">
        <v>277</v>
      </c>
      <c r="R15">
        <v>70976</v>
      </c>
      <c r="S15">
        <v>170</v>
      </c>
    </row>
    <row r="16" spans="1:21" x14ac:dyDescent="0.25">
      <c r="A16">
        <v>87</v>
      </c>
      <c r="B16">
        <v>3157056</v>
      </c>
      <c r="C16">
        <v>87</v>
      </c>
      <c r="D16">
        <v>73</v>
      </c>
      <c r="E16">
        <v>0</v>
      </c>
      <c r="F16">
        <v>0</v>
      </c>
      <c r="G16">
        <v>0</v>
      </c>
      <c r="H16">
        <v>0</v>
      </c>
      <c r="I16">
        <v>174</v>
      </c>
      <c r="J16">
        <v>48851</v>
      </c>
      <c r="K16">
        <v>445892</v>
      </c>
      <c r="L16">
        <v>34117</v>
      </c>
      <c r="M16">
        <v>39755</v>
      </c>
      <c r="N16">
        <v>168</v>
      </c>
      <c r="O16">
        <v>247</v>
      </c>
      <c r="P16">
        <v>184</v>
      </c>
      <c r="Q16">
        <v>247</v>
      </c>
      <c r="R16">
        <v>69784</v>
      </c>
      <c r="S16">
        <v>151</v>
      </c>
    </row>
    <row r="17" spans="1:19" x14ac:dyDescent="0.25">
      <c r="A17">
        <v>86</v>
      </c>
      <c r="B17">
        <v>3120768</v>
      </c>
      <c r="C17">
        <v>86</v>
      </c>
      <c r="D17">
        <v>93</v>
      </c>
      <c r="E17">
        <v>0</v>
      </c>
      <c r="F17">
        <v>0</v>
      </c>
      <c r="G17">
        <v>0</v>
      </c>
      <c r="H17">
        <v>0</v>
      </c>
      <c r="I17">
        <v>176</v>
      </c>
      <c r="J17">
        <v>48444</v>
      </c>
      <c r="K17">
        <v>450440</v>
      </c>
      <c r="L17">
        <v>35180</v>
      </c>
      <c r="M17">
        <v>39477</v>
      </c>
      <c r="N17">
        <v>175</v>
      </c>
      <c r="O17">
        <v>227</v>
      </c>
      <c r="P17">
        <v>191</v>
      </c>
      <c r="Q17">
        <v>255</v>
      </c>
      <c r="R17">
        <v>69614</v>
      </c>
      <c r="S17">
        <v>150</v>
      </c>
    </row>
    <row r="18" spans="1:19" x14ac:dyDescent="0.25">
      <c r="A18">
        <v>85</v>
      </c>
      <c r="B18">
        <v>3084480</v>
      </c>
      <c r="C18">
        <v>85</v>
      </c>
      <c r="D18">
        <v>75</v>
      </c>
      <c r="E18">
        <v>0</v>
      </c>
      <c r="F18">
        <v>0</v>
      </c>
      <c r="G18">
        <v>0</v>
      </c>
      <c r="H18">
        <v>0</v>
      </c>
      <c r="I18">
        <v>175</v>
      </c>
      <c r="J18">
        <v>48929</v>
      </c>
      <c r="K18">
        <v>447413</v>
      </c>
      <c r="L18">
        <v>34532</v>
      </c>
      <c r="M18">
        <v>39619</v>
      </c>
      <c r="N18">
        <v>169</v>
      </c>
      <c r="O18">
        <v>210</v>
      </c>
      <c r="P18">
        <v>175</v>
      </c>
      <c r="Q18">
        <v>249</v>
      </c>
      <c r="R18">
        <v>69975</v>
      </c>
      <c r="S18">
        <v>142</v>
      </c>
    </row>
    <row r="19" spans="1:19" x14ac:dyDescent="0.25">
      <c r="A19">
        <v>84</v>
      </c>
      <c r="B19">
        <v>3048192</v>
      </c>
      <c r="C19">
        <v>84</v>
      </c>
      <c r="D19">
        <v>79</v>
      </c>
      <c r="E19">
        <v>0</v>
      </c>
      <c r="F19">
        <v>0</v>
      </c>
      <c r="G19">
        <v>0</v>
      </c>
      <c r="H19">
        <v>0</v>
      </c>
      <c r="I19">
        <v>178</v>
      </c>
      <c r="J19">
        <v>49063</v>
      </c>
      <c r="K19">
        <v>451367</v>
      </c>
      <c r="L19">
        <v>34955</v>
      </c>
      <c r="M19">
        <v>39991</v>
      </c>
      <c r="N19">
        <v>237</v>
      </c>
      <c r="O19">
        <v>207</v>
      </c>
      <c r="P19">
        <v>180</v>
      </c>
      <c r="Q19">
        <v>251</v>
      </c>
      <c r="R19">
        <v>71306</v>
      </c>
      <c r="S19">
        <v>143</v>
      </c>
    </row>
    <row r="20" spans="1:19" x14ac:dyDescent="0.25">
      <c r="A20">
        <v>83</v>
      </c>
      <c r="B20">
        <v>3011904</v>
      </c>
      <c r="C20">
        <v>83</v>
      </c>
      <c r="D20">
        <v>78</v>
      </c>
      <c r="E20">
        <v>0</v>
      </c>
      <c r="F20">
        <v>0</v>
      </c>
      <c r="G20">
        <v>0</v>
      </c>
      <c r="H20">
        <v>0</v>
      </c>
      <c r="I20">
        <v>172</v>
      </c>
      <c r="J20">
        <v>48471</v>
      </c>
      <c r="K20">
        <v>451396</v>
      </c>
      <c r="L20">
        <v>35768</v>
      </c>
      <c r="M20">
        <v>40021</v>
      </c>
      <c r="N20">
        <v>174</v>
      </c>
      <c r="O20">
        <v>230</v>
      </c>
      <c r="P20">
        <v>189</v>
      </c>
      <c r="Q20">
        <v>243</v>
      </c>
      <c r="R20">
        <v>70509</v>
      </c>
      <c r="S20">
        <v>142</v>
      </c>
    </row>
    <row r="21" spans="1:19" x14ac:dyDescent="0.25">
      <c r="A21">
        <v>82</v>
      </c>
      <c r="B21">
        <v>2975616</v>
      </c>
      <c r="C21">
        <v>82</v>
      </c>
      <c r="D21">
        <v>74</v>
      </c>
      <c r="E21">
        <v>0</v>
      </c>
      <c r="F21">
        <v>0</v>
      </c>
      <c r="G21">
        <v>0</v>
      </c>
      <c r="H21">
        <v>0</v>
      </c>
      <c r="I21">
        <v>188</v>
      </c>
      <c r="J21">
        <v>48493</v>
      </c>
      <c r="K21">
        <v>443686</v>
      </c>
      <c r="L21">
        <v>35122</v>
      </c>
      <c r="M21">
        <v>39624</v>
      </c>
      <c r="N21">
        <v>179</v>
      </c>
      <c r="O21">
        <v>203</v>
      </c>
      <c r="P21">
        <v>177</v>
      </c>
      <c r="Q21">
        <v>264</v>
      </c>
      <c r="R21">
        <v>69705</v>
      </c>
      <c r="S21">
        <v>140</v>
      </c>
    </row>
    <row r="22" spans="1:19" x14ac:dyDescent="0.25">
      <c r="A22">
        <v>81</v>
      </c>
      <c r="B22">
        <v>2939328</v>
      </c>
      <c r="C22">
        <v>81</v>
      </c>
      <c r="D22">
        <v>79</v>
      </c>
      <c r="E22">
        <v>0</v>
      </c>
      <c r="F22">
        <v>0</v>
      </c>
      <c r="G22">
        <v>0</v>
      </c>
      <c r="H22">
        <v>0</v>
      </c>
      <c r="I22">
        <v>180</v>
      </c>
      <c r="J22">
        <v>47262</v>
      </c>
      <c r="K22">
        <v>442932</v>
      </c>
      <c r="L22">
        <v>33684</v>
      </c>
      <c r="M22">
        <v>38962</v>
      </c>
      <c r="N22">
        <v>172</v>
      </c>
      <c r="O22">
        <v>221</v>
      </c>
      <c r="P22">
        <v>179</v>
      </c>
      <c r="Q22">
        <v>274</v>
      </c>
      <c r="R22">
        <v>69404</v>
      </c>
      <c r="S22">
        <v>156</v>
      </c>
    </row>
    <row r="23" spans="1:19" x14ac:dyDescent="0.25">
      <c r="A23">
        <v>80</v>
      </c>
      <c r="B23">
        <v>2903040</v>
      </c>
      <c r="C23">
        <v>80</v>
      </c>
      <c r="D23">
        <v>75</v>
      </c>
      <c r="E23">
        <v>0</v>
      </c>
      <c r="F23">
        <v>0</v>
      </c>
      <c r="G23">
        <v>0</v>
      </c>
      <c r="H23">
        <v>0</v>
      </c>
      <c r="I23">
        <v>209</v>
      </c>
      <c r="J23">
        <v>47019</v>
      </c>
      <c r="K23">
        <v>439860</v>
      </c>
      <c r="L23">
        <v>33864</v>
      </c>
      <c r="M23">
        <v>37952</v>
      </c>
      <c r="N23">
        <v>168</v>
      </c>
      <c r="O23">
        <v>209</v>
      </c>
      <c r="P23">
        <v>211</v>
      </c>
      <c r="Q23">
        <v>264</v>
      </c>
      <c r="R23">
        <v>67654</v>
      </c>
      <c r="S23">
        <v>150</v>
      </c>
    </row>
    <row r="24" spans="1:19" x14ac:dyDescent="0.25">
      <c r="A24">
        <v>79</v>
      </c>
      <c r="B24">
        <v>2866752</v>
      </c>
      <c r="C24">
        <v>79</v>
      </c>
      <c r="D24">
        <v>74</v>
      </c>
      <c r="E24">
        <v>0</v>
      </c>
      <c r="F24">
        <v>0</v>
      </c>
      <c r="G24">
        <v>0</v>
      </c>
      <c r="H24">
        <v>0</v>
      </c>
      <c r="I24">
        <v>172</v>
      </c>
      <c r="J24">
        <v>46546</v>
      </c>
      <c r="K24">
        <v>440144</v>
      </c>
      <c r="L24">
        <v>33621</v>
      </c>
      <c r="M24">
        <v>38150</v>
      </c>
      <c r="N24">
        <v>173</v>
      </c>
      <c r="O24">
        <v>213</v>
      </c>
      <c r="P24">
        <v>188</v>
      </c>
      <c r="Q24">
        <v>262</v>
      </c>
      <c r="R24">
        <v>67999</v>
      </c>
      <c r="S24">
        <v>139</v>
      </c>
    </row>
    <row r="25" spans="1:19" x14ac:dyDescent="0.25">
      <c r="A25">
        <v>78</v>
      </c>
      <c r="B25">
        <v>2830464</v>
      </c>
      <c r="C25">
        <v>78</v>
      </c>
      <c r="D25">
        <v>77</v>
      </c>
      <c r="E25">
        <v>0</v>
      </c>
      <c r="F25">
        <v>0</v>
      </c>
      <c r="G25">
        <v>0</v>
      </c>
      <c r="H25">
        <v>0</v>
      </c>
      <c r="I25">
        <v>183</v>
      </c>
      <c r="J25">
        <v>50579</v>
      </c>
      <c r="K25">
        <v>449430</v>
      </c>
      <c r="L25">
        <v>35146</v>
      </c>
      <c r="M25">
        <v>41302</v>
      </c>
      <c r="N25">
        <v>167</v>
      </c>
      <c r="O25">
        <v>202</v>
      </c>
      <c r="P25">
        <v>192</v>
      </c>
      <c r="Q25">
        <v>243</v>
      </c>
      <c r="R25">
        <v>72025</v>
      </c>
      <c r="S25">
        <v>141</v>
      </c>
    </row>
    <row r="26" spans="1:19" x14ac:dyDescent="0.25">
      <c r="A26">
        <v>77</v>
      </c>
      <c r="B26">
        <v>2794176</v>
      </c>
      <c r="C26">
        <v>77</v>
      </c>
      <c r="D26">
        <v>77</v>
      </c>
      <c r="E26">
        <v>0</v>
      </c>
      <c r="F26">
        <v>0</v>
      </c>
      <c r="G26">
        <v>0</v>
      </c>
      <c r="H26">
        <v>0</v>
      </c>
      <c r="I26">
        <v>187</v>
      </c>
      <c r="J26">
        <v>49255</v>
      </c>
      <c r="K26">
        <v>450107</v>
      </c>
      <c r="L26">
        <v>35352</v>
      </c>
      <c r="M26">
        <v>39969</v>
      </c>
      <c r="N26">
        <v>173</v>
      </c>
      <c r="O26">
        <v>228</v>
      </c>
      <c r="P26">
        <v>195</v>
      </c>
      <c r="Q26">
        <v>251</v>
      </c>
      <c r="R26">
        <v>71282</v>
      </c>
      <c r="S26">
        <v>137</v>
      </c>
    </row>
    <row r="27" spans="1:19" x14ac:dyDescent="0.25">
      <c r="A27">
        <v>76</v>
      </c>
      <c r="B27">
        <v>2757888</v>
      </c>
      <c r="C27">
        <v>76</v>
      </c>
      <c r="D27">
        <v>97</v>
      </c>
      <c r="E27">
        <v>0</v>
      </c>
      <c r="F27">
        <v>0</v>
      </c>
      <c r="G27">
        <v>0</v>
      </c>
      <c r="H27">
        <v>0</v>
      </c>
      <c r="I27">
        <v>173</v>
      </c>
      <c r="J27">
        <v>47326</v>
      </c>
      <c r="K27">
        <v>444014</v>
      </c>
      <c r="L27">
        <v>34090</v>
      </c>
      <c r="M27">
        <v>37908</v>
      </c>
      <c r="N27">
        <v>167</v>
      </c>
      <c r="O27">
        <v>298</v>
      </c>
      <c r="P27">
        <v>227</v>
      </c>
      <c r="Q27">
        <v>265</v>
      </c>
      <c r="R27">
        <v>68612</v>
      </c>
      <c r="S27">
        <v>148</v>
      </c>
    </row>
    <row r="28" spans="1:19" x14ac:dyDescent="0.25">
      <c r="A28">
        <v>75</v>
      </c>
      <c r="B28">
        <v>2721600</v>
      </c>
      <c r="C28">
        <v>75</v>
      </c>
      <c r="D28">
        <v>78</v>
      </c>
      <c r="E28">
        <v>0</v>
      </c>
      <c r="F28">
        <v>0</v>
      </c>
      <c r="G28">
        <v>0</v>
      </c>
      <c r="H28">
        <v>0</v>
      </c>
      <c r="I28">
        <v>175</v>
      </c>
      <c r="J28">
        <v>47269</v>
      </c>
      <c r="K28">
        <v>441613</v>
      </c>
      <c r="L28">
        <v>34508</v>
      </c>
      <c r="M28">
        <v>38288</v>
      </c>
      <c r="N28">
        <v>172</v>
      </c>
      <c r="O28">
        <v>209</v>
      </c>
      <c r="P28">
        <v>178</v>
      </c>
      <c r="Q28">
        <v>257</v>
      </c>
      <c r="R28">
        <v>68733</v>
      </c>
      <c r="S28">
        <v>141</v>
      </c>
    </row>
    <row r="29" spans="1:19" x14ac:dyDescent="0.25">
      <c r="A29">
        <v>74</v>
      </c>
      <c r="B29">
        <v>2685312</v>
      </c>
      <c r="C29">
        <v>74</v>
      </c>
      <c r="D29">
        <v>73</v>
      </c>
      <c r="E29">
        <v>0</v>
      </c>
      <c r="F29">
        <v>0</v>
      </c>
      <c r="G29">
        <v>0</v>
      </c>
      <c r="H29">
        <v>0</v>
      </c>
      <c r="I29">
        <v>171</v>
      </c>
      <c r="J29">
        <v>48503</v>
      </c>
      <c r="K29">
        <v>442314</v>
      </c>
      <c r="L29">
        <v>34059</v>
      </c>
      <c r="M29">
        <v>38942</v>
      </c>
      <c r="N29">
        <v>188</v>
      </c>
      <c r="O29">
        <v>238</v>
      </c>
      <c r="P29">
        <v>175</v>
      </c>
      <c r="Q29">
        <v>241</v>
      </c>
      <c r="R29">
        <v>69247</v>
      </c>
      <c r="S29">
        <v>137</v>
      </c>
    </row>
    <row r="30" spans="1:19" x14ac:dyDescent="0.25">
      <c r="A30">
        <v>73</v>
      </c>
      <c r="B30">
        <v>2649024</v>
      </c>
      <c r="C30">
        <v>73</v>
      </c>
      <c r="D30">
        <v>74</v>
      </c>
      <c r="E30">
        <v>0</v>
      </c>
      <c r="F30">
        <v>0</v>
      </c>
      <c r="G30">
        <v>0</v>
      </c>
      <c r="H30">
        <v>0</v>
      </c>
      <c r="I30">
        <v>195</v>
      </c>
      <c r="J30">
        <v>48252</v>
      </c>
      <c r="K30">
        <v>443900</v>
      </c>
      <c r="L30">
        <v>33630</v>
      </c>
      <c r="M30">
        <v>38650</v>
      </c>
      <c r="N30">
        <v>173</v>
      </c>
      <c r="O30">
        <v>249</v>
      </c>
      <c r="P30">
        <v>214</v>
      </c>
      <c r="Q30">
        <v>250</v>
      </c>
      <c r="R30">
        <v>69121</v>
      </c>
      <c r="S30">
        <v>139</v>
      </c>
    </row>
    <row r="31" spans="1:19" x14ac:dyDescent="0.25">
      <c r="A31">
        <v>72</v>
      </c>
      <c r="B31">
        <v>2612736</v>
      </c>
      <c r="C31">
        <v>72</v>
      </c>
      <c r="D31">
        <v>115</v>
      </c>
      <c r="E31">
        <v>0</v>
      </c>
      <c r="F31">
        <v>0</v>
      </c>
      <c r="G31">
        <v>0</v>
      </c>
      <c r="H31">
        <v>0</v>
      </c>
      <c r="I31">
        <v>205</v>
      </c>
      <c r="J31">
        <v>48707</v>
      </c>
      <c r="K31">
        <v>446573</v>
      </c>
      <c r="L31">
        <v>34813</v>
      </c>
      <c r="M31">
        <v>39201</v>
      </c>
      <c r="N31">
        <v>170</v>
      </c>
      <c r="O31">
        <v>208</v>
      </c>
      <c r="P31">
        <v>177</v>
      </c>
      <c r="Q31">
        <v>243</v>
      </c>
      <c r="R31">
        <v>70149</v>
      </c>
      <c r="S31">
        <v>145</v>
      </c>
    </row>
    <row r="32" spans="1:19" x14ac:dyDescent="0.25">
      <c r="A32">
        <v>71</v>
      </c>
      <c r="B32">
        <v>2576448</v>
      </c>
      <c r="C32">
        <v>71</v>
      </c>
      <c r="D32">
        <v>74</v>
      </c>
      <c r="E32">
        <v>0</v>
      </c>
      <c r="F32">
        <v>0</v>
      </c>
      <c r="G32">
        <v>0</v>
      </c>
      <c r="H32">
        <v>0</v>
      </c>
      <c r="I32">
        <v>174</v>
      </c>
      <c r="J32">
        <v>47979</v>
      </c>
      <c r="K32">
        <v>445164</v>
      </c>
      <c r="L32">
        <v>33825</v>
      </c>
      <c r="M32">
        <v>39033</v>
      </c>
      <c r="N32">
        <v>169</v>
      </c>
      <c r="O32">
        <v>210</v>
      </c>
      <c r="P32">
        <v>188</v>
      </c>
      <c r="Q32">
        <v>245</v>
      </c>
      <c r="R32">
        <v>69125</v>
      </c>
      <c r="S32">
        <v>138</v>
      </c>
    </row>
    <row r="33" spans="1:19" x14ac:dyDescent="0.25">
      <c r="A33">
        <v>70</v>
      </c>
      <c r="B33">
        <v>2540160</v>
      </c>
      <c r="C33">
        <v>70</v>
      </c>
      <c r="D33">
        <v>117</v>
      </c>
      <c r="E33">
        <v>0</v>
      </c>
      <c r="F33">
        <v>0</v>
      </c>
      <c r="G33">
        <v>0</v>
      </c>
      <c r="H33">
        <v>0</v>
      </c>
      <c r="I33">
        <v>176</v>
      </c>
      <c r="J33">
        <v>47906</v>
      </c>
      <c r="K33">
        <v>446330</v>
      </c>
      <c r="L33">
        <v>34162</v>
      </c>
      <c r="M33">
        <v>39372</v>
      </c>
      <c r="N33">
        <v>176</v>
      </c>
      <c r="O33">
        <v>216</v>
      </c>
      <c r="P33">
        <v>184</v>
      </c>
      <c r="Q33">
        <v>244</v>
      </c>
      <c r="R33">
        <v>69301</v>
      </c>
      <c r="S33">
        <v>138</v>
      </c>
    </row>
    <row r="34" spans="1:19" x14ac:dyDescent="0.25">
      <c r="A34">
        <v>69</v>
      </c>
      <c r="B34">
        <v>2503872</v>
      </c>
      <c r="C34">
        <v>69</v>
      </c>
      <c r="D34">
        <v>78</v>
      </c>
      <c r="E34">
        <v>0</v>
      </c>
      <c r="F34">
        <v>0</v>
      </c>
      <c r="G34">
        <v>0</v>
      </c>
      <c r="H34">
        <v>0</v>
      </c>
      <c r="I34">
        <v>192</v>
      </c>
      <c r="J34">
        <v>47355</v>
      </c>
      <c r="K34">
        <v>446263</v>
      </c>
      <c r="L34">
        <v>34792</v>
      </c>
      <c r="M34">
        <v>39401</v>
      </c>
      <c r="N34">
        <v>175</v>
      </c>
      <c r="O34">
        <v>199</v>
      </c>
      <c r="P34">
        <v>187</v>
      </c>
      <c r="Q34">
        <v>248</v>
      </c>
      <c r="R34">
        <v>69640</v>
      </c>
      <c r="S34">
        <v>141</v>
      </c>
    </row>
    <row r="35" spans="1:19" x14ac:dyDescent="0.25">
      <c r="A35">
        <v>68</v>
      </c>
      <c r="B35">
        <v>2467584</v>
      </c>
      <c r="C35">
        <v>68</v>
      </c>
      <c r="D35">
        <v>81</v>
      </c>
      <c r="E35">
        <v>0</v>
      </c>
      <c r="F35">
        <v>0</v>
      </c>
      <c r="G35">
        <v>0</v>
      </c>
      <c r="H35">
        <v>0</v>
      </c>
      <c r="I35">
        <v>297</v>
      </c>
      <c r="J35">
        <v>48829</v>
      </c>
      <c r="K35">
        <v>453611</v>
      </c>
      <c r="L35">
        <v>36439</v>
      </c>
      <c r="M35">
        <v>39671</v>
      </c>
      <c r="N35">
        <v>182</v>
      </c>
      <c r="O35">
        <v>206</v>
      </c>
      <c r="P35">
        <v>184</v>
      </c>
      <c r="Q35">
        <v>258</v>
      </c>
      <c r="R35">
        <v>70587</v>
      </c>
      <c r="S35">
        <v>139</v>
      </c>
    </row>
    <row r="36" spans="1:19" x14ac:dyDescent="0.25">
      <c r="A36">
        <v>67</v>
      </c>
      <c r="B36">
        <v>2431296</v>
      </c>
      <c r="C36">
        <v>67</v>
      </c>
      <c r="D36">
        <v>74</v>
      </c>
      <c r="E36">
        <v>0</v>
      </c>
      <c r="F36">
        <v>0</v>
      </c>
      <c r="G36">
        <v>0</v>
      </c>
      <c r="H36">
        <v>0</v>
      </c>
      <c r="I36">
        <v>178</v>
      </c>
      <c r="J36">
        <v>47615</v>
      </c>
      <c r="K36">
        <v>446297</v>
      </c>
      <c r="L36">
        <v>35078</v>
      </c>
      <c r="M36">
        <v>38122</v>
      </c>
      <c r="N36">
        <v>167</v>
      </c>
      <c r="O36">
        <v>205</v>
      </c>
      <c r="P36">
        <v>179</v>
      </c>
      <c r="Q36">
        <v>247</v>
      </c>
      <c r="R36">
        <v>69793</v>
      </c>
      <c r="S36">
        <v>162</v>
      </c>
    </row>
    <row r="37" spans="1:19" x14ac:dyDescent="0.25">
      <c r="A37">
        <v>66</v>
      </c>
      <c r="B37">
        <v>2395008</v>
      </c>
      <c r="C37">
        <v>66</v>
      </c>
      <c r="D37">
        <v>78</v>
      </c>
      <c r="E37">
        <v>0</v>
      </c>
      <c r="F37">
        <v>0</v>
      </c>
      <c r="G37">
        <v>0</v>
      </c>
      <c r="H37">
        <v>0</v>
      </c>
      <c r="I37">
        <v>225</v>
      </c>
      <c r="J37">
        <v>48732</v>
      </c>
      <c r="K37">
        <v>452921</v>
      </c>
      <c r="L37">
        <v>35510</v>
      </c>
      <c r="M37">
        <v>39770</v>
      </c>
      <c r="N37">
        <v>214</v>
      </c>
      <c r="O37">
        <v>222</v>
      </c>
      <c r="P37">
        <v>184</v>
      </c>
      <c r="Q37">
        <v>262</v>
      </c>
      <c r="R37">
        <v>70754</v>
      </c>
      <c r="S37">
        <v>149</v>
      </c>
    </row>
    <row r="38" spans="1:19" x14ac:dyDescent="0.25">
      <c r="A38">
        <v>65</v>
      </c>
      <c r="B38">
        <v>2358720</v>
      </c>
      <c r="C38">
        <v>65</v>
      </c>
      <c r="D38">
        <v>84</v>
      </c>
      <c r="E38">
        <v>0</v>
      </c>
      <c r="F38">
        <v>0</v>
      </c>
      <c r="G38">
        <v>0</v>
      </c>
      <c r="H38">
        <v>0</v>
      </c>
      <c r="I38">
        <v>176</v>
      </c>
      <c r="J38">
        <v>50216</v>
      </c>
      <c r="K38">
        <v>447794</v>
      </c>
      <c r="L38">
        <v>35582</v>
      </c>
      <c r="M38">
        <v>40170</v>
      </c>
      <c r="N38">
        <v>184</v>
      </c>
      <c r="O38">
        <v>231</v>
      </c>
      <c r="P38">
        <v>188</v>
      </c>
      <c r="Q38">
        <v>259</v>
      </c>
      <c r="R38">
        <v>71539</v>
      </c>
      <c r="S38">
        <v>214</v>
      </c>
    </row>
    <row r="39" spans="1:19" x14ac:dyDescent="0.25">
      <c r="A39">
        <v>64</v>
      </c>
      <c r="B39">
        <v>2322432</v>
      </c>
      <c r="C39">
        <v>64</v>
      </c>
      <c r="D39">
        <v>81</v>
      </c>
      <c r="E39">
        <v>0</v>
      </c>
      <c r="F39">
        <v>0</v>
      </c>
      <c r="G39">
        <v>0</v>
      </c>
      <c r="H39">
        <v>0</v>
      </c>
      <c r="I39">
        <v>209</v>
      </c>
      <c r="J39">
        <v>48285</v>
      </c>
      <c r="K39">
        <v>444701</v>
      </c>
      <c r="L39">
        <v>34777</v>
      </c>
      <c r="M39">
        <v>38793</v>
      </c>
      <c r="N39">
        <v>180</v>
      </c>
      <c r="O39">
        <v>213</v>
      </c>
      <c r="P39">
        <v>185</v>
      </c>
      <c r="Q39">
        <v>257</v>
      </c>
      <c r="R39">
        <v>68966</v>
      </c>
      <c r="S39">
        <v>143</v>
      </c>
    </row>
    <row r="40" spans="1:19" x14ac:dyDescent="0.25">
      <c r="A40">
        <v>63</v>
      </c>
      <c r="B40">
        <v>2286144</v>
      </c>
      <c r="C40">
        <v>63</v>
      </c>
      <c r="D40">
        <v>74</v>
      </c>
      <c r="E40">
        <v>0</v>
      </c>
      <c r="F40">
        <v>0</v>
      </c>
      <c r="G40">
        <v>0</v>
      </c>
      <c r="H40">
        <v>0</v>
      </c>
      <c r="I40">
        <v>182</v>
      </c>
      <c r="J40">
        <v>48610</v>
      </c>
      <c r="K40">
        <v>442389</v>
      </c>
      <c r="L40">
        <v>33979</v>
      </c>
      <c r="M40">
        <v>38894</v>
      </c>
      <c r="N40">
        <v>189</v>
      </c>
      <c r="O40">
        <v>210</v>
      </c>
      <c r="P40">
        <v>190</v>
      </c>
      <c r="Q40">
        <v>255</v>
      </c>
      <c r="R40">
        <v>69981</v>
      </c>
      <c r="S40">
        <v>146</v>
      </c>
    </row>
    <row r="41" spans="1:19" x14ac:dyDescent="0.25">
      <c r="A41">
        <v>62</v>
      </c>
      <c r="B41">
        <v>2249856</v>
      </c>
      <c r="C41">
        <v>62</v>
      </c>
      <c r="D41">
        <v>80</v>
      </c>
      <c r="E41">
        <v>0</v>
      </c>
      <c r="F41">
        <v>0</v>
      </c>
      <c r="G41">
        <v>0</v>
      </c>
      <c r="H41">
        <v>0</v>
      </c>
      <c r="I41">
        <v>176</v>
      </c>
      <c r="J41">
        <v>49607</v>
      </c>
      <c r="K41">
        <v>445066</v>
      </c>
      <c r="L41">
        <v>34161</v>
      </c>
      <c r="M41">
        <v>40344</v>
      </c>
      <c r="N41">
        <v>179</v>
      </c>
      <c r="O41">
        <v>205</v>
      </c>
      <c r="P41">
        <v>218</v>
      </c>
      <c r="Q41">
        <v>249</v>
      </c>
      <c r="R41">
        <v>69802</v>
      </c>
      <c r="S41">
        <v>141</v>
      </c>
    </row>
    <row r="42" spans="1:19" x14ac:dyDescent="0.25">
      <c r="A42">
        <v>61</v>
      </c>
      <c r="B42">
        <v>2213568</v>
      </c>
      <c r="C42">
        <v>61</v>
      </c>
      <c r="D42">
        <v>179</v>
      </c>
      <c r="E42">
        <v>0</v>
      </c>
      <c r="F42">
        <v>0</v>
      </c>
      <c r="G42">
        <v>0</v>
      </c>
      <c r="H42">
        <v>0</v>
      </c>
      <c r="I42">
        <v>173</v>
      </c>
      <c r="J42">
        <v>47289</v>
      </c>
      <c r="K42">
        <v>442946</v>
      </c>
      <c r="L42">
        <v>34377</v>
      </c>
      <c r="M42">
        <v>38414</v>
      </c>
      <c r="N42">
        <v>166</v>
      </c>
      <c r="O42">
        <v>204</v>
      </c>
      <c r="P42">
        <v>188</v>
      </c>
      <c r="Q42">
        <v>249</v>
      </c>
      <c r="R42">
        <v>68868</v>
      </c>
      <c r="S42">
        <v>151</v>
      </c>
    </row>
    <row r="43" spans="1:19" x14ac:dyDescent="0.25">
      <c r="A43">
        <v>60</v>
      </c>
      <c r="B43">
        <v>2177280</v>
      </c>
      <c r="C43">
        <v>60</v>
      </c>
      <c r="D43">
        <v>73</v>
      </c>
      <c r="E43">
        <v>0</v>
      </c>
      <c r="F43">
        <v>0</v>
      </c>
      <c r="G43">
        <v>0</v>
      </c>
      <c r="H43">
        <v>0</v>
      </c>
      <c r="I43">
        <v>172</v>
      </c>
      <c r="J43">
        <v>47979</v>
      </c>
      <c r="K43">
        <v>444387</v>
      </c>
      <c r="L43">
        <v>34250</v>
      </c>
      <c r="M43">
        <v>39095</v>
      </c>
      <c r="N43">
        <v>202</v>
      </c>
      <c r="O43">
        <v>228</v>
      </c>
      <c r="P43">
        <v>179</v>
      </c>
      <c r="Q43">
        <v>250</v>
      </c>
      <c r="R43">
        <v>68583</v>
      </c>
      <c r="S43">
        <v>140</v>
      </c>
    </row>
    <row r="44" spans="1:19" x14ac:dyDescent="0.25">
      <c r="A44">
        <v>59</v>
      </c>
      <c r="B44">
        <v>2140992</v>
      </c>
      <c r="C44">
        <v>59</v>
      </c>
      <c r="D44">
        <v>78</v>
      </c>
      <c r="E44">
        <v>0</v>
      </c>
      <c r="F44">
        <v>0</v>
      </c>
      <c r="G44">
        <v>0</v>
      </c>
      <c r="H44">
        <v>0</v>
      </c>
      <c r="I44">
        <v>207</v>
      </c>
      <c r="J44">
        <v>48953</v>
      </c>
      <c r="K44">
        <v>447067</v>
      </c>
      <c r="L44">
        <v>36013</v>
      </c>
      <c r="M44">
        <v>40526</v>
      </c>
      <c r="N44">
        <v>177</v>
      </c>
      <c r="O44">
        <v>207</v>
      </c>
      <c r="P44">
        <v>234</v>
      </c>
      <c r="Q44">
        <v>263</v>
      </c>
      <c r="R44">
        <v>71579</v>
      </c>
      <c r="S44">
        <v>146</v>
      </c>
    </row>
    <row r="45" spans="1:19" x14ac:dyDescent="0.25">
      <c r="A45">
        <v>58</v>
      </c>
      <c r="B45">
        <v>2104704</v>
      </c>
      <c r="C45">
        <v>58</v>
      </c>
      <c r="D45">
        <v>85</v>
      </c>
      <c r="E45">
        <v>0</v>
      </c>
      <c r="F45">
        <v>0</v>
      </c>
      <c r="G45">
        <v>0</v>
      </c>
      <c r="H45">
        <v>0</v>
      </c>
      <c r="I45">
        <v>185</v>
      </c>
      <c r="J45">
        <v>48319</v>
      </c>
      <c r="K45">
        <v>441701</v>
      </c>
      <c r="L45">
        <v>34667</v>
      </c>
      <c r="M45">
        <v>39074</v>
      </c>
      <c r="N45">
        <v>198</v>
      </c>
      <c r="O45">
        <v>217</v>
      </c>
      <c r="P45">
        <v>214</v>
      </c>
      <c r="Q45">
        <v>257</v>
      </c>
      <c r="R45">
        <v>69246</v>
      </c>
      <c r="S45">
        <v>144</v>
      </c>
    </row>
    <row r="46" spans="1:19" x14ac:dyDescent="0.25">
      <c r="A46">
        <v>57</v>
      </c>
      <c r="B46">
        <v>2068416</v>
      </c>
      <c r="C46">
        <v>57</v>
      </c>
      <c r="D46">
        <v>100</v>
      </c>
      <c r="E46">
        <v>0</v>
      </c>
      <c r="F46">
        <v>0</v>
      </c>
      <c r="G46">
        <v>0</v>
      </c>
      <c r="H46">
        <v>0</v>
      </c>
      <c r="I46">
        <v>171</v>
      </c>
      <c r="J46">
        <v>47650</v>
      </c>
      <c r="K46">
        <v>442316</v>
      </c>
      <c r="L46">
        <v>33511</v>
      </c>
      <c r="M46">
        <v>38947</v>
      </c>
      <c r="N46">
        <v>171</v>
      </c>
      <c r="O46">
        <v>199</v>
      </c>
      <c r="P46">
        <v>176</v>
      </c>
      <c r="Q46">
        <v>245</v>
      </c>
      <c r="R46">
        <v>68834</v>
      </c>
      <c r="S46">
        <v>137</v>
      </c>
    </row>
    <row r="47" spans="1:19" x14ac:dyDescent="0.25">
      <c r="A47">
        <v>56</v>
      </c>
      <c r="B47">
        <v>2032128</v>
      </c>
      <c r="C47">
        <v>56</v>
      </c>
      <c r="D47">
        <v>112</v>
      </c>
      <c r="E47">
        <v>0</v>
      </c>
      <c r="F47">
        <v>0</v>
      </c>
      <c r="G47">
        <v>0</v>
      </c>
      <c r="H47">
        <v>0</v>
      </c>
      <c r="I47">
        <v>173</v>
      </c>
      <c r="J47">
        <v>48333</v>
      </c>
      <c r="K47">
        <v>442416</v>
      </c>
      <c r="L47">
        <v>33500</v>
      </c>
      <c r="M47">
        <v>38758</v>
      </c>
      <c r="N47">
        <v>214</v>
      </c>
      <c r="O47">
        <v>281</v>
      </c>
      <c r="P47">
        <v>179</v>
      </c>
      <c r="Q47">
        <v>258</v>
      </c>
      <c r="R47">
        <v>69257</v>
      </c>
      <c r="S47">
        <v>144</v>
      </c>
    </row>
    <row r="48" spans="1:19" x14ac:dyDescent="0.25">
      <c r="A48">
        <v>55</v>
      </c>
      <c r="B48">
        <v>1995840</v>
      </c>
      <c r="C48">
        <v>55</v>
      </c>
      <c r="D48">
        <v>112</v>
      </c>
      <c r="E48">
        <v>0</v>
      </c>
      <c r="F48">
        <v>0</v>
      </c>
      <c r="G48">
        <v>0</v>
      </c>
      <c r="H48">
        <v>0</v>
      </c>
      <c r="I48">
        <v>177</v>
      </c>
      <c r="J48">
        <v>47727</v>
      </c>
      <c r="K48">
        <v>443988</v>
      </c>
      <c r="L48">
        <v>33772</v>
      </c>
      <c r="M48">
        <v>39228</v>
      </c>
      <c r="N48">
        <v>203</v>
      </c>
      <c r="O48">
        <v>211</v>
      </c>
      <c r="P48">
        <v>184</v>
      </c>
      <c r="Q48">
        <v>261</v>
      </c>
      <c r="R48">
        <v>69586</v>
      </c>
      <c r="S48">
        <v>148</v>
      </c>
    </row>
    <row r="49" spans="1:19" x14ac:dyDescent="0.25">
      <c r="A49">
        <v>54</v>
      </c>
      <c r="B49">
        <v>1959552</v>
      </c>
      <c r="C49">
        <v>54</v>
      </c>
      <c r="D49">
        <v>75</v>
      </c>
      <c r="E49">
        <v>0</v>
      </c>
      <c r="F49">
        <v>0</v>
      </c>
      <c r="G49">
        <v>0</v>
      </c>
      <c r="H49">
        <v>0</v>
      </c>
      <c r="I49">
        <v>170</v>
      </c>
      <c r="J49">
        <v>48499</v>
      </c>
      <c r="K49">
        <v>446413</v>
      </c>
      <c r="L49">
        <v>34186</v>
      </c>
      <c r="M49">
        <v>39932</v>
      </c>
      <c r="N49">
        <v>181</v>
      </c>
      <c r="O49">
        <v>202</v>
      </c>
      <c r="P49">
        <v>186</v>
      </c>
      <c r="Q49">
        <v>260</v>
      </c>
      <c r="R49">
        <v>69840</v>
      </c>
      <c r="S49">
        <v>148</v>
      </c>
    </row>
    <row r="50" spans="1:19" x14ac:dyDescent="0.25">
      <c r="A50">
        <v>53</v>
      </c>
      <c r="B50">
        <v>1923264</v>
      </c>
      <c r="C50">
        <v>53</v>
      </c>
      <c r="D50">
        <v>94</v>
      </c>
      <c r="E50">
        <v>0</v>
      </c>
      <c r="F50">
        <v>0</v>
      </c>
      <c r="G50">
        <v>0</v>
      </c>
      <c r="H50">
        <v>0</v>
      </c>
      <c r="I50">
        <v>173</v>
      </c>
      <c r="J50">
        <v>47987</v>
      </c>
      <c r="K50">
        <v>444980</v>
      </c>
      <c r="L50">
        <v>34970</v>
      </c>
      <c r="M50">
        <v>38859</v>
      </c>
      <c r="N50">
        <v>166</v>
      </c>
      <c r="O50">
        <v>207</v>
      </c>
      <c r="P50">
        <v>191</v>
      </c>
      <c r="Q50">
        <v>245</v>
      </c>
      <c r="R50">
        <v>68607</v>
      </c>
      <c r="S50">
        <v>140</v>
      </c>
    </row>
    <row r="51" spans="1:19" x14ac:dyDescent="0.25">
      <c r="A51">
        <v>52</v>
      </c>
      <c r="B51">
        <v>1886976</v>
      </c>
      <c r="C51">
        <v>52</v>
      </c>
      <c r="D51">
        <v>81</v>
      </c>
      <c r="E51">
        <v>0</v>
      </c>
      <c r="F51">
        <v>0</v>
      </c>
      <c r="G51">
        <v>0</v>
      </c>
      <c r="H51">
        <v>0</v>
      </c>
      <c r="I51">
        <v>170</v>
      </c>
      <c r="J51">
        <v>47837</v>
      </c>
      <c r="K51">
        <v>442968</v>
      </c>
      <c r="L51">
        <v>34286</v>
      </c>
      <c r="M51">
        <v>39048</v>
      </c>
      <c r="N51">
        <v>178</v>
      </c>
      <c r="O51">
        <v>243</v>
      </c>
      <c r="P51">
        <v>207</v>
      </c>
      <c r="Q51">
        <v>251</v>
      </c>
      <c r="R51">
        <v>69101</v>
      </c>
      <c r="S51">
        <v>139</v>
      </c>
    </row>
    <row r="52" spans="1:19" x14ac:dyDescent="0.25">
      <c r="A52">
        <v>51</v>
      </c>
      <c r="B52">
        <v>1850688</v>
      </c>
      <c r="C52">
        <v>51</v>
      </c>
      <c r="D52">
        <v>110</v>
      </c>
      <c r="E52">
        <v>0</v>
      </c>
      <c r="F52">
        <v>0</v>
      </c>
      <c r="G52">
        <v>0</v>
      </c>
      <c r="H52">
        <v>0</v>
      </c>
      <c r="I52">
        <v>176</v>
      </c>
      <c r="J52">
        <v>48780</v>
      </c>
      <c r="K52">
        <v>445671</v>
      </c>
      <c r="L52">
        <v>34089</v>
      </c>
      <c r="M52">
        <v>39755</v>
      </c>
      <c r="N52">
        <v>186</v>
      </c>
      <c r="O52">
        <v>200</v>
      </c>
      <c r="P52">
        <v>177</v>
      </c>
      <c r="Q52">
        <v>275</v>
      </c>
      <c r="R52">
        <v>69544</v>
      </c>
      <c r="S52">
        <v>139</v>
      </c>
    </row>
    <row r="53" spans="1:19" x14ac:dyDescent="0.25">
      <c r="A53">
        <v>50</v>
      </c>
      <c r="B53">
        <v>1814400</v>
      </c>
      <c r="C53">
        <v>50</v>
      </c>
      <c r="D53">
        <v>78</v>
      </c>
      <c r="E53">
        <v>0</v>
      </c>
      <c r="F53">
        <v>0</v>
      </c>
      <c r="G53">
        <v>0</v>
      </c>
      <c r="H53">
        <v>0</v>
      </c>
      <c r="I53">
        <v>194</v>
      </c>
      <c r="J53">
        <v>47530</v>
      </c>
      <c r="K53">
        <v>442888</v>
      </c>
      <c r="L53">
        <v>34234</v>
      </c>
      <c r="M53">
        <v>38844</v>
      </c>
      <c r="N53">
        <v>169</v>
      </c>
      <c r="O53">
        <v>204</v>
      </c>
      <c r="P53">
        <v>180</v>
      </c>
      <c r="Q53">
        <v>249</v>
      </c>
      <c r="R53">
        <v>68798</v>
      </c>
      <c r="S53">
        <v>137</v>
      </c>
    </row>
    <row r="54" spans="1:19" x14ac:dyDescent="0.25">
      <c r="A54">
        <v>49</v>
      </c>
      <c r="B54">
        <v>1778112</v>
      </c>
      <c r="C54">
        <v>49</v>
      </c>
      <c r="D54">
        <v>107</v>
      </c>
      <c r="E54">
        <v>0</v>
      </c>
      <c r="F54">
        <v>0</v>
      </c>
      <c r="G54">
        <v>0</v>
      </c>
      <c r="H54">
        <v>0</v>
      </c>
      <c r="I54">
        <v>180</v>
      </c>
      <c r="J54">
        <v>47166</v>
      </c>
      <c r="K54">
        <v>443661</v>
      </c>
      <c r="L54">
        <v>34340</v>
      </c>
      <c r="M54">
        <v>37916</v>
      </c>
      <c r="N54">
        <v>176</v>
      </c>
      <c r="O54">
        <v>207</v>
      </c>
      <c r="P54">
        <v>180</v>
      </c>
      <c r="Q54">
        <v>247</v>
      </c>
      <c r="R54">
        <v>68292</v>
      </c>
      <c r="S54">
        <v>139</v>
      </c>
    </row>
    <row r="55" spans="1:19" x14ac:dyDescent="0.25">
      <c r="A55">
        <v>48</v>
      </c>
      <c r="B55">
        <v>1741824</v>
      </c>
      <c r="C55">
        <v>48</v>
      </c>
      <c r="D55">
        <v>67</v>
      </c>
      <c r="E55">
        <v>0</v>
      </c>
      <c r="F55">
        <v>0</v>
      </c>
      <c r="G55">
        <v>0</v>
      </c>
      <c r="H55">
        <v>0</v>
      </c>
      <c r="I55">
        <v>171</v>
      </c>
      <c r="J55">
        <v>48407</v>
      </c>
      <c r="K55">
        <v>444865</v>
      </c>
      <c r="L55">
        <v>34476</v>
      </c>
      <c r="M55">
        <v>39502</v>
      </c>
      <c r="N55">
        <v>175</v>
      </c>
      <c r="O55">
        <v>218</v>
      </c>
      <c r="P55">
        <v>181</v>
      </c>
      <c r="Q55">
        <v>267</v>
      </c>
      <c r="R55">
        <v>69105</v>
      </c>
      <c r="S55">
        <v>164</v>
      </c>
    </row>
    <row r="56" spans="1:19" x14ac:dyDescent="0.25">
      <c r="A56">
        <v>47</v>
      </c>
      <c r="B56">
        <v>1705536</v>
      </c>
      <c r="C56">
        <v>47</v>
      </c>
      <c r="D56">
        <v>71</v>
      </c>
      <c r="E56">
        <v>0</v>
      </c>
      <c r="F56">
        <v>0</v>
      </c>
      <c r="G56">
        <v>0</v>
      </c>
      <c r="H56">
        <v>0</v>
      </c>
      <c r="I56">
        <v>199</v>
      </c>
      <c r="J56">
        <v>51364</v>
      </c>
      <c r="K56">
        <v>455629</v>
      </c>
      <c r="L56">
        <v>35296</v>
      </c>
      <c r="M56">
        <v>41749</v>
      </c>
      <c r="N56">
        <v>192</v>
      </c>
      <c r="O56">
        <v>218</v>
      </c>
      <c r="P56">
        <v>182</v>
      </c>
      <c r="Q56">
        <v>256</v>
      </c>
      <c r="R56">
        <v>71351</v>
      </c>
      <c r="S56">
        <v>175</v>
      </c>
    </row>
    <row r="57" spans="1:19" x14ac:dyDescent="0.25">
      <c r="A57">
        <v>46</v>
      </c>
      <c r="B57">
        <v>1669248</v>
      </c>
      <c r="C57">
        <v>46</v>
      </c>
      <c r="D57">
        <v>76</v>
      </c>
      <c r="E57">
        <v>0</v>
      </c>
      <c r="F57">
        <v>0</v>
      </c>
      <c r="G57">
        <v>0</v>
      </c>
      <c r="H57">
        <v>0</v>
      </c>
      <c r="I57">
        <v>174</v>
      </c>
      <c r="J57">
        <v>49947</v>
      </c>
      <c r="K57">
        <v>456689</v>
      </c>
      <c r="L57">
        <v>38326</v>
      </c>
      <c r="M57">
        <v>41187</v>
      </c>
      <c r="N57">
        <v>191</v>
      </c>
      <c r="O57">
        <v>251</v>
      </c>
      <c r="P57">
        <v>210</v>
      </c>
      <c r="Q57">
        <v>260</v>
      </c>
      <c r="R57">
        <v>72369</v>
      </c>
      <c r="S57">
        <v>137</v>
      </c>
    </row>
    <row r="58" spans="1:19" x14ac:dyDescent="0.25">
      <c r="A58">
        <v>45</v>
      </c>
      <c r="B58">
        <v>1632960</v>
      </c>
      <c r="C58">
        <v>45</v>
      </c>
      <c r="D58">
        <v>98</v>
      </c>
      <c r="E58">
        <v>0</v>
      </c>
      <c r="F58">
        <v>0</v>
      </c>
      <c r="G58">
        <v>0</v>
      </c>
      <c r="H58">
        <v>0</v>
      </c>
      <c r="I58">
        <v>179</v>
      </c>
      <c r="J58">
        <v>47490</v>
      </c>
      <c r="K58">
        <v>443909</v>
      </c>
      <c r="L58">
        <v>34161</v>
      </c>
      <c r="M58">
        <v>38790</v>
      </c>
      <c r="N58">
        <v>182</v>
      </c>
      <c r="O58">
        <v>232</v>
      </c>
      <c r="P58">
        <v>194</v>
      </c>
      <c r="Q58">
        <v>302</v>
      </c>
      <c r="R58">
        <v>68193</v>
      </c>
      <c r="S58">
        <v>145</v>
      </c>
    </row>
    <row r="59" spans="1:19" x14ac:dyDescent="0.25">
      <c r="A59">
        <v>44</v>
      </c>
      <c r="B59">
        <v>1596672</v>
      </c>
      <c r="C59">
        <v>44</v>
      </c>
      <c r="D59">
        <v>79</v>
      </c>
      <c r="E59">
        <v>0</v>
      </c>
      <c r="F59">
        <v>0</v>
      </c>
      <c r="G59">
        <v>0</v>
      </c>
      <c r="H59">
        <v>0</v>
      </c>
      <c r="I59">
        <v>176</v>
      </c>
      <c r="J59">
        <v>47324</v>
      </c>
      <c r="K59">
        <v>440093</v>
      </c>
      <c r="L59">
        <v>34374</v>
      </c>
      <c r="M59">
        <v>38049</v>
      </c>
      <c r="N59">
        <v>187</v>
      </c>
      <c r="O59">
        <v>199</v>
      </c>
      <c r="P59">
        <v>180</v>
      </c>
      <c r="Q59">
        <v>243</v>
      </c>
      <c r="R59">
        <v>68436</v>
      </c>
      <c r="S59">
        <v>148</v>
      </c>
    </row>
    <row r="60" spans="1:19" x14ac:dyDescent="0.25">
      <c r="A60">
        <v>43</v>
      </c>
      <c r="B60">
        <v>1560384</v>
      </c>
      <c r="C60">
        <v>43</v>
      </c>
      <c r="D60">
        <v>91</v>
      </c>
      <c r="E60">
        <v>0</v>
      </c>
      <c r="F60">
        <v>0</v>
      </c>
      <c r="G60">
        <v>0</v>
      </c>
      <c r="H60">
        <v>0</v>
      </c>
      <c r="I60">
        <v>177</v>
      </c>
      <c r="J60">
        <v>47966</v>
      </c>
      <c r="K60">
        <v>443473</v>
      </c>
      <c r="L60">
        <v>34072</v>
      </c>
      <c r="M60">
        <v>39478</v>
      </c>
      <c r="N60">
        <v>223</v>
      </c>
      <c r="O60">
        <v>210</v>
      </c>
      <c r="P60">
        <v>181</v>
      </c>
      <c r="Q60">
        <v>245</v>
      </c>
      <c r="R60">
        <v>68083</v>
      </c>
      <c r="S60">
        <v>144</v>
      </c>
    </row>
    <row r="61" spans="1:19" x14ac:dyDescent="0.25">
      <c r="A61">
        <v>42</v>
      </c>
      <c r="B61">
        <v>1524096</v>
      </c>
      <c r="C61">
        <v>42</v>
      </c>
      <c r="D61">
        <v>54</v>
      </c>
      <c r="E61">
        <v>0</v>
      </c>
      <c r="F61">
        <v>0</v>
      </c>
      <c r="G61">
        <v>0</v>
      </c>
      <c r="H61">
        <v>0</v>
      </c>
      <c r="I61">
        <v>165</v>
      </c>
      <c r="J61">
        <v>46943</v>
      </c>
      <c r="K61">
        <v>442251</v>
      </c>
      <c r="L61">
        <v>32861</v>
      </c>
      <c r="M61">
        <v>37780</v>
      </c>
      <c r="N61">
        <v>161</v>
      </c>
      <c r="O61">
        <v>286</v>
      </c>
      <c r="P61">
        <v>178</v>
      </c>
      <c r="Q61">
        <v>245</v>
      </c>
      <c r="R61">
        <v>67409</v>
      </c>
      <c r="S61">
        <v>139</v>
      </c>
    </row>
    <row r="62" spans="1:19" x14ac:dyDescent="0.25">
      <c r="A62">
        <v>41</v>
      </c>
      <c r="B62">
        <v>1487808</v>
      </c>
      <c r="C62">
        <v>41</v>
      </c>
      <c r="D62">
        <v>56</v>
      </c>
      <c r="E62">
        <v>0</v>
      </c>
      <c r="F62">
        <v>0</v>
      </c>
      <c r="G62">
        <v>0</v>
      </c>
      <c r="H62">
        <v>0</v>
      </c>
      <c r="I62">
        <v>164</v>
      </c>
      <c r="J62">
        <v>48363</v>
      </c>
      <c r="K62">
        <v>443532</v>
      </c>
      <c r="L62">
        <v>33396</v>
      </c>
      <c r="M62">
        <v>39465</v>
      </c>
      <c r="N62">
        <v>166</v>
      </c>
      <c r="O62">
        <v>208</v>
      </c>
      <c r="P62">
        <v>184</v>
      </c>
      <c r="Q62">
        <v>243</v>
      </c>
      <c r="R62">
        <v>68838</v>
      </c>
      <c r="S62">
        <v>138</v>
      </c>
    </row>
    <row r="63" spans="1:19" x14ac:dyDescent="0.25">
      <c r="A63">
        <v>40</v>
      </c>
      <c r="B63">
        <v>1451520</v>
      </c>
      <c r="C63">
        <v>40</v>
      </c>
      <c r="D63">
        <v>79</v>
      </c>
      <c r="E63">
        <v>0</v>
      </c>
      <c r="F63">
        <v>0</v>
      </c>
      <c r="G63">
        <v>0</v>
      </c>
      <c r="H63">
        <v>0</v>
      </c>
      <c r="I63">
        <v>210</v>
      </c>
      <c r="J63">
        <v>46745</v>
      </c>
      <c r="K63">
        <v>439442</v>
      </c>
      <c r="L63">
        <v>34383</v>
      </c>
      <c r="M63">
        <v>38032</v>
      </c>
      <c r="N63">
        <v>162</v>
      </c>
      <c r="O63">
        <v>207</v>
      </c>
      <c r="P63">
        <v>178</v>
      </c>
      <c r="Q63">
        <v>252</v>
      </c>
      <c r="R63">
        <v>68280</v>
      </c>
      <c r="S63">
        <v>143</v>
      </c>
    </row>
    <row r="64" spans="1:19" x14ac:dyDescent="0.25">
      <c r="A64">
        <v>39</v>
      </c>
      <c r="B64">
        <v>1415232</v>
      </c>
      <c r="C64">
        <v>39</v>
      </c>
      <c r="D64">
        <v>51</v>
      </c>
      <c r="E64">
        <v>0</v>
      </c>
      <c r="F64">
        <v>0</v>
      </c>
      <c r="G64">
        <v>0</v>
      </c>
      <c r="H64">
        <v>0</v>
      </c>
      <c r="I64">
        <v>175</v>
      </c>
      <c r="J64">
        <v>47417</v>
      </c>
      <c r="K64">
        <v>442409</v>
      </c>
      <c r="L64">
        <v>33884</v>
      </c>
      <c r="M64">
        <v>38560</v>
      </c>
      <c r="N64">
        <v>162</v>
      </c>
      <c r="O64">
        <v>226</v>
      </c>
      <c r="P64">
        <v>186</v>
      </c>
      <c r="Q64">
        <v>248</v>
      </c>
      <c r="R64">
        <v>68412</v>
      </c>
      <c r="S64">
        <v>144</v>
      </c>
    </row>
    <row r="65" spans="1:19" x14ac:dyDescent="0.25">
      <c r="A65">
        <v>38</v>
      </c>
      <c r="B65">
        <v>1378944</v>
      </c>
      <c r="C65">
        <v>38</v>
      </c>
      <c r="D65">
        <v>50</v>
      </c>
      <c r="E65">
        <v>0</v>
      </c>
      <c r="F65">
        <v>0</v>
      </c>
      <c r="G65">
        <v>0</v>
      </c>
      <c r="H65">
        <v>0</v>
      </c>
      <c r="I65">
        <v>163</v>
      </c>
      <c r="J65">
        <v>46836</v>
      </c>
      <c r="K65">
        <v>443035</v>
      </c>
      <c r="L65">
        <v>33608</v>
      </c>
      <c r="M65">
        <v>37509</v>
      </c>
      <c r="N65">
        <v>161</v>
      </c>
      <c r="O65">
        <v>225</v>
      </c>
      <c r="P65">
        <v>176</v>
      </c>
      <c r="Q65">
        <v>240</v>
      </c>
      <c r="R65">
        <v>68073</v>
      </c>
      <c r="S65">
        <v>143</v>
      </c>
    </row>
    <row r="66" spans="1:19" x14ac:dyDescent="0.25">
      <c r="A66">
        <v>37</v>
      </c>
      <c r="B66">
        <v>1342656</v>
      </c>
      <c r="C66">
        <v>37</v>
      </c>
      <c r="D66">
        <v>119</v>
      </c>
      <c r="E66">
        <v>0</v>
      </c>
      <c r="F66">
        <v>0</v>
      </c>
      <c r="G66">
        <v>0</v>
      </c>
      <c r="H66">
        <v>0</v>
      </c>
      <c r="I66">
        <v>172</v>
      </c>
      <c r="J66">
        <v>46959</v>
      </c>
      <c r="K66">
        <v>445139</v>
      </c>
      <c r="L66">
        <v>34253</v>
      </c>
      <c r="M66">
        <v>38582</v>
      </c>
      <c r="N66">
        <v>173</v>
      </c>
      <c r="O66">
        <v>222</v>
      </c>
      <c r="P66">
        <v>197</v>
      </c>
      <c r="Q66">
        <v>273</v>
      </c>
      <c r="R66">
        <v>68482</v>
      </c>
      <c r="S66">
        <v>148</v>
      </c>
    </row>
    <row r="67" spans="1:19" x14ac:dyDescent="0.25">
      <c r="A67">
        <v>36</v>
      </c>
      <c r="B67">
        <v>1306368</v>
      </c>
      <c r="C67">
        <v>36</v>
      </c>
      <c r="D67">
        <v>51</v>
      </c>
      <c r="E67">
        <v>0</v>
      </c>
      <c r="F67">
        <v>0</v>
      </c>
      <c r="G67">
        <v>0</v>
      </c>
      <c r="H67">
        <v>0</v>
      </c>
      <c r="I67">
        <v>164</v>
      </c>
      <c r="J67">
        <v>48854</v>
      </c>
      <c r="K67">
        <v>443792</v>
      </c>
      <c r="L67">
        <v>33825</v>
      </c>
      <c r="M67">
        <v>39500</v>
      </c>
      <c r="N67">
        <v>160</v>
      </c>
      <c r="O67">
        <v>208</v>
      </c>
      <c r="P67">
        <v>183</v>
      </c>
      <c r="Q67">
        <v>280</v>
      </c>
      <c r="R67">
        <v>68746</v>
      </c>
      <c r="S67">
        <v>143</v>
      </c>
    </row>
    <row r="68" spans="1:19" x14ac:dyDescent="0.25">
      <c r="A68">
        <v>35</v>
      </c>
      <c r="B68">
        <v>1270080</v>
      </c>
      <c r="C68">
        <v>35</v>
      </c>
      <c r="D68">
        <v>51</v>
      </c>
      <c r="E68">
        <v>0</v>
      </c>
      <c r="F68">
        <v>0</v>
      </c>
      <c r="G68">
        <v>0</v>
      </c>
      <c r="H68">
        <v>0</v>
      </c>
      <c r="I68">
        <v>175</v>
      </c>
      <c r="J68">
        <v>47044</v>
      </c>
      <c r="K68">
        <v>444755</v>
      </c>
      <c r="L68">
        <v>34219</v>
      </c>
      <c r="M68">
        <v>37921</v>
      </c>
      <c r="N68">
        <v>168</v>
      </c>
      <c r="O68">
        <v>243</v>
      </c>
      <c r="P68">
        <v>227</v>
      </c>
      <c r="Q68">
        <v>279</v>
      </c>
      <c r="R68">
        <v>67583</v>
      </c>
      <c r="S68">
        <v>143</v>
      </c>
    </row>
    <row r="69" spans="1:19" x14ac:dyDescent="0.25">
      <c r="A69">
        <v>34</v>
      </c>
      <c r="B69">
        <v>1233792</v>
      </c>
      <c r="C69">
        <v>34</v>
      </c>
      <c r="D69">
        <v>52</v>
      </c>
      <c r="E69">
        <v>0</v>
      </c>
      <c r="F69">
        <v>0</v>
      </c>
      <c r="G69">
        <v>0</v>
      </c>
      <c r="H69">
        <v>0</v>
      </c>
      <c r="I69">
        <v>168</v>
      </c>
      <c r="J69">
        <v>49408</v>
      </c>
      <c r="K69">
        <v>446048</v>
      </c>
      <c r="L69">
        <v>34503</v>
      </c>
      <c r="M69">
        <v>40265</v>
      </c>
      <c r="N69">
        <v>166</v>
      </c>
      <c r="O69">
        <v>209</v>
      </c>
      <c r="P69">
        <v>180</v>
      </c>
      <c r="Q69">
        <v>257</v>
      </c>
      <c r="R69">
        <v>69178</v>
      </c>
      <c r="S69">
        <v>143</v>
      </c>
    </row>
    <row r="70" spans="1:19" x14ac:dyDescent="0.25">
      <c r="A70">
        <v>33</v>
      </c>
      <c r="B70">
        <v>1197504</v>
      </c>
      <c r="C70">
        <v>33</v>
      </c>
      <c r="D70">
        <v>52</v>
      </c>
      <c r="E70">
        <v>0</v>
      </c>
      <c r="F70">
        <v>0</v>
      </c>
      <c r="G70">
        <v>0</v>
      </c>
      <c r="H70">
        <v>0</v>
      </c>
      <c r="I70">
        <v>166</v>
      </c>
      <c r="J70">
        <v>47704</v>
      </c>
      <c r="K70">
        <v>441672</v>
      </c>
      <c r="L70">
        <v>34817</v>
      </c>
      <c r="M70">
        <v>38996</v>
      </c>
      <c r="N70">
        <v>170</v>
      </c>
      <c r="O70">
        <v>200</v>
      </c>
      <c r="P70">
        <v>176</v>
      </c>
      <c r="Q70">
        <v>282</v>
      </c>
      <c r="R70">
        <v>68189</v>
      </c>
      <c r="S70">
        <v>138</v>
      </c>
    </row>
    <row r="71" spans="1:19" x14ac:dyDescent="0.25">
      <c r="A71">
        <v>32</v>
      </c>
      <c r="B71">
        <v>1161216</v>
      </c>
      <c r="C71">
        <v>32</v>
      </c>
      <c r="D71">
        <v>261</v>
      </c>
      <c r="E71">
        <v>0</v>
      </c>
      <c r="F71">
        <v>0</v>
      </c>
      <c r="G71">
        <v>0</v>
      </c>
      <c r="H71">
        <v>0</v>
      </c>
      <c r="I71">
        <v>188</v>
      </c>
      <c r="J71">
        <v>48403</v>
      </c>
      <c r="K71">
        <v>443317</v>
      </c>
      <c r="L71">
        <v>34434</v>
      </c>
      <c r="M71">
        <v>40330</v>
      </c>
      <c r="N71">
        <v>174</v>
      </c>
      <c r="O71">
        <v>208</v>
      </c>
      <c r="P71">
        <v>176</v>
      </c>
      <c r="Q71">
        <v>245</v>
      </c>
      <c r="R71">
        <v>68421</v>
      </c>
      <c r="S71">
        <v>202</v>
      </c>
    </row>
    <row r="72" spans="1:19" x14ac:dyDescent="0.25">
      <c r="A72">
        <v>31</v>
      </c>
      <c r="B72">
        <v>1124928</v>
      </c>
      <c r="C72">
        <v>31</v>
      </c>
      <c r="D72">
        <v>60</v>
      </c>
      <c r="E72">
        <v>0</v>
      </c>
      <c r="F72">
        <v>0</v>
      </c>
      <c r="G72">
        <v>0</v>
      </c>
      <c r="H72">
        <v>0</v>
      </c>
      <c r="I72">
        <v>169</v>
      </c>
      <c r="J72">
        <v>47662</v>
      </c>
      <c r="K72">
        <v>443589</v>
      </c>
      <c r="L72">
        <v>33722</v>
      </c>
      <c r="M72">
        <v>39376</v>
      </c>
      <c r="N72">
        <v>168</v>
      </c>
      <c r="O72">
        <v>236</v>
      </c>
      <c r="P72">
        <v>178</v>
      </c>
      <c r="Q72">
        <v>250</v>
      </c>
      <c r="R72">
        <v>68163</v>
      </c>
      <c r="S72">
        <v>140</v>
      </c>
    </row>
    <row r="73" spans="1:19" x14ac:dyDescent="0.25">
      <c r="A73">
        <v>30</v>
      </c>
      <c r="B73">
        <v>1088640</v>
      </c>
      <c r="C73">
        <v>30</v>
      </c>
      <c r="D73">
        <v>54</v>
      </c>
      <c r="E73">
        <v>0</v>
      </c>
      <c r="F73">
        <v>0</v>
      </c>
      <c r="G73">
        <v>0</v>
      </c>
      <c r="H73">
        <v>0</v>
      </c>
      <c r="I73">
        <v>171</v>
      </c>
      <c r="J73">
        <v>49179</v>
      </c>
      <c r="K73">
        <v>442827</v>
      </c>
      <c r="L73">
        <v>33437</v>
      </c>
      <c r="M73">
        <v>40989</v>
      </c>
      <c r="N73">
        <v>199</v>
      </c>
      <c r="O73">
        <v>216</v>
      </c>
      <c r="P73">
        <v>185</v>
      </c>
      <c r="Q73">
        <v>255</v>
      </c>
      <c r="R73">
        <v>69065</v>
      </c>
      <c r="S73">
        <v>142</v>
      </c>
    </row>
    <row r="74" spans="1:19" x14ac:dyDescent="0.25">
      <c r="A74">
        <v>29</v>
      </c>
      <c r="B74">
        <v>1052352</v>
      </c>
      <c r="C74">
        <v>29</v>
      </c>
      <c r="D74">
        <v>61</v>
      </c>
      <c r="E74">
        <v>0</v>
      </c>
      <c r="F74">
        <v>0</v>
      </c>
      <c r="G74">
        <v>0</v>
      </c>
      <c r="H74">
        <v>0</v>
      </c>
      <c r="I74">
        <v>170</v>
      </c>
      <c r="J74">
        <v>46928</v>
      </c>
      <c r="K74">
        <v>441959</v>
      </c>
      <c r="L74">
        <v>33352</v>
      </c>
      <c r="M74">
        <v>39059</v>
      </c>
      <c r="N74">
        <v>163</v>
      </c>
      <c r="O74">
        <v>208</v>
      </c>
      <c r="P74">
        <v>180</v>
      </c>
      <c r="Q74">
        <v>272</v>
      </c>
      <c r="R74">
        <v>67778</v>
      </c>
      <c r="S74">
        <v>138</v>
      </c>
    </row>
    <row r="75" spans="1:19" x14ac:dyDescent="0.25">
      <c r="A75">
        <v>28</v>
      </c>
      <c r="B75">
        <v>1016064</v>
      </c>
      <c r="C75">
        <v>28</v>
      </c>
      <c r="D75">
        <v>90</v>
      </c>
      <c r="E75">
        <v>0</v>
      </c>
      <c r="F75">
        <v>0</v>
      </c>
      <c r="G75">
        <v>0</v>
      </c>
      <c r="H75">
        <v>0</v>
      </c>
      <c r="I75">
        <v>175</v>
      </c>
      <c r="J75">
        <v>47440</v>
      </c>
      <c r="K75">
        <v>443001</v>
      </c>
      <c r="L75">
        <v>34786</v>
      </c>
      <c r="M75">
        <v>39268</v>
      </c>
      <c r="N75">
        <v>173</v>
      </c>
      <c r="O75">
        <v>210</v>
      </c>
      <c r="P75">
        <v>195</v>
      </c>
      <c r="Q75">
        <v>253</v>
      </c>
      <c r="R75">
        <v>68510</v>
      </c>
      <c r="S75">
        <v>148</v>
      </c>
    </row>
    <row r="76" spans="1:19" x14ac:dyDescent="0.25">
      <c r="A76">
        <v>27</v>
      </c>
      <c r="B76">
        <v>979776</v>
      </c>
      <c r="C76">
        <v>27</v>
      </c>
      <c r="D76">
        <v>60</v>
      </c>
      <c r="E76">
        <v>0</v>
      </c>
      <c r="F76">
        <v>0</v>
      </c>
      <c r="G76">
        <v>0</v>
      </c>
      <c r="H76">
        <v>0</v>
      </c>
      <c r="I76">
        <v>170</v>
      </c>
      <c r="J76">
        <v>47676</v>
      </c>
      <c r="K76">
        <v>441764</v>
      </c>
      <c r="L76">
        <v>33540</v>
      </c>
      <c r="M76">
        <v>38578</v>
      </c>
      <c r="N76">
        <v>163</v>
      </c>
      <c r="O76">
        <v>213</v>
      </c>
      <c r="P76">
        <v>178</v>
      </c>
      <c r="Q76">
        <v>241</v>
      </c>
      <c r="R76">
        <v>68002</v>
      </c>
      <c r="S76">
        <v>136</v>
      </c>
    </row>
    <row r="77" spans="1:19" x14ac:dyDescent="0.25">
      <c r="A77">
        <v>26</v>
      </c>
      <c r="B77">
        <v>943488</v>
      </c>
      <c r="C77">
        <v>26</v>
      </c>
      <c r="D77">
        <v>68</v>
      </c>
      <c r="E77">
        <v>0</v>
      </c>
      <c r="F77">
        <v>0</v>
      </c>
      <c r="G77">
        <v>0</v>
      </c>
      <c r="H77">
        <v>0</v>
      </c>
      <c r="I77">
        <v>202</v>
      </c>
      <c r="J77">
        <v>48187</v>
      </c>
      <c r="K77">
        <v>442296</v>
      </c>
      <c r="L77">
        <v>33804</v>
      </c>
      <c r="M77">
        <v>39032</v>
      </c>
      <c r="N77">
        <v>172</v>
      </c>
      <c r="O77">
        <v>200</v>
      </c>
      <c r="P77">
        <v>177</v>
      </c>
      <c r="Q77">
        <v>245</v>
      </c>
      <c r="R77">
        <v>67826</v>
      </c>
      <c r="S77">
        <v>170</v>
      </c>
    </row>
    <row r="78" spans="1:19" x14ac:dyDescent="0.25">
      <c r="A78">
        <v>25</v>
      </c>
      <c r="B78">
        <v>907200</v>
      </c>
      <c r="C78">
        <v>25</v>
      </c>
      <c r="D78">
        <v>67</v>
      </c>
      <c r="E78">
        <v>0</v>
      </c>
      <c r="F78">
        <v>0</v>
      </c>
      <c r="G78">
        <v>0</v>
      </c>
      <c r="H78">
        <v>0</v>
      </c>
      <c r="I78">
        <v>166</v>
      </c>
      <c r="J78">
        <v>47341</v>
      </c>
      <c r="K78">
        <v>444010</v>
      </c>
      <c r="L78">
        <v>33750</v>
      </c>
      <c r="M78">
        <v>38325</v>
      </c>
      <c r="N78">
        <v>169</v>
      </c>
      <c r="O78">
        <v>244</v>
      </c>
      <c r="P78">
        <v>175</v>
      </c>
      <c r="Q78">
        <v>249</v>
      </c>
      <c r="R78">
        <v>67613</v>
      </c>
      <c r="S78">
        <v>152</v>
      </c>
    </row>
    <row r="79" spans="1:19" x14ac:dyDescent="0.25">
      <c r="A79">
        <v>24</v>
      </c>
      <c r="B79">
        <v>870912</v>
      </c>
      <c r="C79">
        <v>24</v>
      </c>
      <c r="D79">
        <v>64</v>
      </c>
      <c r="E79">
        <v>0</v>
      </c>
      <c r="F79">
        <v>0</v>
      </c>
      <c r="G79">
        <v>0</v>
      </c>
      <c r="H79">
        <v>0</v>
      </c>
      <c r="I79">
        <v>174</v>
      </c>
      <c r="J79">
        <v>47539</v>
      </c>
      <c r="K79">
        <v>441980</v>
      </c>
      <c r="L79">
        <v>34695</v>
      </c>
      <c r="M79">
        <v>38178</v>
      </c>
      <c r="N79">
        <v>167</v>
      </c>
      <c r="O79">
        <v>212</v>
      </c>
      <c r="P79">
        <v>180</v>
      </c>
      <c r="Q79">
        <v>255</v>
      </c>
      <c r="R79">
        <v>67285</v>
      </c>
      <c r="S79">
        <v>143</v>
      </c>
    </row>
    <row r="80" spans="1:19" x14ac:dyDescent="0.25">
      <c r="A80">
        <v>23</v>
      </c>
      <c r="B80">
        <v>834624</v>
      </c>
      <c r="C80">
        <v>23</v>
      </c>
      <c r="D80">
        <v>80</v>
      </c>
      <c r="E80">
        <v>0</v>
      </c>
      <c r="F80">
        <v>0</v>
      </c>
      <c r="G80">
        <v>0</v>
      </c>
      <c r="H80">
        <v>0</v>
      </c>
      <c r="I80">
        <v>169</v>
      </c>
      <c r="J80">
        <v>47301</v>
      </c>
      <c r="K80">
        <v>443582</v>
      </c>
      <c r="L80">
        <v>34658</v>
      </c>
      <c r="M80">
        <v>38504</v>
      </c>
      <c r="N80">
        <v>166</v>
      </c>
      <c r="O80">
        <v>214</v>
      </c>
      <c r="P80">
        <v>210</v>
      </c>
      <c r="Q80">
        <v>252</v>
      </c>
      <c r="R80">
        <v>67802</v>
      </c>
      <c r="S80">
        <v>141</v>
      </c>
    </row>
    <row r="81" spans="1:19" x14ac:dyDescent="0.25">
      <c r="A81">
        <v>22</v>
      </c>
      <c r="B81">
        <v>798336</v>
      </c>
      <c r="C81">
        <v>22</v>
      </c>
      <c r="D81">
        <v>61</v>
      </c>
      <c r="E81">
        <v>0</v>
      </c>
      <c r="F81">
        <v>0</v>
      </c>
      <c r="G81">
        <v>0</v>
      </c>
      <c r="H81">
        <v>0</v>
      </c>
      <c r="I81">
        <v>213</v>
      </c>
      <c r="J81">
        <v>48119</v>
      </c>
      <c r="K81">
        <v>444833</v>
      </c>
      <c r="L81">
        <v>33923</v>
      </c>
      <c r="M81">
        <v>39236</v>
      </c>
      <c r="N81">
        <v>194</v>
      </c>
      <c r="O81">
        <v>210</v>
      </c>
      <c r="P81">
        <v>181</v>
      </c>
      <c r="Q81">
        <v>253</v>
      </c>
      <c r="R81">
        <v>68473</v>
      </c>
      <c r="S81">
        <v>155</v>
      </c>
    </row>
    <row r="82" spans="1:19" x14ac:dyDescent="0.25">
      <c r="A82">
        <v>21</v>
      </c>
      <c r="B82">
        <v>762048</v>
      </c>
      <c r="C82">
        <v>21</v>
      </c>
      <c r="D82">
        <v>66</v>
      </c>
      <c r="E82">
        <v>0</v>
      </c>
      <c r="F82">
        <v>0</v>
      </c>
      <c r="G82">
        <v>0</v>
      </c>
      <c r="H82">
        <v>0</v>
      </c>
      <c r="I82">
        <v>167</v>
      </c>
      <c r="J82">
        <v>48111</v>
      </c>
      <c r="K82">
        <v>447632</v>
      </c>
      <c r="L82">
        <v>33702</v>
      </c>
      <c r="M82">
        <v>38477</v>
      </c>
      <c r="N82">
        <v>164</v>
      </c>
      <c r="O82">
        <v>203</v>
      </c>
      <c r="P82">
        <v>178</v>
      </c>
      <c r="Q82">
        <v>243</v>
      </c>
      <c r="R82">
        <v>68529</v>
      </c>
      <c r="S82">
        <v>138</v>
      </c>
    </row>
    <row r="83" spans="1:19" x14ac:dyDescent="0.25">
      <c r="A83">
        <v>20</v>
      </c>
      <c r="B83">
        <v>725760</v>
      </c>
      <c r="C83">
        <v>20</v>
      </c>
      <c r="D83">
        <v>65</v>
      </c>
      <c r="E83">
        <v>0</v>
      </c>
      <c r="F83">
        <v>0</v>
      </c>
      <c r="G83">
        <v>0</v>
      </c>
      <c r="H83">
        <v>0</v>
      </c>
      <c r="I83">
        <v>169</v>
      </c>
      <c r="J83">
        <v>46979</v>
      </c>
      <c r="K83">
        <v>442274</v>
      </c>
      <c r="L83">
        <v>33788</v>
      </c>
      <c r="M83">
        <v>38406</v>
      </c>
      <c r="N83">
        <v>164</v>
      </c>
      <c r="O83">
        <v>209</v>
      </c>
      <c r="P83">
        <v>183</v>
      </c>
      <c r="Q83">
        <v>241</v>
      </c>
      <c r="R83">
        <v>67978</v>
      </c>
      <c r="S83">
        <v>141</v>
      </c>
    </row>
    <row r="84" spans="1:19" x14ac:dyDescent="0.25">
      <c r="A84">
        <v>19</v>
      </c>
      <c r="B84">
        <v>689472</v>
      </c>
      <c r="C84">
        <v>19</v>
      </c>
      <c r="D84">
        <v>67</v>
      </c>
      <c r="E84">
        <v>0</v>
      </c>
      <c r="F84">
        <v>0</v>
      </c>
      <c r="G84">
        <v>0</v>
      </c>
      <c r="H84">
        <v>0</v>
      </c>
      <c r="I84">
        <v>170</v>
      </c>
      <c r="J84">
        <v>47612</v>
      </c>
      <c r="K84">
        <v>442549</v>
      </c>
      <c r="L84">
        <v>34505</v>
      </c>
      <c r="M84">
        <v>38869</v>
      </c>
      <c r="N84">
        <v>168</v>
      </c>
      <c r="O84">
        <v>201</v>
      </c>
      <c r="P84">
        <v>177</v>
      </c>
      <c r="Q84">
        <v>241</v>
      </c>
      <c r="R84">
        <v>68058</v>
      </c>
      <c r="S84">
        <v>140</v>
      </c>
    </row>
    <row r="85" spans="1:19" x14ac:dyDescent="0.25">
      <c r="A85">
        <v>18</v>
      </c>
      <c r="B85">
        <v>653184</v>
      </c>
      <c r="C85">
        <v>18</v>
      </c>
      <c r="D85">
        <v>66</v>
      </c>
      <c r="E85">
        <v>0</v>
      </c>
      <c r="F85">
        <v>0</v>
      </c>
      <c r="G85">
        <v>0</v>
      </c>
      <c r="H85">
        <v>0</v>
      </c>
      <c r="I85">
        <v>168</v>
      </c>
      <c r="J85">
        <v>46775</v>
      </c>
      <c r="K85">
        <v>442385</v>
      </c>
      <c r="L85">
        <v>33269</v>
      </c>
      <c r="M85">
        <v>38173</v>
      </c>
      <c r="N85">
        <v>163</v>
      </c>
      <c r="O85">
        <v>200</v>
      </c>
      <c r="P85">
        <v>182</v>
      </c>
      <c r="Q85">
        <v>254</v>
      </c>
      <c r="R85">
        <v>67171</v>
      </c>
      <c r="S85">
        <v>180</v>
      </c>
    </row>
    <row r="86" spans="1:19" x14ac:dyDescent="0.25">
      <c r="A86">
        <v>17</v>
      </c>
      <c r="B86">
        <v>616896</v>
      </c>
      <c r="C86">
        <v>17</v>
      </c>
      <c r="D86">
        <v>62</v>
      </c>
      <c r="E86">
        <v>0</v>
      </c>
      <c r="F86">
        <v>0</v>
      </c>
      <c r="G86">
        <v>0</v>
      </c>
      <c r="H86">
        <v>0</v>
      </c>
      <c r="I86">
        <v>171</v>
      </c>
      <c r="J86">
        <v>47785</v>
      </c>
      <c r="K86">
        <v>443493</v>
      </c>
      <c r="L86">
        <v>34275</v>
      </c>
      <c r="M86">
        <v>39409</v>
      </c>
      <c r="N86">
        <v>161</v>
      </c>
      <c r="O86">
        <v>202</v>
      </c>
      <c r="P86">
        <v>182</v>
      </c>
      <c r="Q86">
        <v>243</v>
      </c>
      <c r="R86">
        <v>68183</v>
      </c>
      <c r="S86">
        <v>142</v>
      </c>
    </row>
    <row r="87" spans="1:19" x14ac:dyDescent="0.25">
      <c r="A87">
        <v>16</v>
      </c>
      <c r="B87">
        <v>580608</v>
      </c>
      <c r="C87">
        <v>16</v>
      </c>
      <c r="D87">
        <v>71</v>
      </c>
      <c r="E87">
        <v>0</v>
      </c>
      <c r="F87">
        <v>0</v>
      </c>
      <c r="G87">
        <v>0</v>
      </c>
      <c r="H87">
        <v>0</v>
      </c>
      <c r="I87">
        <v>207</v>
      </c>
      <c r="J87">
        <v>48481</v>
      </c>
      <c r="K87">
        <v>445303</v>
      </c>
      <c r="L87">
        <v>34455</v>
      </c>
      <c r="M87">
        <v>38859</v>
      </c>
      <c r="N87">
        <v>180</v>
      </c>
      <c r="O87">
        <v>216</v>
      </c>
      <c r="P87">
        <v>215</v>
      </c>
      <c r="Q87">
        <v>253</v>
      </c>
      <c r="R87">
        <v>68035</v>
      </c>
      <c r="S87">
        <v>145</v>
      </c>
    </row>
    <row r="88" spans="1:19" x14ac:dyDescent="0.25">
      <c r="A88">
        <v>15</v>
      </c>
      <c r="B88">
        <v>544320</v>
      </c>
      <c r="C88">
        <v>15</v>
      </c>
      <c r="D88">
        <v>69</v>
      </c>
      <c r="E88">
        <v>0</v>
      </c>
      <c r="F88">
        <v>0</v>
      </c>
      <c r="G88">
        <v>0</v>
      </c>
      <c r="H88">
        <v>0</v>
      </c>
      <c r="I88">
        <v>171</v>
      </c>
      <c r="J88">
        <v>48666</v>
      </c>
      <c r="K88">
        <v>445940</v>
      </c>
      <c r="L88">
        <v>34125</v>
      </c>
      <c r="M88">
        <v>39791</v>
      </c>
      <c r="N88">
        <v>168</v>
      </c>
      <c r="O88">
        <v>237</v>
      </c>
      <c r="P88">
        <v>181</v>
      </c>
      <c r="Q88">
        <v>241</v>
      </c>
      <c r="R88">
        <v>68539</v>
      </c>
      <c r="S88">
        <v>140</v>
      </c>
    </row>
    <row r="89" spans="1:19" x14ac:dyDescent="0.25">
      <c r="A89">
        <v>14</v>
      </c>
      <c r="B89">
        <v>508032</v>
      </c>
      <c r="C89">
        <v>14</v>
      </c>
      <c r="D89">
        <v>71</v>
      </c>
      <c r="E89">
        <v>0</v>
      </c>
      <c r="F89">
        <v>0</v>
      </c>
      <c r="G89">
        <v>0</v>
      </c>
      <c r="H89">
        <v>0</v>
      </c>
      <c r="I89">
        <v>236</v>
      </c>
      <c r="J89">
        <v>47328</v>
      </c>
      <c r="K89">
        <v>445546</v>
      </c>
      <c r="L89">
        <v>34189</v>
      </c>
      <c r="M89">
        <v>37912</v>
      </c>
      <c r="N89">
        <v>223</v>
      </c>
      <c r="O89">
        <v>223</v>
      </c>
      <c r="P89">
        <v>183</v>
      </c>
      <c r="Q89">
        <v>247</v>
      </c>
      <c r="R89">
        <v>67348</v>
      </c>
      <c r="S89">
        <v>148</v>
      </c>
    </row>
    <row r="90" spans="1:19" x14ac:dyDescent="0.25">
      <c r="A90">
        <v>13</v>
      </c>
      <c r="B90">
        <v>471744</v>
      </c>
      <c r="C90">
        <v>13</v>
      </c>
      <c r="D90">
        <v>95</v>
      </c>
      <c r="E90">
        <v>0</v>
      </c>
      <c r="F90">
        <v>0</v>
      </c>
      <c r="G90">
        <v>0</v>
      </c>
      <c r="H90">
        <v>0</v>
      </c>
      <c r="I90">
        <v>235</v>
      </c>
      <c r="J90">
        <v>49852</v>
      </c>
      <c r="K90">
        <v>443721</v>
      </c>
      <c r="L90">
        <v>33708</v>
      </c>
      <c r="M90">
        <v>40622</v>
      </c>
      <c r="N90">
        <v>164</v>
      </c>
      <c r="O90">
        <v>201</v>
      </c>
      <c r="P90">
        <v>180</v>
      </c>
      <c r="Q90">
        <v>239</v>
      </c>
      <c r="R90">
        <v>68156</v>
      </c>
      <c r="S90">
        <v>152</v>
      </c>
    </row>
    <row r="91" spans="1:19" x14ac:dyDescent="0.25">
      <c r="A91">
        <v>12</v>
      </c>
      <c r="B91">
        <v>435456</v>
      </c>
      <c r="C91">
        <v>12</v>
      </c>
      <c r="D91">
        <v>66</v>
      </c>
      <c r="E91">
        <v>0</v>
      </c>
      <c r="F91">
        <v>0</v>
      </c>
      <c r="G91">
        <v>0</v>
      </c>
      <c r="H91">
        <v>0</v>
      </c>
      <c r="I91">
        <v>176</v>
      </c>
      <c r="J91">
        <v>47604</v>
      </c>
      <c r="K91">
        <v>442632</v>
      </c>
      <c r="L91">
        <v>33885</v>
      </c>
      <c r="M91">
        <v>38836</v>
      </c>
      <c r="N91">
        <v>173</v>
      </c>
      <c r="O91">
        <v>228</v>
      </c>
      <c r="P91">
        <v>182</v>
      </c>
      <c r="Q91">
        <v>258</v>
      </c>
      <c r="R91">
        <v>67468</v>
      </c>
      <c r="S91">
        <v>147</v>
      </c>
    </row>
    <row r="92" spans="1:19" x14ac:dyDescent="0.25">
      <c r="A92">
        <v>11</v>
      </c>
      <c r="B92">
        <v>399168</v>
      </c>
      <c r="C92">
        <v>11</v>
      </c>
      <c r="D92">
        <v>69</v>
      </c>
      <c r="E92">
        <v>0</v>
      </c>
      <c r="F92">
        <v>0</v>
      </c>
      <c r="G92">
        <v>0</v>
      </c>
      <c r="H92">
        <v>0</v>
      </c>
      <c r="I92">
        <v>175</v>
      </c>
      <c r="J92">
        <v>46139</v>
      </c>
      <c r="K92">
        <v>443349</v>
      </c>
      <c r="L92">
        <v>33860</v>
      </c>
      <c r="M92">
        <v>37632</v>
      </c>
      <c r="N92">
        <v>169</v>
      </c>
      <c r="O92">
        <v>202</v>
      </c>
      <c r="P92">
        <v>182</v>
      </c>
      <c r="Q92">
        <v>249</v>
      </c>
      <c r="R92">
        <v>66795</v>
      </c>
      <c r="S92">
        <v>150</v>
      </c>
    </row>
    <row r="93" spans="1:19" x14ac:dyDescent="0.25">
      <c r="A93">
        <v>10</v>
      </c>
      <c r="B93">
        <v>362880</v>
      </c>
      <c r="C93">
        <v>10</v>
      </c>
      <c r="D93">
        <v>67</v>
      </c>
      <c r="E93">
        <v>0</v>
      </c>
      <c r="F93">
        <v>0</v>
      </c>
      <c r="G93">
        <v>0</v>
      </c>
      <c r="H93">
        <v>0</v>
      </c>
      <c r="I93">
        <v>198</v>
      </c>
      <c r="J93">
        <v>47625</v>
      </c>
      <c r="K93">
        <v>443379</v>
      </c>
      <c r="L93">
        <v>34163</v>
      </c>
      <c r="M93">
        <v>39452</v>
      </c>
      <c r="N93">
        <v>179</v>
      </c>
      <c r="O93">
        <v>212</v>
      </c>
      <c r="P93">
        <v>180</v>
      </c>
      <c r="Q93">
        <v>309</v>
      </c>
      <c r="R93">
        <v>67793</v>
      </c>
      <c r="S93">
        <v>142</v>
      </c>
    </row>
    <row r="94" spans="1:19" x14ac:dyDescent="0.25">
      <c r="A94">
        <v>9</v>
      </c>
      <c r="B94">
        <v>326592</v>
      </c>
      <c r="C94">
        <v>9</v>
      </c>
      <c r="D94">
        <v>60</v>
      </c>
      <c r="E94">
        <v>0</v>
      </c>
      <c r="F94">
        <v>0</v>
      </c>
      <c r="G94">
        <v>0</v>
      </c>
      <c r="H94">
        <v>0</v>
      </c>
      <c r="I94">
        <v>174</v>
      </c>
      <c r="J94">
        <v>48306</v>
      </c>
      <c r="K94">
        <v>443286</v>
      </c>
      <c r="L94">
        <v>34362</v>
      </c>
      <c r="M94">
        <v>38707</v>
      </c>
      <c r="N94">
        <v>167</v>
      </c>
      <c r="O94">
        <v>209</v>
      </c>
      <c r="P94">
        <v>190</v>
      </c>
      <c r="Q94">
        <v>243</v>
      </c>
      <c r="R94">
        <v>67948</v>
      </c>
      <c r="S94">
        <v>140</v>
      </c>
    </row>
    <row r="95" spans="1:19" x14ac:dyDescent="0.25">
      <c r="A95">
        <v>8</v>
      </c>
      <c r="B95">
        <v>290304</v>
      </c>
      <c r="C95">
        <v>8</v>
      </c>
      <c r="D95">
        <v>90</v>
      </c>
      <c r="E95">
        <v>0</v>
      </c>
      <c r="F95">
        <v>0</v>
      </c>
      <c r="G95">
        <v>0</v>
      </c>
      <c r="H95">
        <v>0</v>
      </c>
      <c r="I95">
        <v>207</v>
      </c>
      <c r="J95">
        <v>48249</v>
      </c>
      <c r="K95">
        <v>442747</v>
      </c>
      <c r="L95">
        <v>34293</v>
      </c>
      <c r="M95">
        <v>38754</v>
      </c>
      <c r="N95">
        <v>166</v>
      </c>
      <c r="O95">
        <v>209</v>
      </c>
      <c r="P95">
        <v>177</v>
      </c>
      <c r="Q95">
        <v>252</v>
      </c>
      <c r="R95">
        <v>69058</v>
      </c>
      <c r="S95">
        <v>195</v>
      </c>
    </row>
    <row r="96" spans="1:19" x14ac:dyDescent="0.25">
      <c r="A96">
        <v>7</v>
      </c>
      <c r="B96">
        <v>254016</v>
      </c>
      <c r="C96">
        <v>7</v>
      </c>
      <c r="D96">
        <v>66</v>
      </c>
      <c r="E96">
        <v>0</v>
      </c>
      <c r="F96">
        <v>0</v>
      </c>
      <c r="G96">
        <v>0</v>
      </c>
      <c r="H96">
        <v>0</v>
      </c>
      <c r="I96">
        <v>207</v>
      </c>
      <c r="J96">
        <v>46958</v>
      </c>
      <c r="K96">
        <v>440001</v>
      </c>
      <c r="L96">
        <v>33307</v>
      </c>
      <c r="M96">
        <v>38188</v>
      </c>
      <c r="N96">
        <v>171</v>
      </c>
      <c r="O96">
        <v>240</v>
      </c>
      <c r="P96">
        <v>195</v>
      </c>
      <c r="Q96">
        <v>238</v>
      </c>
      <c r="R96">
        <v>68228</v>
      </c>
      <c r="S96">
        <v>143</v>
      </c>
    </row>
    <row r="97" spans="1:19" x14ac:dyDescent="0.25">
      <c r="A97">
        <v>6</v>
      </c>
      <c r="B97">
        <v>217728</v>
      </c>
      <c r="C97">
        <v>6</v>
      </c>
      <c r="D97">
        <v>72</v>
      </c>
      <c r="E97">
        <v>0</v>
      </c>
      <c r="F97">
        <v>0</v>
      </c>
      <c r="G97">
        <v>0</v>
      </c>
      <c r="H97">
        <v>0</v>
      </c>
      <c r="I97">
        <v>169</v>
      </c>
      <c r="J97">
        <v>46479</v>
      </c>
      <c r="K97">
        <v>439958</v>
      </c>
      <c r="L97">
        <v>34121</v>
      </c>
      <c r="M97">
        <v>38289</v>
      </c>
      <c r="N97">
        <v>169</v>
      </c>
      <c r="O97">
        <v>207</v>
      </c>
      <c r="P97">
        <v>188</v>
      </c>
      <c r="Q97">
        <v>244</v>
      </c>
      <c r="R97">
        <v>66997</v>
      </c>
      <c r="S97">
        <v>140</v>
      </c>
    </row>
    <row r="98" spans="1:19" x14ac:dyDescent="0.25">
      <c r="A98">
        <v>5</v>
      </c>
      <c r="B98">
        <v>181440</v>
      </c>
      <c r="C98">
        <v>5</v>
      </c>
      <c r="D98">
        <v>67</v>
      </c>
      <c r="E98">
        <v>0</v>
      </c>
      <c r="F98">
        <v>0</v>
      </c>
      <c r="G98">
        <v>0</v>
      </c>
      <c r="H98">
        <v>0</v>
      </c>
      <c r="I98">
        <v>181</v>
      </c>
      <c r="J98">
        <v>46216</v>
      </c>
      <c r="K98">
        <v>440356</v>
      </c>
      <c r="L98">
        <v>33922</v>
      </c>
      <c r="M98">
        <v>37898</v>
      </c>
      <c r="N98">
        <v>163</v>
      </c>
      <c r="O98">
        <v>237</v>
      </c>
      <c r="P98">
        <v>176</v>
      </c>
      <c r="Q98">
        <v>236</v>
      </c>
      <c r="R98">
        <v>67281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65</v>
      </c>
      <c r="E99">
        <v>0</v>
      </c>
      <c r="F99">
        <v>0</v>
      </c>
      <c r="G99">
        <v>0</v>
      </c>
      <c r="H99">
        <v>0</v>
      </c>
      <c r="I99">
        <v>170</v>
      </c>
      <c r="J99">
        <v>46287</v>
      </c>
      <c r="K99">
        <v>439313</v>
      </c>
      <c r="L99">
        <v>33829</v>
      </c>
      <c r="M99">
        <v>38100</v>
      </c>
      <c r="N99">
        <v>163</v>
      </c>
      <c r="O99">
        <v>213</v>
      </c>
      <c r="P99">
        <v>183</v>
      </c>
      <c r="Q99">
        <v>246</v>
      </c>
      <c r="R99">
        <v>66770</v>
      </c>
      <c r="S99">
        <v>143</v>
      </c>
    </row>
    <row r="100" spans="1:19" x14ac:dyDescent="0.25">
      <c r="A100">
        <v>3</v>
      </c>
      <c r="B100">
        <v>108864</v>
      </c>
      <c r="C100">
        <v>3</v>
      </c>
      <c r="D100">
        <v>67</v>
      </c>
      <c r="E100">
        <v>0</v>
      </c>
      <c r="F100">
        <v>0</v>
      </c>
      <c r="G100">
        <v>0</v>
      </c>
      <c r="H100">
        <v>0</v>
      </c>
      <c r="I100">
        <v>167</v>
      </c>
      <c r="J100">
        <v>47405</v>
      </c>
      <c r="K100">
        <v>439788</v>
      </c>
      <c r="L100">
        <v>33570</v>
      </c>
      <c r="M100">
        <v>38037</v>
      </c>
      <c r="N100">
        <v>177</v>
      </c>
      <c r="O100">
        <v>203</v>
      </c>
      <c r="P100">
        <v>179</v>
      </c>
      <c r="Q100">
        <v>240</v>
      </c>
      <c r="R100">
        <v>67850</v>
      </c>
      <c r="S100">
        <v>138</v>
      </c>
    </row>
    <row r="101" spans="1:19" x14ac:dyDescent="0.25">
      <c r="A101">
        <v>2</v>
      </c>
      <c r="B101">
        <v>72576</v>
      </c>
      <c r="C101">
        <v>2</v>
      </c>
      <c r="D101">
        <v>59</v>
      </c>
      <c r="E101">
        <v>0</v>
      </c>
      <c r="F101">
        <v>0</v>
      </c>
      <c r="G101">
        <v>0</v>
      </c>
      <c r="H101">
        <v>0</v>
      </c>
      <c r="I101">
        <v>167</v>
      </c>
      <c r="J101">
        <v>47305</v>
      </c>
      <c r="K101">
        <v>439713</v>
      </c>
      <c r="L101">
        <v>33593</v>
      </c>
      <c r="M101">
        <v>39155</v>
      </c>
      <c r="N101">
        <v>166</v>
      </c>
      <c r="O101">
        <v>218</v>
      </c>
      <c r="P101">
        <v>191</v>
      </c>
      <c r="Q101">
        <v>249</v>
      </c>
      <c r="R101">
        <v>68052</v>
      </c>
      <c r="S101">
        <v>159</v>
      </c>
    </row>
    <row r="102" spans="1:19" x14ac:dyDescent="0.25">
      <c r="A102">
        <v>1</v>
      </c>
      <c r="B102">
        <v>36288</v>
      </c>
      <c r="C102">
        <v>1</v>
      </c>
      <c r="D102">
        <v>75</v>
      </c>
      <c r="E102">
        <v>0</v>
      </c>
      <c r="F102">
        <v>0</v>
      </c>
      <c r="G102">
        <v>0</v>
      </c>
      <c r="H102">
        <v>0</v>
      </c>
      <c r="I102">
        <v>164</v>
      </c>
      <c r="J102">
        <v>46196</v>
      </c>
      <c r="K102">
        <v>437579</v>
      </c>
      <c r="L102">
        <v>32748</v>
      </c>
      <c r="M102">
        <v>37611</v>
      </c>
      <c r="N102">
        <v>162</v>
      </c>
      <c r="O102">
        <v>208</v>
      </c>
      <c r="P102">
        <v>214</v>
      </c>
      <c r="Q102">
        <v>237</v>
      </c>
      <c r="R102">
        <v>67012</v>
      </c>
      <c r="S102">
        <v>140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2023-01-28T09:31:05Z</dcterms:modified>
</cp:coreProperties>
</file>