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7-2-230106085813.545, T16d-7!, Mod 4, PpO 100, α 100, d 5, D% 10\"/>
    </mc:Choice>
  </mc:AlternateContent>
  <xr:revisionPtr revIDLastSave="0" documentId="13_ncr:1_{9ED0EE7B-17EB-4740-BEFB-730165DEFF2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<sst xmlns="http://schemas.openxmlformats.org/spreadsheetml/2006/main" count="36" uniqueCount="35">
  <si>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</si>
  <si>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</si>
  <si>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</si>
  <si>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</si>
  <si>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</si>
  <si>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</si>
  <si>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</si>
  <si>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</si>
  <si>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</si>
  <si>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</si>
  <si>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</si>
  <si>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</si>
  <si>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</si>
  <si>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</si>
  <si>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</si>
  <si>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</si>
  <si>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</si>
  <si>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</si>
  <si>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</si>
  <si>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</si>
  <si>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</si>
  <si>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</si>
  <si>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</si>
  <si>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Li et al.+D</t>
  </si>
  <si>
    <t>Li et al.-D</t>
  </si>
  <si>
    <t>Cheng+D</t>
  </si>
  <si>
    <t>Cheng-D</t>
  </si>
  <si>
    <t>Salleh et al.+D</t>
  </si>
  <si>
    <t>Salleh et al.-D</t>
  </si>
  <si>
    <t>Zhao et al.+D</t>
  </si>
  <si>
    <t>Zhao et al.-D</t>
  </si>
  <si>
    <t>Osuna Enciso et al.+D</t>
  </si>
  <si>
    <t>Osuna Enciso et al.-D</t>
  </si>
  <si>
    <t>LCDM+D</t>
  </si>
  <si>
    <t>LCDM-D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</si>
</sst>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6A5-4740-8C87-B284858469E0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0.60740417830064608</c:v>
                </c:pt>
                <c:pt idx="1">
                  <c:v>0.67508603357467811</c:v>
                </c:pt>
                <c:pt idx="2">
                  <c:v>0.65314278946591608</c:v>
                </c:pt>
                <c:pt idx="3">
                  <c:v>0.68333002830307721</c:v>
                </c:pt>
                <c:pt idx="4">
                  <c:v>1</c:v>
                </c:pt>
                <c:pt idx="5">
                  <c:v>0.64789962955196667</c:v>
                </c:pt>
                <c:pt idx="6">
                  <c:v>0.77575582836119461</c:v>
                </c:pt>
                <c:pt idx="7">
                  <c:v>0.70801413221885279</c:v>
                </c:pt>
                <c:pt idx="8">
                  <c:v>0.57835166510989255</c:v>
                </c:pt>
                <c:pt idx="9">
                  <c:v>0.56215824959272209</c:v>
                </c:pt>
                <c:pt idx="10">
                  <c:v>0.66296218634234672</c:v>
                </c:pt>
                <c:pt idx="11">
                  <c:v>0.61752988047808477</c:v>
                </c:pt>
                <c:pt idx="12">
                  <c:v>0.60007718433744106</c:v>
                </c:pt>
                <c:pt idx="13">
                  <c:v>0.63591249038931674</c:v>
                </c:pt>
                <c:pt idx="14">
                  <c:v>0.72931956384986341</c:v>
                </c:pt>
                <c:pt idx="15">
                  <c:v>0.74378298675398835</c:v>
                </c:pt>
                <c:pt idx="16">
                  <c:v>0.72952138813168099</c:v>
                </c:pt>
                <c:pt idx="17">
                  <c:v>0.63482910463409248</c:v>
                </c:pt>
                <c:pt idx="18">
                  <c:v>0.54648511218284401</c:v>
                </c:pt>
                <c:pt idx="19">
                  <c:v>0.54503789353862375</c:v>
                </c:pt>
                <c:pt idx="20">
                  <c:v>0.62368459883662053</c:v>
                </c:pt>
                <c:pt idx="21">
                  <c:v>0.53879558168007102</c:v>
                </c:pt>
                <c:pt idx="22">
                  <c:v>0.61718569634275011</c:v>
                </c:pt>
                <c:pt idx="23">
                  <c:v>0.69019118035865545</c:v>
                </c:pt>
                <c:pt idx="24">
                  <c:v>0.56468861396519177</c:v>
                </c:pt>
                <c:pt idx="25">
                  <c:v>0.51950248089291162</c:v>
                </c:pt>
                <c:pt idx="26">
                  <c:v>0.50796191145548675</c:v>
                </c:pt>
                <c:pt idx="27">
                  <c:v>0.63879887149964454</c:v>
                </c:pt>
                <c:pt idx="28">
                  <c:v>0.47733573944519364</c:v>
                </c:pt>
                <c:pt idx="29">
                  <c:v>0.53151914758121388</c:v>
                </c:pt>
                <c:pt idx="30">
                  <c:v>0.62736350424074672</c:v>
                </c:pt>
                <c:pt idx="31">
                  <c:v>0.70000107927423449</c:v>
                </c:pt>
                <c:pt idx="32">
                  <c:v>0.47175303203820718</c:v>
                </c:pt>
                <c:pt idx="33">
                  <c:v>0.55985476377040222</c:v>
                </c:pt>
                <c:pt idx="34">
                  <c:v>0.55708743971482433</c:v>
                </c:pt>
                <c:pt idx="35">
                  <c:v>0.41212954585778766</c:v>
                </c:pt>
                <c:pt idx="36">
                  <c:v>0.48814312129472542</c:v>
                </c:pt>
                <c:pt idx="37">
                  <c:v>0.56854927306638114</c:v>
                </c:pt>
                <c:pt idx="38">
                  <c:v>0.47734602866477838</c:v>
                </c:pt>
                <c:pt idx="39">
                  <c:v>0.59350524161829776</c:v>
                </c:pt>
                <c:pt idx="40">
                  <c:v>0.41285111271162361</c:v>
                </c:pt>
                <c:pt idx="41">
                  <c:v>0.38058293143216615</c:v>
                </c:pt>
                <c:pt idx="42">
                  <c:v>0.58978076613214592</c:v>
                </c:pt>
                <c:pt idx="43">
                  <c:v>0.5023923444976075</c:v>
                </c:pt>
                <c:pt idx="44">
                  <c:v>0.51229607884252126</c:v>
                </c:pt>
                <c:pt idx="45">
                  <c:v>0.46357035970948435</c:v>
                </c:pt>
                <c:pt idx="46">
                  <c:v>0.46213868608500552</c:v>
                </c:pt>
                <c:pt idx="47">
                  <c:v>0.48601591892542562</c:v>
                </c:pt>
                <c:pt idx="48">
                  <c:v>0.48615238913852704</c:v>
                </c:pt>
                <c:pt idx="49">
                  <c:v>0.380404220438819</c:v>
                </c:pt>
                <c:pt idx="50">
                  <c:v>0.451526533765083</c:v>
                </c:pt>
                <c:pt idx="51">
                  <c:v>0.46440434434510652</c:v>
                </c:pt>
                <c:pt idx="52">
                  <c:v>0.45065628892791376</c:v>
                </c:pt>
                <c:pt idx="53">
                  <c:v>0.43930684584317042</c:v>
                </c:pt>
                <c:pt idx="54">
                  <c:v>0.40169524331822409</c:v>
                </c:pt>
                <c:pt idx="55">
                  <c:v>0.32605570925127986</c:v>
                </c:pt>
                <c:pt idx="56">
                  <c:v>0.31756049962828109</c:v>
                </c:pt>
                <c:pt idx="57">
                  <c:v>0.33240092262528825</c:v>
                </c:pt>
                <c:pt idx="58">
                  <c:v>0.3876204388571397</c:v>
                </c:pt>
                <c:pt idx="59">
                  <c:v>0.33006032549962094</c:v>
                </c:pt>
                <c:pt idx="60">
                  <c:v>0.37478866633643421</c:v>
                </c:pt>
                <c:pt idx="61">
                  <c:v>0.3876204388571397</c:v>
                </c:pt>
                <c:pt idx="62">
                  <c:v>0.33190186621933332</c:v>
                </c:pt>
                <c:pt idx="63">
                  <c:v>0.32354030397932865</c:v>
                </c:pt>
                <c:pt idx="64">
                  <c:v>0.35033953255802686</c:v>
                </c:pt>
                <c:pt idx="65">
                  <c:v>0.43785384776682701</c:v>
                </c:pt>
                <c:pt idx="66">
                  <c:v>0.36507821214728597</c:v>
                </c:pt>
                <c:pt idx="67">
                  <c:v>0.3081260484378277</c:v>
                </c:pt>
                <c:pt idx="68">
                  <c:v>0.35238744271036176</c:v>
                </c:pt>
                <c:pt idx="69">
                  <c:v>0.42025581882994345</c:v>
                </c:pt>
                <c:pt idx="70">
                  <c:v>0.35435326363718062</c:v>
                </c:pt>
                <c:pt idx="71">
                  <c:v>0.37744291308979921</c:v>
                </c:pt>
                <c:pt idx="72">
                  <c:v>0.32577054031135821</c:v>
                </c:pt>
                <c:pt idx="73">
                  <c:v>0.40566479023178315</c:v>
                </c:pt>
                <c:pt idx="74">
                  <c:v>0.36317648068014996</c:v>
                </c:pt>
                <c:pt idx="75">
                  <c:v>0.32783340322918852</c:v>
                </c:pt>
                <c:pt idx="76">
                  <c:v>0.33577066944446321</c:v>
                </c:pt>
                <c:pt idx="77">
                  <c:v>0.33006421604829317</c:v>
                </c:pt>
                <c:pt idx="78">
                  <c:v>0.3402990907184657</c:v>
                </c:pt>
                <c:pt idx="79">
                  <c:v>0.33820575085058768</c:v>
                </c:pt>
                <c:pt idx="80">
                  <c:v>0.34091610661917443</c:v>
                </c:pt>
                <c:pt idx="81">
                  <c:v>0.36522448218820636</c:v>
                </c:pt>
                <c:pt idx="82">
                  <c:v>0.28373348710421453</c:v>
                </c:pt>
                <c:pt idx="83">
                  <c:v>0.32879010274690695</c:v>
                </c:pt>
                <c:pt idx="84">
                  <c:v>0.31137817152442848</c:v>
                </c:pt>
                <c:pt idx="85">
                  <c:v>0.323126001934537</c:v>
                </c:pt>
                <c:pt idx="86">
                  <c:v>0.27531278395191155</c:v>
                </c:pt>
                <c:pt idx="87">
                  <c:v>0.28383308869784002</c:v>
                </c:pt>
                <c:pt idx="88">
                  <c:v>0.21571106876840448</c:v>
                </c:pt>
                <c:pt idx="89">
                  <c:v>0.22593644560513917</c:v>
                </c:pt>
                <c:pt idx="90">
                  <c:v>0.24300538539040245</c:v>
                </c:pt>
                <c:pt idx="91">
                  <c:v>0.29731306970261345</c:v>
                </c:pt>
                <c:pt idx="92">
                  <c:v>0.30048157538197384</c:v>
                </c:pt>
                <c:pt idx="93">
                  <c:v>0.26693663940728313</c:v>
                </c:pt>
                <c:pt idx="94">
                  <c:v>0.25315186621933322</c:v>
                </c:pt>
                <c:pt idx="95">
                  <c:v>0.21073600335500098</c:v>
                </c:pt>
                <c:pt idx="96">
                  <c:v>0.15775753386713046</c:v>
                </c:pt>
                <c:pt idx="97">
                  <c:v>0.15321709114957144</c:v>
                </c:pt>
                <c:pt idx="98">
                  <c:v>0.11467180939178517</c:v>
                </c:pt>
                <c:pt idx="99">
                  <c:v>0.11432928572790167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6A5-4740-8C87-B284858469E0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0.99958940669266894</c:v>
                </c:pt>
                <c:pt idx="1">
                  <c:v>0.99661260521453188</c:v>
                </c:pt>
                <c:pt idx="2">
                  <c:v>0.81356131037921176</c:v>
                </c:pt>
                <c:pt idx="3">
                  <c:v>0.81633393812617627</c:v>
                </c:pt>
                <c:pt idx="4">
                  <c:v>0.95029021481495191</c:v>
                </c:pt>
                <c:pt idx="5">
                  <c:v>0.68070766594463261</c:v>
                </c:pt>
                <c:pt idx="6">
                  <c:v>0.78194263859425128</c:v>
                </c:pt>
                <c:pt idx="7">
                  <c:v>0.68565795554872511</c:v>
                </c:pt>
                <c:pt idx="8">
                  <c:v>0.80927940874563431</c:v>
                </c:pt>
                <c:pt idx="9">
                  <c:v>0.51300475340713603</c:v>
                </c:pt>
                <c:pt idx="10">
                  <c:v>0.79882575383157217</c:v>
                </c:pt>
                <c:pt idx="11">
                  <c:v>0.62907156421386123</c:v>
                </c:pt>
                <c:pt idx="12">
                  <c:v>0.65315726090271975</c:v>
                </c:pt>
                <c:pt idx="13">
                  <c:v>0.57190148693433562</c:v>
                </c:pt>
                <c:pt idx="14">
                  <c:v>0.75118299028515656</c:v>
                </c:pt>
                <c:pt idx="15">
                  <c:v>0.75148604100741234</c:v>
                </c:pt>
                <c:pt idx="16">
                  <c:v>0.59194825173691912</c:v>
                </c:pt>
                <c:pt idx="17">
                  <c:v>0.96955877216604025</c:v>
                </c:pt>
                <c:pt idx="18">
                  <c:v>0.94983973616068684</c:v>
                </c:pt>
                <c:pt idx="19">
                  <c:v>0.9310858445773269</c:v>
                </c:pt>
                <c:pt idx="20">
                  <c:v>1</c:v>
                </c:pt>
                <c:pt idx="21">
                  <c:v>0.61736900708223019</c:v>
                </c:pt>
                <c:pt idx="22">
                  <c:v>0.55958696490671556</c:v>
                </c:pt>
                <c:pt idx="23">
                  <c:v>0.79160284046344442</c:v>
                </c:pt>
                <c:pt idx="24">
                  <c:v>0.8277629507972345</c:v>
                </c:pt>
                <c:pt idx="25">
                  <c:v>0.79598935556217876</c:v>
                </c:pt>
                <c:pt idx="26">
                  <c:v>0.61633432604485827</c:v>
                </c:pt>
                <c:pt idx="27">
                  <c:v>0.52855235969232339</c:v>
                </c:pt>
                <c:pt idx="28">
                  <c:v>0.66612765185953149</c:v>
                </c:pt>
                <c:pt idx="29">
                  <c:v>0.61399410924295916</c:v>
                </c:pt>
                <c:pt idx="30">
                  <c:v>0.62221383112883943</c:v>
                </c:pt>
                <c:pt idx="31">
                  <c:v>0.67484553870819097</c:v>
                </c:pt>
                <c:pt idx="32">
                  <c:v>0.72865447675716244</c:v>
                </c:pt>
                <c:pt idx="33">
                  <c:v>0.53879264118741255</c:v>
                </c:pt>
                <c:pt idx="34">
                  <c:v>0.70131216368215488</c:v>
                </c:pt>
                <c:pt idx="35">
                  <c:v>0.51416271959410031</c:v>
                </c:pt>
                <c:pt idx="36">
                  <c:v>0.46087435464616838</c:v>
                </c:pt>
                <c:pt idx="37">
                  <c:v>0.61657839568561301</c:v>
                </c:pt>
                <c:pt idx="38">
                  <c:v>0.76079645909234117</c:v>
                </c:pt>
                <c:pt idx="39">
                  <c:v>0.59478289878875079</c:v>
                </c:pt>
                <c:pt idx="40">
                  <c:v>0.45459522343119185</c:v>
                </c:pt>
                <c:pt idx="41">
                  <c:v>0.53430103821450681</c:v>
                </c:pt>
                <c:pt idx="42">
                  <c:v>0.51019025225826387</c:v>
                </c:pt>
                <c:pt idx="43">
                  <c:v>0.44687482503126208</c:v>
                </c:pt>
                <c:pt idx="44">
                  <c:v>0.62067376037619748</c:v>
                </c:pt>
                <c:pt idx="45">
                  <c:v>0.59722637526443167</c:v>
                </c:pt>
                <c:pt idx="46">
                  <c:v>0.52746003130774077</c:v>
                </c:pt>
                <c:pt idx="47">
                  <c:v>0.52662812402078985</c:v>
                </c:pt>
                <c:pt idx="48">
                  <c:v>0.58519322325522349</c:v>
                </c:pt>
                <c:pt idx="49">
                  <c:v>0.55079632961786729</c:v>
                </c:pt>
                <c:pt idx="50">
                  <c:v>0.57093059063369911</c:v>
                </c:pt>
                <c:pt idx="51">
                  <c:v>0.56942385433587539</c:v>
                </c:pt>
                <c:pt idx="52">
                  <c:v>0.49731900603128326</c:v>
                </c:pt>
                <c:pt idx="53">
                  <c:v>0.39306912459091692</c:v>
                </c:pt>
                <c:pt idx="54">
                  <c:v>0.43120207445278236</c:v>
                </c:pt>
                <c:pt idx="55">
                  <c:v>0.50807033587776829</c:v>
                </c:pt>
                <c:pt idx="56">
                  <c:v>0.42677053647179719</c:v>
                </c:pt>
                <c:pt idx="57">
                  <c:v>0.45420083775441533</c:v>
                </c:pt>
                <c:pt idx="58">
                  <c:v>0.42795227993339319</c:v>
                </c:pt>
                <c:pt idx="59">
                  <c:v>0.57924613765303634</c:v>
                </c:pt>
                <c:pt idx="60">
                  <c:v>0.43163947300674965</c:v>
                </c:pt>
                <c:pt idx="61">
                  <c:v>0.39090193663176703</c:v>
                </c:pt>
                <c:pt idx="62">
                  <c:v>0.42247382467665828</c:v>
                </c:pt>
                <c:pt idx="63">
                  <c:v>0.3495940206831199</c:v>
                </c:pt>
                <c:pt idx="64">
                  <c:v>0.40809816338455296</c:v>
                </c:pt>
                <c:pt idx="65">
                  <c:v>0.33719975364401561</c:v>
                </c:pt>
                <c:pt idx="66">
                  <c:v>0.34404462043807205</c:v>
                </c:pt>
                <c:pt idx="67">
                  <c:v>0.33823189246753627</c:v>
                </c:pt>
                <c:pt idx="68">
                  <c:v>0.34612914924965904</c:v>
                </c:pt>
                <c:pt idx="69">
                  <c:v>0.39285802623345012</c:v>
                </c:pt>
                <c:pt idx="70">
                  <c:v>0.33257424262009255</c:v>
                </c:pt>
                <c:pt idx="71">
                  <c:v>0.28209147999745482</c:v>
                </c:pt>
                <c:pt idx="72">
                  <c:v>0.34847498051612547</c:v>
                </c:pt>
                <c:pt idx="73">
                  <c:v>0.27315579386597877</c:v>
                </c:pt>
                <c:pt idx="74">
                  <c:v>0.28772457611505092</c:v>
                </c:pt>
                <c:pt idx="75">
                  <c:v>0.28292116082097635</c:v>
                </c:pt>
                <c:pt idx="76">
                  <c:v>0.21321351369535738</c:v>
                </c:pt>
                <c:pt idx="77">
                  <c:v>0.28692400689937142</c:v>
                </c:pt>
                <c:pt idx="78">
                  <c:v>0.25942302475291085</c:v>
                </c:pt>
                <c:pt idx="79">
                  <c:v>0.25658971152709609</c:v>
                </c:pt>
                <c:pt idx="80">
                  <c:v>0.27871590667673007</c:v>
                </c:pt>
                <c:pt idx="81">
                  <c:v>0.18024965997741735</c:v>
                </c:pt>
                <c:pt idx="82">
                  <c:v>0.24398275508109252</c:v>
                </c:pt>
                <c:pt idx="83">
                  <c:v>0.20836488978675027</c:v>
                </c:pt>
                <c:pt idx="84">
                  <c:v>0.1855866313288867</c:v>
                </c:pt>
                <c:pt idx="85">
                  <c:v>0.21017382149291278</c:v>
                </c:pt>
                <c:pt idx="86">
                  <c:v>0.17598615713992438</c:v>
                </c:pt>
                <c:pt idx="87">
                  <c:v>0.17443396779775383</c:v>
                </c:pt>
                <c:pt idx="88">
                  <c:v>0.15254959016802316</c:v>
                </c:pt>
                <c:pt idx="89">
                  <c:v>0.15299244599986331</c:v>
                </c:pt>
                <c:pt idx="90">
                  <c:v>0.14435930811225911</c:v>
                </c:pt>
                <c:pt idx="91">
                  <c:v>0.13925438474812343</c:v>
                </c:pt>
                <c:pt idx="92">
                  <c:v>0.11197527419274263</c:v>
                </c:pt>
                <c:pt idx="93">
                  <c:v>9.2653986361644097E-2</c:v>
                </c:pt>
                <c:pt idx="94">
                  <c:v>8.8175126155006722E-2</c:v>
                </c:pt>
                <c:pt idx="95">
                  <c:v>7.1241464467958052E-2</c:v>
                </c:pt>
                <c:pt idx="96">
                  <c:v>6.6891949009402624E-2</c:v>
                </c:pt>
                <c:pt idx="97">
                  <c:v>5.3098835080204472E-2</c:v>
                </c:pt>
                <c:pt idx="98">
                  <c:v>3.746663929377958E-2</c:v>
                </c:pt>
                <c:pt idx="99">
                  <c:v>3.746663929377958E-2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6A5-4740-8C87-B284858469E0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0.99954302592888522</c:v>
                </c:pt>
                <c:pt idx="1">
                  <c:v>0.99955261574366772</c:v>
                </c:pt>
                <c:pt idx="2">
                  <c:v>1</c:v>
                </c:pt>
                <c:pt idx="3">
                  <c:v>0.9998745774647011</c:v>
                </c:pt>
                <c:pt idx="4">
                  <c:v>0.99871230569348268</c:v>
                </c:pt>
                <c:pt idx="5">
                  <c:v>0.99781390065585229</c:v>
                </c:pt>
                <c:pt idx="6">
                  <c:v>0.99999792842364466</c:v>
                </c:pt>
                <c:pt idx="7">
                  <c:v>0.9998372194734958</c:v>
                </c:pt>
                <c:pt idx="8">
                  <c:v>0.99813806987113174</c:v>
                </c:pt>
                <c:pt idx="9">
                  <c:v>0.99951450983682166</c:v>
                </c:pt>
                <c:pt idx="10">
                  <c:v>0.9988588779470533</c:v>
                </c:pt>
                <c:pt idx="11">
                  <c:v>0.99830018743382598</c:v>
                </c:pt>
                <c:pt idx="12">
                  <c:v>0.99856833421896984</c:v>
                </c:pt>
                <c:pt idx="13">
                  <c:v>0.99957960598060669</c:v>
                </c:pt>
                <c:pt idx="14">
                  <c:v>0.99894355578460026</c:v>
                </c:pt>
                <c:pt idx="15">
                  <c:v>0.99904806687077163</c:v>
                </c:pt>
                <c:pt idx="16">
                  <c:v>0.99809438353132884</c:v>
                </c:pt>
                <c:pt idx="17">
                  <c:v>0.997864737266971</c:v>
                </c:pt>
                <c:pt idx="18">
                  <c:v>0.9986686674127867</c:v>
                </c:pt>
                <c:pt idx="19">
                  <c:v>0.99578120519305491</c:v>
                </c:pt>
                <c:pt idx="20">
                  <c:v>0.99894857174894902</c:v>
                </c:pt>
                <c:pt idx="21">
                  <c:v>0.9989731007188537</c:v>
                </c:pt>
                <c:pt idx="22">
                  <c:v>0.99676716181947866</c:v>
                </c:pt>
                <c:pt idx="23">
                  <c:v>0.99559748462486863</c:v>
                </c:pt>
                <c:pt idx="24">
                  <c:v>0.99532025345468722</c:v>
                </c:pt>
                <c:pt idx="25">
                  <c:v>0.99758291758498641</c:v>
                </c:pt>
                <c:pt idx="26">
                  <c:v>0.99680527158438326</c:v>
                </c:pt>
                <c:pt idx="27">
                  <c:v>0.9985813898740038</c:v>
                </c:pt>
                <c:pt idx="28">
                  <c:v>0.99486595123366039</c:v>
                </c:pt>
                <c:pt idx="29">
                  <c:v>0.99668263647418054</c:v>
                </c:pt>
                <c:pt idx="30">
                  <c:v>0.99586252268458753</c:v>
                </c:pt>
                <c:pt idx="31">
                  <c:v>0.99446440744293785</c:v>
                </c:pt>
                <c:pt idx="32">
                  <c:v>0.99664463167323725</c:v>
                </c:pt>
                <c:pt idx="33">
                  <c:v>0.99538674417528117</c:v>
                </c:pt>
                <c:pt idx="34">
                  <c:v>0.99289481180275085</c:v>
                </c:pt>
                <c:pt idx="35">
                  <c:v>0.9981484647500185</c:v>
                </c:pt>
                <c:pt idx="36">
                  <c:v>0.99824927237057126</c:v>
                </c:pt>
                <c:pt idx="37">
                  <c:v>0.99689404584926611</c:v>
                </c:pt>
                <c:pt idx="38">
                  <c:v>0.99629598830098309</c:v>
                </c:pt>
                <c:pt idx="39">
                  <c:v>0.99432108169251787</c:v>
                </c:pt>
                <c:pt idx="40">
                  <c:v>0.99536864036779338</c:v>
                </c:pt>
                <c:pt idx="41">
                  <c:v>0.99484955039095091</c:v>
                </c:pt>
                <c:pt idx="42">
                  <c:v>0.99352975981539249</c:v>
                </c:pt>
                <c:pt idx="43">
                  <c:v>0.99645750748559059</c:v>
                </c:pt>
                <c:pt idx="44">
                  <c:v>0.99491847956423241</c:v>
                </c:pt>
                <c:pt idx="45">
                  <c:v>0.99428296976078112</c:v>
                </c:pt>
                <c:pt idx="46">
                  <c:v>0.9942351195147705</c:v>
                </c:pt>
                <c:pt idx="47">
                  <c:v>0.99410330520656454</c:v>
                </c:pt>
                <c:pt idx="48">
                  <c:v>0.99560722317080796</c:v>
                </c:pt>
                <c:pt idx="49">
                  <c:v>0.99439721903404632</c:v>
                </c:pt>
                <c:pt idx="50">
                  <c:v>0.99377637336695435</c:v>
                </c:pt>
                <c:pt idx="51">
                  <c:v>0.99521553601902635</c:v>
                </c:pt>
                <c:pt idx="52">
                  <c:v>0.99164523697174256</c:v>
                </c:pt>
                <c:pt idx="53">
                  <c:v>0.99354856362595056</c:v>
                </c:pt>
                <c:pt idx="54">
                  <c:v>0.99423891376481999</c:v>
                </c:pt>
                <c:pt idx="55">
                  <c:v>0.99335785163007362</c:v>
                </c:pt>
                <c:pt idx="56">
                  <c:v>0.99366704825278085</c:v>
                </c:pt>
                <c:pt idx="57">
                  <c:v>0.99231434130207463</c:v>
                </c:pt>
                <c:pt idx="58">
                  <c:v>0.99081675767086463</c:v>
                </c:pt>
                <c:pt idx="59">
                  <c:v>0.99077463921979314</c:v>
                </c:pt>
                <c:pt idx="60">
                  <c:v>0.99286854652105982</c:v>
                </c:pt>
                <c:pt idx="61">
                  <c:v>0.99215618186714749</c:v>
                </c:pt>
                <c:pt idx="62">
                  <c:v>0.99104550701815952</c:v>
                </c:pt>
                <c:pt idx="63">
                  <c:v>0.98473016074034614</c:v>
                </c:pt>
                <c:pt idx="64">
                  <c:v>0.9883999599236919</c:v>
                </c:pt>
                <c:pt idx="65">
                  <c:v>0.9899001739295078</c:v>
                </c:pt>
                <c:pt idx="66">
                  <c:v>0.98931820967557649</c:v>
                </c:pt>
                <c:pt idx="67">
                  <c:v>0.98548173977174236</c:v>
                </c:pt>
                <c:pt idx="68">
                  <c:v>0.98643373065679762</c:v>
                </c:pt>
                <c:pt idx="69">
                  <c:v>0.9901776997338726</c:v>
                </c:pt>
                <c:pt idx="70">
                  <c:v>0.98913810182508444</c:v>
                </c:pt>
                <c:pt idx="71">
                  <c:v>0.99052059260421188</c:v>
                </c:pt>
                <c:pt idx="72">
                  <c:v>0.98850555831126907</c:v>
                </c:pt>
                <c:pt idx="73">
                  <c:v>0.98911284981490766</c:v>
                </c:pt>
                <c:pt idx="74">
                  <c:v>0.98787496723087376</c:v>
                </c:pt>
                <c:pt idx="75">
                  <c:v>0.98764899594871547</c:v>
                </c:pt>
                <c:pt idx="76">
                  <c:v>0.98554828415965789</c:v>
                </c:pt>
                <c:pt idx="77">
                  <c:v>0.98570006458379122</c:v>
                </c:pt>
                <c:pt idx="78">
                  <c:v>0.98385875675437284</c:v>
                </c:pt>
                <c:pt idx="79">
                  <c:v>0.98666600513177771</c:v>
                </c:pt>
                <c:pt idx="80">
                  <c:v>0.98556664178399878</c:v>
                </c:pt>
                <c:pt idx="81">
                  <c:v>0.98731292841325891</c:v>
                </c:pt>
                <c:pt idx="82">
                  <c:v>0.98383759704614293</c:v>
                </c:pt>
                <c:pt idx="83">
                  <c:v>0.98569670340605497</c:v>
                </c:pt>
                <c:pt idx="84">
                  <c:v>0.98420220908035283</c:v>
                </c:pt>
                <c:pt idx="85">
                  <c:v>0.98269176256564816</c:v>
                </c:pt>
                <c:pt idx="86">
                  <c:v>0.98393126190832925</c:v>
                </c:pt>
                <c:pt idx="87">
                  <c:v>0.98554253416649029</c:v>
                </c:pt>
                <c:pt idx="88">
                  <c:v>0.98526278886230223</c:v>
                </c:pt>
                <c:pt idx="89">
                  <c:v>0.98171713046051068</c:v>
                </c:pt>
                <c:pt idx="90">
                  <c:v>0.98284606231467797</c:v>
                </c:pt>
                <c:pt idx="91">
                  <c:v>0.97962393748465182</c:v>
                </c:pt>
                <c:pt idx="92">
                  <c:v>0.98334032471640942</c:v>
                </c:pt>
                <c:pt idx="93">
                  <c:v>0.98170285077504649</c:v>
                </c:pt>
                <c:pt idx="94">
                  <c:v>0.98246544282283566</c:v>
                </c:pt>
                <c:pt idx="95">
                  <c:v>0.980255933144354</c:v>
                </c:pt>
                <c:pt idx="96">
                  <c:v>0.98016472359229656</c:v>
                </c:pt>
                <c:pt idx="97">
                  <c:v>0.98121351750452857</c:v>
                </c:pt>
                <c:pt idx="98">
                  <c:v>0.98081509996250826</c:v>
                </c:pt>
                <c:pt idx="99">
                  <c:v>0.96170131323418262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6A5-4740-8C87-B284858469E0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0.99330301460794468</c:v>
                </c:pt>
                <c:pt idx="1">
                  <c:v>0.99373957507687094</c:v>
                </c:pt>
                <c:pt idx="2">
                  <c:v>0.99769644064435314</c:v>
                </c:pt>
                <c:pt idx="3">
                  <c:v>1</c:v>
                </c:pt>
                <c:pt idx="4">
                  <c:v>0.99404673731612581</c:v>
                </c:pt>
                <c:pt idx="5">
                  <c:v>0.99358393413887824</c:v>
                </c:pt>
                <c:pt idx="6">
                  <c:v>0.99523541076505095</c:v>
                </c:pt>
                <c:pt idx="7">
                  <c:v>0.99683544906964117</c:v>
                </c:pt>
                <c:pt idx="8">
                  <c:v>0.99305600457303778</c:v>
                </c:pt>
                <c:pt idx="9">
                  <c:v>0.99661828883972281</c:v>
                </c:pt>
                <c:pt idx="10">
                  <c:v>0.98451236733890524</c:v>
                </c:pt>
                <c:pt idx="11">
                  <c:v>0.97689816057125711</c:v>
                </c:pt>
                <c:pt idx="12">
                  <c:v>0.99802947761126026</c:v>
                </c:pt>
                <c:pt idx="13">
                  <c:v>0.98860222449442459</c:v>
                </c:pt>
                <c:pt idx="14">
                  <c:v>0.98911119153331739</c:v>
                </c:pt>
                <c:pt idx="15">
                  <c:v>0.99272190513358194</c:v>
                </c:pt>
                <c:pt idx="16">
                  <c:v>0.9952861458632718</c:v>
                </c:pt>
                <c:pt idx="17">
                  <c:v>0.99184466857130904</c:v>
                </c:pt>
                <c:pt idx="18">
                  <c:v>0.98822730177652651</c:v>
                </c:pt>
                <c:pt idx="19">
                  <c:v>0.99164082489105354</c:v>
                </c:pt>
                <c:pt idx="20">
                  <c:v>0.99052221079294789</c:v>
                </c:pt>
                <c:pt idx="21">
                  <c:v>0.99230361381511245</c:v>
                </c:pt>
                <c:pt idx="22">
                  <c:v>0.99209271328879234</c:v>
                </c:pt>
                <c:pt idx="23">
                  <c:v>0.98361835329847891</c:v>
                </c:pt>
                <c:pt idx="24">
                  <c:v>0.98532387329507798</c:v>
                </c:pt>
                <c:pt idx="25">
                  <c:v>0.98352854837411408</c:v>
                </c:pt>
                <c:pt idx="26">
                  <c:v>0.97793965313072273</c:v>
                </c:pt>
                <c:pt idx="27">
                  <c:v>0.98803468603933364</c:v>
                </c:pt>
                <c:pt idx="28">
                  <c:v>0.98106348617819517</c:v>
                </c:pt>
                <c:pt idx="29">
                  <c:v>0.97802951945993954</c:v>
                </c:pt>
                <c:pt idx="30">
                  <c:v>0.97506773618113274</c:v>
                </c:pt>
                <c:pt idx="31">
                  <c:v>0.97587144900245359</c:v>
                </c:pt>
                <c:pt idx="32">
                  <c:v>0.98576655947186897</c:v>
                </c:pt>
                <c:pt idx="33">
                  <c:v>0.96757858773625205</c:v>
                </c:pt>
                <c:pt idx="34">
                  <c:v>0.96372401230738725</c:v>
                </c:pt>
                <c:pt idx="35">
                  <c:v>0.98496425010441191</c:v>
                </c:pt>
                <c:pt idx="36">
                  <c:v>0.97789579668203519</c:v>
                </c:pt>
                <c:pt idx="37">
                  <c:v>0.96753371900439666</c:v>
                </c:pt>
                <c:pt idx="38">
                  <c:v>0.98041708971596064</c:v>
                </c:pt>
                <c:pt idx="39">
                  <c:v>0.96524457917408657</c:v>
                </c:pt>
                <c:pt idx="40">
                  <c:v>0.97562657341710768</c:v>
                </c:pt>
                <c:pt idx="41">
                  <c:v>0.97527193259910772</c:v>
                </c:pt>
                <c:pt idx="42">
                  <c:v>0.96611518630144699</c:v>
                </c:pt>
                <c:pt idx="43">
                  <c:v>0.9572117790453144</c:v>
                </c:pt>
                <c:pt idx="44">
                  <c:v>0.96278149102528965</c:v>
                </c:pt>
                <c:pt idx="45">
                  <c:v>0.96471379337594398</c:v>
                </c:pt>
                <c:pt idx="46">
                  <c:v>0.96075330327540587</c:v>
                </c:pt>
                <c:pt idx="47">
                  <c:v>0.95865704633363369</c:v>
                </c:pt>
                <c:pt idx="48">
                  <c:v>0.95861298602604583</c:v>
                </c:pt>
                <c:pt idx="49">
                  <c:v>0.95768125794594328</c:v>
                </c:pt>
                <c:pt idx="50">
                  <c:v>0.95041523440784936</c:v>
                </c:pt>
                <c:pt idx="51">
                  <c:v>0.95559700939577374</c:v>
                </c:pt>
                <c:pt idx="52">
                  <c:v>0.93496793940968603</c:v>
                </c:pt>
                <c:pt idx="53">
                  <c:v>0.94047066923609268</c:v>
                </c:pt>
                <c:pt idx="54">
                  <c:v>0.95031072447207965</c:v>
                </c:pt>
                <c:pt idx="55">
                  <c:v>0.94077490781260253</c:v>
                </c:pt>
                <c:pt idx="56">
                  <c:v>0.94836049393681809</c:v>
                </c:pt>
                <c:pt idx="57">
                  <c:v>0.93889834720443099</c:v>
                </c:pt>
                <c:pt idx="58">
                  <c:v>0.94046904399189013</c:v>
                </c:pt>
                <c:pt idx="59">
                  <c:v>0.93401877179982784</c:v>
                </c:pt>
                <c:pt idx="60">
                  <c:v>0.9315462869157789</c:v>
                </c:pt>
                <c:pt idx="61">
                  <c:v>0.93061808899131349</c:v>
                </c:pt>
                <c:pt idx="62">
                  <c:v>0.91986047991802555</c:v>
                </c:pt>
                <c:pt idx="63">
                  <c:v>0.90407526691701012</c:v>
                </c:pt>
                <c:pt idx="64">
                  <c:v>0.91879579594904348</c:v>
                </c:pt>
                <c:pt idx="65">
                  <c:v>0.90875106909058345</c:v>
                </c:pt>
                <c:pt idx="66">
                  <c:v>0.89930765950970093</c:v>
                </c:pt>
                <c:pt idx="67">
                  <c:v>0.91511674756945594</c:v>
                </c:pt>
                <c:pt idx="68">
                  <c:v>0.88929063103022221</c:v>
                </c:pt>
                <c:pt idx="69">
                  <c:v>0.92034145719521177</c:v>
                </c:pt>
                <c:pt idx="70">
                  <c:v>0.91739107455247138</c:v>
                </c:pt>
                <c:pt idx="71">
                  <c:v>0.92265989787485947</c:v>
                </c:pt>
                <c:pt idx="72">
                  <c:v>0.90987010307082139</c:v>
                </c:pt>
                <c:pt idx="73">
                  <c:v>0.90912755908427934</c:v>
                </c:pt>
                <c:pt idx="74">
                  <c:v>0.90016553936367061</c:v>
                </c:pt>
                <c:pt idx="75">
                  <c:v>0.8904365321301666</c:v>
                </c:pt>
                <c:pt idx="76">
                  <c:v>0.89453139788207869</c:v>
                </c:pt>
                <c:pt idx="77">
                  <c:v>0.90089903302732222</c:v>
                </c:pt>
                <c:pt idx="78">
                  <c:v>0.87577908354814871</c:v>
                </c:pt>
                <c:pt idx="79">
                  <c:v>0.89028464916443917</c:v>
                </c:pt>
                <c:pt idx="80">
                  <c:v>0.86190389006932489</c:v>
                </c:pt>
                <c:pt idx="81">
                  <c:v>0.87081065531037272</c:v>
                </c:pt>
                <c:pt idx="82">
                  <c:v>0.87645115574795163</c:v>
                </c:pt>
                <c:pt idx="83">
                  <c:v>0.87177274747912137</c:v>
                </c:pt>
                <c:pt idx="84">
                  <c:v>0.87655496116902132</c:v>
                </c:pt>
                <c:pt idx="85">
                  <c:v>0.86776740380664075</c:v>
                </c:pt>
                <c:pt idx="86">
                  <c:v>0.85624021733566191</c:v>
                </c:pt>
                <c:pt idx="87">
                  <c:v>0.86952433328624934</c:v>
                </c:pt>
                <c:pt idx="88">
                  <c:v>0.87012293189145584</c:v>
                </c:pt>
                <c:pt idx="89">
                  <c:v>0.85490225399611042</c:v>
                </c:pt>
                <c:pt idx="90">
                  <c:v>0.85223682055839722</c:v>
                </c:pt>
                <c:pt idx="91">
                  <c:v>0.83385855238835949</c:v>
                </c:pt>
                <c:pt idx="92">
                  <c:v>0.83724691440118348</c:v>
                </c:pt>
                <c:pt idx="93">
                  <c:v>0.79612492088217268</c:v>
                </c:pt>
                <c:pt idx="94">
                  <c:v>0.76997182546374576</c:v>
                </c:pt>
                <c:pt idx="95">
                  <c:v>0.71188829506818285</c:v>
                </c:pt>
                <c:pt idx="96">
                  <c:v>0.6692094451468672</c:v>
                </c:pt>
                <c:pt idx="97">
                  <c:v>0.68804387071562523</c:v>
                </c:pt>
                <c:pt idx="98">
                  <c:v>0.71995900064309681</c:v>
                </c:pt>
                <c:pt idx="99">
                  <c:v>0.70523734267850446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6A5-4740-8C87-B284858469E0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0.99175761768334669</c:v>
                </c:pt>
                <c:pt idx="1">
                  <c:v>0.99610041606687194</c:v>
                </c:pt>
                <c:pt idx="2">
                  <c:v>0.98489115076344258</c:v>
                </c:pt>
                <c:pt idx="3">
                  <c:v>0.98501158050981585</c:v>
                </c:pt>
                <c:pt idx="4">
                  <c:v>1</c:v>
                </c:pt>
                <c:pt idx="5">
                  <c:v>0.9679142110595329</c:v>
                </c:pt>
                <c:pt idx="6">
                  <c:v>0.98496953792373942</c:v>
                </c:pt>
                <c:pt idx="7">
                  <c:v>0.9704257946606647</c:v>
                </c:pt>
                <c:pt idx="8">
                  <c:v>0.97048433786386445</c:v>
                </c:pt>
                <c:pt idx="9">
                  <c:v>0.9649795312757945</c:v>
                </c:pt>
                <c:pt idx="10">
                  <c:v>0.99130061034901173</c:v>
                </c:pt>
                <c:pt idx="11">
                  <c:v>0.98670654332687979</c:v>
                </c:pt>
                <c:pt idx="12">
                  <c:v>0.96662436028534271</c:v>
                </c:pt>
                <c:pt idx="13">
                  <c:v>0.94569291580009718</c:v>
                </c:pt>
                <c:pt idx="14">
                  <c:v>0.93577030283094154</c:v>
                </c:pt>
                <c:pt idx="15">
                  <c:v>0.94882191552968398</c:v>
                </c:pt>
                <c:pt idx="16">
                  <c:v>0.96940523702790804</c:v>
                </c:pt>
                <c:pt idx="17">
                  <c:v>0.95933691987826752</c:v>
                </c:pt>
                <c:pt idx="18">
                  <c:v>0.96955089593814037</c:v>
                </c:pt>
                <c:pt idx="19">
                  <c:v>0.96935504011445772</c:v>
                </c:pt>
                <c:pt idx="20">
                  <c:v>0.97334735586898946</c:v>
                </c:pt>
                <c:pt idx="21">
                  <c:v>0.92463872416149195</c:v>
                </c:pt>
                <c:pt idx="22">
                  <c:v>0.9912075393053259</c:v>
                </c:pt>
                <c:pt idx="23">
                  <c:v>0.97434552562787391</c:v>
                </c:pt>
                <c:pt idx="24">
                  <c:v>0.97145570850210028</c:v>
                </c:pt>
                <c:pt idx="25">
                  <c:v>0.97710735299141793</c:v>
                </c:pt>
                <c:pt idx="26">
                  <c:v>0.96268099920171524</c:v>
                </c:pt>
                <c:pt idx="27">
                  <c:v>0.94515254497349843</c:v>
                </c:pt>
                <c:pt idx="28">
                  <c:v>0.95448573920063162</c:v>
                </c:pt>
                <c:pt idx="29">
                  <c:v>0.94377017940274666</c:v>
                </c:pt>
                <c:pt idx="30">
                  <c:v>0.9583917675246052</c:v>
                </c:pt>
                <c:pt idx="31">
                  <c:v>0.96812148140096144</c:v>
                </c:pt>
                <c:pt idx="32">
                  <c:v>0.95386121515447198</c:v>
                </c:pt>
                <c:pt idx="33">
                  <c:v>0.95490212155635779</c:v>
                </c:pt>
                <c:pt idx="34">
                  <c:v>0.95518709965612592</c:v>
                </c:pt>
                <c:pt idx="35">
                  <c:v>0.9415613059112129</c:v>
                </c:pt>
                <c:pt idx="36">
                  <c:v>0.94148057319525347</c:v>
                </c:pt>
                <c:pt idx="37">
                  <c:v>0.96032999078557513</c:v>
                </c:pt>
                <c:pt idx="38">
                  <c:v>0.95601971802315255</c:v>
                </c:pt>
                <c:pt idx="39">
                  <c:v>0.94691052673332776</c:v>
                </c:pt>
                <c:pt idx="40">
                  <c:v>0.93895475907924431</c:v>
                </c:pt>
                <c:pt idx="41">
                  <c:v>0.94587179879387306</c:v>
                </c:pt>
                <c:pt idx="42">
                  <c:v>0.94852711633117048</c:v>
                </c:pt>
                <c:pt idx="43">
                  <c:v>0.93685849424360368</c:v>
                </c:pt>
                <c:pt idx="44">
                  <c:v>0.95909490760057137</c:v>
                </c:pt>
                <c:pt idx="45">
                  <c:v>0.93932014435473488</c:v>
                </c:pt>
                <c:pt idx="46">
                  <c:v>0.93744834379013697</c:v>
                </c:pt>
                <c:pt idx="47">
                  <c:v>0.94105773303998275</c:v>
                </c:pt>
                <c:pt idx="48">
                  <c:v>0.95950375644042629</c:v>
                </c:pt>
                <c:pt idx="49">
                  <c:v>0.94132407872396717</c:v>
                </c:pt>
                <c:pt idx="50">
                  <c:v>0.94177907727823762</c:v>
                </c:pt>
                <c:pt idx="51">
                  <c:v>0.93108823057111278</c:v>
                </c:pt>
                <c:pt idx="52">
                  <c:v>0.95445165982842617</c:v>
                </c:pt>
                <c:pt idx="53">
                  <c:v>0.93792384471430335</c:v>
                </c:pt>
                <c:pt idx="54">
                  <c:v>0.93825858226182823</c:v>
                </c:pt>
                <c:pt idx="55">
                  <c:v>0.93048994894318227</c:v>
                </c:pt>
                <c:pt idx="56">
                  <c:v>0.91070018966514288</c:v>
                </c:pt>
                <c:pt idx="57">
                  <c:v>0.94934171187988392</c:v>
                </c:pt>
                <c:pt idx="58">
                  <c:v>0.91497045338192773</c:v>
                </c:pt>
                <c:pt idx="59">
                  <c:v>0.93901722123635112</c:v>
                </c:pt>
                <c:pt idx="60">
                  <c:v>0.92271440574783448</c:v>
                </c:pt>
                <c:pt idx="61">
                  <c:v>0.85907361643489821</c:v>
                </c:pt>
                <c:pt idx="62">
                  <c:v>0.90897496040800352</c:v>
                </c:pt>
                <c:pt idx="63">
                  <c:v>0.93182714825538449</c:v>
                </c:pt>
                <c:pt idx="64">
                  <c:v>0.94985086747736314</c:v>
                </c:pt>
                <c:pt idx="65">
                  <c:v>0.94158525291554651</c:v>
                </c:pt>
                <c:pt idx="66">
                  <c:v>0.93394368842894793</c:v>
                </c:pt>
                <c:pt idx="67">
                  <c:v>0.91242643800068535</c:v>
                </c:pt>
                <c:pt idx="68">
                  <c:v>0.90011620216410004</c:v>
                </c:pt>
                <c:pt idx="69">
                  <c:v>0.92124656850895104</c:v>
                </c:pt>
                <c:pt idx="70">
                  <c:v>0.94013014626665392</c:v>
                </c:pt>
                <c:pt idx="71">
                  <c:v>0.93049561137440484</c:v>
                </c:pt>
                <c:pt idx="72">
                  <c:v>0.91886720713038716</c:v>
                </c:pt>
                <c:pt idx="73">
                  <c:v>0.92741402256598748</c:v>
                </c:pt>
                <c:pt idx="74">
                  <c:v>0.93557928908166199</c:v>
                </c:pt>
                <c:pt idx="75">
                  <c:v>0.93923423661706595</c:v>
                </c:pt>
                <c:pt idx="76">
                  <c:v>0.92458536630328803</c:v>
                </c:pt>
                <c:pt idx="77">
                  <c:v>0.93686803991201117</c:v>
                </c:pt>
                <c:pt idx="78">
                  <c:v>0.91363147019914226</c:v>
                </c:pt>
                <c:pt idx="79">
                  <c:v>0.93861213882638694</c:v>
                </c:pt>
                <c:pt idx="80">
                  <c:v>0.93099552093456495</c:v>
                </c:pt>
                <c:pt idx="81">
                  <c:v>0.93084886860781646</c:v>
                </c:pt>
                <c:pt idx="82">
                  <c:v>0.91724579234582626</c:v>
                </c:pt>
                <c:pt idx="83">
                  <c:v>0.93609646964503945</c:v>
                </c:pt>
                <c:pt idx="84">
                  <c:v>0.91884343408334623</c:v>
                </c:pt>
                <c:pt idx="85">
                  <c:v>0.91269900944249338</c:v>
                </c:pt>
                <c:pt idx="86">
                  <c:v>0.92562435977651114</c:v>
                </c:pt>
                <c:pt idx="87">
                  <c:v>0.91961176522225474</c:v>
                </c:pt>
                <c:pt idx="88">
                  <c:v>0.94062628464569054</c:v>
                </c:pt>
                <c:pt idx="89">
                  <c:v>0.86390345162852111</c:v>
                </c:pt>
                <c:pt idx="90">
                  <c:v>0.84132879465303467</c:v>
                </c:pt>
                <c:pt idx="91">
                  <c:v>0.81546720327009492</c:v>
                </c:pt>
                <c:pt idx="92">
                  <c:v>0.8382243607962091</c:v>
                </c:pt>
                <c:pt idx="93">
                  <c:v>0.79915198224857154</c:v>
                </c:pt>
                <c:pt idx="94">
                  <c:v>0.79360044609536207</c:v>
                </c:pt>
                <c:pt idx="95">
                  <c:v>0.79272743821869107</c:v>
                </c:pt>
                <c:pt idx="96">
                  <c:v>0.82220238366974785</c:v>
                </c:pt>
                <c:pt idx="97">
                  <c:v>0.83375626068840825</c:v>
                </c:pt>
                <c:pt idx="98">
                  <c:v>0.88446090602532157</c:v>
                </c:pt>
                <c:pt idx="99">
                  <c:v>0.88073391236282828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6A5-4740-8C87-B284858469E0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0.94779413788533018</c:v>
                </c:pt>
                <c:pt idx="1">
                  <c:v>0.97749103781722102</c:v>
                </c:pt>
                <c:pt idx="2">
                  <c:v>0.90194102958714595</c:v>
                </c:pt>
                <c:pt idx="3">
                  <c:v>0.94131684569725038</c:v>
                </c:pt>
                <c:pt idx="4">
                  <c:v>0.96654686821555269</c:v>
                </c:pt>
                <c:pt idx="5">
                  <c:v>0.97198092221942112</c:v>
                </c:pt>
                <c:pt idx="6">
                  <c:v>1</c:v>
                </c:pt>
                <c:pt idx="7">
                  <c:v>0.9060419274410324</c:v>
                </c:pt>
                <c:pt idx="8">
                  <c:v>0.95997202587224462</c:v>
                </c:pt>
                <c:pt idx="9">
                  <c:v>0.95399932933444076</c:v>
                </c:pt>
                <c:pt idx="10">
                  <c:v>0.93619373612310886</c:v>
                </c:pt>
                <c:pt idx="11">
                  <c:v>0.92051314074254098</c:v>
                </c:pt>
                <c:pt idx="12">
                  <c:v>0.96201534861215865</c:v>
                </c:pt>
                <c:pt idx="13">
                  <c:v>0.95827840072946946</c:v>
                </c:pt>
                <c:pt idx="14">
                  <c:v>0.91618369571420466</c:v>
                </c:pt>
                <c:pt idx="15">
                  <c:v>0.89268297400865737</c:v>
                </c:pt>
                <c:pt idx="16">
                  <c:v>0.96013425822990317</c:v>
                </c:pt>
                <c:pt idx="17">
                  <c:v>0.9252304968855265</c:v>
                </c:pt>
                <c:pt idx="18">
                  <c:v>0.88900457742777839</c:v>
                </c:pt>
                <c:pt idx="19">
                  <c:v>0.96123200318792001</c:v>
                </c:pt>
                <c:pt idx="20">
                  <c:v>0.90594947179480345</c:v>
                </c:pt>
                <c:pt idx="21">
                  <c:v>0.94606060565615269</c:v>
                </c:pt>
                <c:pt idx="22">
                  <c:v>0.91008243391199328</c:v>
                </c:pt>
                <c:pt idx="23">
                  <c:v>0.88571852977437249</c:v>
                </c:pt>
                <c:pt idx="24">
                  <c:v>0.93733183800610054</c:v>
                </c:pt>
                <c:pt idx="25">
                  <c:v>0.91685355056065654</c:v>
                </c:pt>
                <c:pt idx="26">
                  <c:v>0.87707454529665863</c:v>
                </c:pt>
                <c:pt idx="27">
                  <c:v>0.91679079047154488</c:v>
                </c:pt>
                <c:pt idx="28">
                  <c:v>0.93245014253106184</c:v>
                </c:pt>
                <c:pt idx="29">
                  <c:v>0.95323104397925063</c:v>
                </c:pt>
                <c:pt idx="30">
                  <c:v>0.9176027202691529</c:v>
                </c:pt>
                <c:pt idx="31">
                  <c:v>0.86218991907870779</c:v>
                </c:pt>
                <c:pt idx="32">
                  <c:v>0.93215415900795628</c:v>
                </c:pt>
                <c:pt idx="33">
                  <c:v>0.88515220610647571</c:v>
                </c:pt>
                <c:pt idx="34">
                  <c:v>0.91614261225973703</c:v>
                </c:pt>
                <c:pt idx="35">
                  <c:v>0.91340417931849116</c:v>
                </c:pt>
                <c:pt idx="36">
                  <c:v>0.90465144086745886</c:v>
                </c:pt>
                <c:pt idx="37">
                  <c:v>0.92185084126295369</c:v>
                </c:pt>
                <c:pt idx="38">
                  <c:v>0.89813634660938313</c:v>
                </c:pt>
                <c:pt idx="39">
                  <c:v>0.87561479906478434</c:v>
                </c:pt>
                <c:pt idx="40">
                  <c:v>0.9020830372365537</c:v>
                </c:pt>
                <c:pt idx="41">
                  <c:v>0.86682651037057379</c:v>
                </c:pt>
                <c:pt idx="42">
                  <c:v>0.89256356492250633</c:v>
                </c:pt>
                <c:pt idx="43">
                  <c:v>0.86450866666444692</c:v>
                </c:pt>
                <c:pt idx="44">
                  <c:v>0.91684124006617485</c:v>
                </c:pt>
                <c:pt idx="45">
                  <c:v>0.90534257963618026</c:v>
                </c:pt>
                <c:pt idx="46">
                  <c:v>0.87977650942003183</c:v>
                </c:pt>
                <c:pt idx="47">
                  <c:v>0.85653297850170274</c:v>
                </c:pt>
                <c:pt idx="48">
                  <c:v>0.92802234007874373</c:v>
                </c:pt>
                <c:pt idx="49">
                  <c:v>0.84713128535587301</c:v>
                </c:pt>
                <c:pt idx="50">
                  <c:v>0.91698024032274317</c:v>
                </c:pt>
                <c:pt idx="51">
                  <c:v>0.93105224021781463</c:v>
                </c:pt>
                <c:pt idx="52">
                  <c:v>0.92990188676950292</c:v>
                </c:pt>
                <c:pt idx="53">
                  <c:v>0.90845279158515502</c:v>
                </c:pt>
                <c:pt idx="54">
                  <c:v>0.90674791830994017</c:v>
                </c:pt>
                <c:pt idx="55">
                  <c:v>0.9014074954401543</c:v>
                </c:pt>
                <c:pt idx="56">
                  <c:v>0.86973324653175166</c:v>
                </c:pt>
                <c:pt idx="57">
                  <c:v>0.88347755696537489</c:v>
                </c:pt>
                <c:pt idx="58">
                  <c:v>0.84774546877377288</c:v>
                </c:pt>
                <c:pt idx="59">
                  <c:v>0.87720349783739859</c:v>
                </c:pt>
                <c:pt idx="60">
                  <c:v>0.87419637431247721</c:v>
                </c:pt>
                <c:pt idx="61">
                  <c:v>0.83996398392062366</c:v>
                </c:pt>
                <c:pt idx="62">
                  <c:v>0.89704838228841721</c:v>
                </c:pt>
                <c:pt idx="63">
                  <c:v>0.91033745488976836</c:v>
                </c:pt>
                <c:pt idx="64">
                  <c:v>0.88046905412886811</c:v>
                </c:pt>
                <c:pt idx="65">
                  <c:v>0.81389761205650457</c:v>
                </c:pt>
                <c:pt idx="66">
                  <c:v>0.84205452979624262</c:v>
                </c:pt>
                <c:pt idx="67">
                  <c:v>0.87820111815880042</c:v>
                </c:pt>
                <c:pt idx="68">
                  <c:v>0.76635203377265282</c:v>
                </c:pt>
                <c:pt idx="69">
                  <c:v>0.87682362466568087</c:v>
                </c:pt>
                <c:pt idx="70">
                  <c:v>0.81897530855882361</c:v>
                </c:pt>
                <c:pt idx="71">
                  <c:v>0.84060629325870628</c:v>
                </c:pt>
                <c:pt idx="72">
                  <c:v>0.83062048584278136</c:v>
                </c:pt>
                <c:pt idx="73">
                  <c:v>0.7975236093409539</c:v>
                </c:pt>
                <c:pt idx="74">
                  <c:v>0.79976382574458094</c:v>
                </c:pt>
                <c:pt idx="75">
                  <c:v>0.7776176188115862</c:v>
                </c:pt>
                <c:pt idx="76">
                  <c:v>0.75045472895878551</c:v>
                </c:pt>
                <c:pt idx="77">
                  <c:v>0.83797678308260393</c:v>
                </c:pt>
                <c:pt idx="78">
                  <c:v>0.85331008518331519</c:v>
                </c:pt>
                <c:pt idx="79">
                  <c:v>0.85872778082356205</c:v>
                </c:pt>
                <c:pt idx="80">
                  <c:v>0.79572918169141038</c:v>
                </c:pt>
                <c:pt idx="81">
                  <c:v>0.86563973602332411</c:v>
                </c:pt>
                <c:pt idx="82">
                  <c:v>0.89119386304300374</c:v>
                </c:pt>
                <c:pt idx="83">
                  <c:v>0.8231797759426035</c:v>
                </c:pt>
                <c:pt idx="84">
                  <c:v>0.85851501449727963</c:v>
                </c:pt>
                <c:pt idx="85">
                  <c:v>0.85838296195180352</c:v>
                </c:pt>
                <c:pt idx="86">
                  <c:v>0.86341843820635444</c:v>
                </c:pt>
                <c:pt idx="87">
                  <c:v>0.80093875314952545</c:v>
                </c:pt>
                <c:pt idx="88">
                  <c:v>0.85484674526716531</c:v>
                </c:pt>
                <c:pt idx="89">
                  <c:v>0.7270528563127</c:v>
                </c:pt>
                <c:pt idx="90">
                  <c:v>0.65551980011444266</c:v>
                </c:pt>
                <c:pt idx="91">
                  <c:v>0.68322643721443954</c:v>
                </c:pt>
                <c:pt idx="92">
                  <c:v>0.63823947561433225</c:v>
                </c:pt>
                <c:pt idx="93">
                  <c:v>0.65093033463961891</c:v>
                </c:pt>
                <c:pt idx="94">
                  <c:v>0.82530854656684427</c:v>
                </c:pt>
                <c:pt idx="95">
                  <c:v>0.78525864968557813</c:v>
                </c:pt>
                <c:pt idx="96">
                  <c:v>0.75426979272651595</c:v>
                </c:pt>
                <c:pt idx="97">
                  <c:v>0.67309616993283761</c:v>
                </c:pt>
                <c:pt idx="98">
                  <c:v>0.66675896286312397</c:v>
                </c:pt>
                <c:pt idx="99">
                  <c:v>0.59724865179923625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6A5-4740-8C87-B284858469E0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0.97533628887678758</c:v>
                </c:pt>
                <c:pt idx="1">
                  <c:v>0.98877144462877542</c:v>
                </c:pt>
                <c:pt idx="2">
                  <c:v>0.96569838557330678</c:v>
                </c:pt>
                <c:pt idx="3">
                  <c:v>1</c:v>
                </c:pt>
                <c:pt idx="4">
                  <c:v>0.96577108749439311</c:v>
                </c:pt>
                <c:pt idx="5">
                  <c:v>0.94322879502432666</c:v>
                </c:pt>
                <c:pt idx="6">
                  <c:v>0.94815917271432359</c:v>
                </c:pt>
                <c:pt idx="7">
                  <c:v>0.99239355953631092</c:v>
                </c:pt>
                <c:pt idx="8">
                  <c:v>0.99099865411186039</c:v>
                </c:pt>
                <c:pt idx="9">
                  <c:v>0.96410510974760155</c:v>
                </c:pt>
                <c:pt idx="10">
                  <c:v>0.98330389148206487</c:v>
                </c:pt>
                <c:pt idx="11">
                  <c:v>0.97118477148974769</c:v>
                </c:pt>
                <c:pt idx="12">
                  <c:v>0.99244536747552758</c:v>
                </c:pt>
                <c:pt idx="13">
                  <c:v>0.95784885462958025</c:v>
                </c:pt>
                <c:pt idx="14">
                  <c:v>0.95688096458833372</c:v>
                </c:pt>
                <c:pt idx="15">
                  <c:v>0.95093852702404402</c:v>
                </c:pt>
                <c:pt idx="16">
                  <c:v>0.98185429597667984</c:v>
                </c:pt>
                <c:pt idx="17">
                  <c:v>0.97687987978094959</c:v>
                </c:pt>
                <c:pt idx="18">
                  <c:v>0.93064445418675978</c:v>
                </c:pt>
                <c:pt idx="19">
                  <c:v>0.97392108336846761</c:v>
                </c:pt>
                <c:pt idx="20">
                  <c:v>0.96083927441882799</c:v>
                </c:pt>
                <c:pt idx="21">
                  <c:v>0.92819608016465771</c:v>
                </c:pt>
                <c:pt idx="22">
                  <c:v>0.96165824026443048</c:v>
                </c:pt>
                <c:pt idx="23">
                  <c:v>0.93748490501547821</c:v>
                </c:pt>
                <c:pt idx="24">
                  <c:v>0.95752503865870819</c:v>
                </c:pt>
                <c:pt idx="25">
                  <c:v>0.97145264393948216</c:v>
                </c:pt>
                <c:pt idx="26">
                  <c:v>0.94150654870129713</c:v>
                </c:pt>
                <c:pt idx="27">
                  <c:v>0.95985389045941705</c:v>
                </c:pt>
                <c:pt idx="28">
                  <c:v>0.95397251180842901</c:v>
                </c:pt>
                <c:pt idx="29">
                  <c:v>0.92258522303067547</c:v>
                </c:pt>
                <c:pt idx="30">
                  <c:v>0.92667357485419777</c:v>
                </c:pt>
                <c:pt idx="31">
                  <c:v>0.91277199553296684</c:v>
                </c:pt>
                <c:pt idx="32">
                  <c:v>0.91978531478750736</c:v>
                </c:pt>
                <c:pt idx="33">
                  <c:v>0.97272526839513518</c:v>
                </c:pt>
                <c:pt idx="34">
                  <c:v>0.93606789493526477</c:v>
                </c:pt>
                <c:pt idx="35">
                  <c:v>0.92673449334079105</c:v>
                </c:pt>
                <c:pt idx="36">
                  <c:v>0.92859685567422823</c:v>
                </c:pt>
                <c:pt idx="37">
                  <c:v>0.9650443608287409</c:v>
                </c:pt>
                <c:pt idx="38">
                  <c:v>0.93449269623507381</c:v>
                </c:pt>
                <c:pt idx="39">
                  <c:v>0.92845879214443239</c:v>
                </c:pt>
                <c:pt idx="40">
                  <c:v>0.93614301446241932</c:v>
                </c:pt>
                <c:pt idx="41">
                  <c:v>0.95339693673757675</c:v>
                </c:pt>
                <c:pt idx="42">
                  <c:v>0.91772793290924415</c:v>
                </c:pt>
                <c:pt idx="43">
                  <c:v>0.91837213911226112</c:v>
                </c:pt>
                <c:pt idx="44">
                  <c:v>0.95926611391096128</c:v>
                </c:pt>
                <c:pt idx="45">
                  <c:v>0.92447364170596247</c:v>
                </c:pt>
                <c:pt idx="46">
                  <c:v>0.91677981467845293</c:v>
                </c:pt>
                <c:pt idx="47">
                  <c:v>0.92200451893568947</c:v>
                </c:pt>
                <c:pt idx="48">
                  <c:v>0.9367516424611575</c:v>
                </c:pt>
                <c:pt idx="49">
                  <c:v>0.91483396042799725</c:v>
                </c:pt>
                <c:pt idx="50">
                  <c:v>0.92814057109130987</c:v>
                </c:pt>
                <c:pt idx="51">
                  <c:v>0.9186760192897846</c:v>
                </c:pt>
                <c:pt idx="52">
                  <c:v>0.94058399956347716</c:v>
                </c:pt>
                <c:pt idx="53">
                  <c:v>0.90976816724605147</c:v>
                </c:pt>
                <c:pt idx="54">
                  <c:v>0.91917696592712717</c:v>
                </c:pt>
                <c:pt idx="55">
                  <c:v>0.93554099696821835</c:v>
                </c:pt>
                <c:pt idx="56">
                  <c:v>0.86971770581171437</c:v>
                </c:pt>
                <c:pt idx="57">
                  <c:v>0.90688854526046914</c:v>
                </c:pt>
                <c:pt idx="58">
                  <c:v>0.91738128998451285</c:v>
                </c:pt>
                <c:pt idx="59">
                  <c:v>0.89705450183310631</c:v>
                </c:pt>
                <c:pt idx="60">
                  <c:v>0.91510145706374924</c:v>
                </c:pt>
                <c:pt idx="61">
                  <c:v>0.84986487306309411</c:v>
                </c:pt>
                <c:pt idx="62">
                  <c:v>0.88450339272510736</c:v>
                </c:pt>
                <c:pt idx="63">
                  <c:v>0.91062079736131729</c:v>
                </c:pt>
                <c:pt idx="64">
                  <c:v>0.91721302996418874</c:v>
                </c:pt>
                <c:pt idx="65">
                  <c:v>0.90806996326475065</c:v>
                </c:pt>
                <c:pt idx="66">
                  <c:v>0.93419740715225075</c:v>
                </c:pt>
                <c:pt idx="67">
                  <c:v>0.88290519805206336</c:v>
                </c:pt>
                <c:pt idx="68">
                  <c:v>0.90695386797596889</c:v>
                </c:pt>
                <c:pt idx="69">
                  <c:v>0.87935726539065762</c:v>
                </c:pt>
                <c:pt idx="70">
                  <c:v>0.91285525364427289</c:v>
                </c:pt>
                <c:pt idx="71">
                  <c:v>0.88409348999292081</c:v>
                </c:pt>
                <c:pt idx="72">
                  <c:v>0.90131849320175195</c:v>
                </c:pt>
                <c:pt idx="73">
                  <c:v>0.9233992805196175</c:v>
                </c:pt>
                <c:pt idx="74">
                  <c:v>0.92615046707872117</c:v>
                </c:pt>
                <c:pt idx="75">
                  <c:v>0.93982431171167302</c:v>
                </c:pt>
                <c:pt idx="76">
                  <c:v>0.88877492584781026</c:v>
                </c:pt>
                <c:pt idx="77">
                  <c:v>0.93167595666061154</c:v>
                </c:pt>
                <c:pt idx="78">
                  <c:v>0.916103600165593</c:v>
                </c:pt>
                <c:pt idx="79">
                  <c:v>0.92822029969185482</c:v>
                </c:pt>
                <c:pt idx="80">
                  <c:v>0.9091757328290152</c:v>
                </c:pt>
                <c:pt idx="81">
                  <c:v>0.92501281030895932</c:v>
                </c:pt>
                <c:pt idx="82">
                  <c:v>0.92103969719236078</c:v>
                </c:pt>
                <c:pt idx="83">
                  <c:v>0.92286752317744492</c:v>
                </c:pt>
                <c:pt idx="84">
                  <c:v>0.87931451903132196</c:v>
                </c:pt>
                <c:pt idx="85">
                  <c:v>0.89335817623849156</c:v>
                </c:pt>
                <c:pt idx="86">
                  <c:v>0.91263595675326403</c:v>
                </c:pt>
                <c:pt idx="87">
                  <c:v>0.90351975950397612</c:v>
                </c:pt>
                <c:pt idx="88">
                  <c:v>0.90181766303615762</c:v>
                </c:pt>
                <c:pt idx="89">
                  <c:v>0.83252561196053054</c:v>
                </c:pt>
                <c:pt idx="90">
                  <c:v>0.84364780100039505</c:v>
                </c:pt>
                <c:pt idx="91">
                  <c:v>0.81904476841353213</c:v>
                </c:pt>
                <c:pt idx="92">
                  <c:v>0.81026208179054338</c:v>
                </c:pt>
                <c:pt idx="93">
                  <c:v>0.78541378095389192</c:v>
                </c:pt>
                <c:pt idx="94">
                  <c:v>0.77874616396317409</c:v>
                </c:pt>
                <c:pt idx="95">
                  <c:v>0.77862023980284634</c:v>
                </c:pt>
                <c:pt idx="96">
                  <c:v>0.772150280982005</c:v>
                </c:pt>
                <c:pt idx="97">
                  <c:v>0.80138274321222336</c:v>
                </c:pt>
                <c:pt idx="98">
                  <c:v>0.82277215914912627</c:v>
                </c:pt>
                <c:pt idx="99">
                  <c:v>0.87466866049375658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6A5-4740-8C87-B284858469E0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0.93412162162162293</c:v>
                </c:pt>
                <c:pt idx="1">
                  <c:v>0.99336462210713805</c:v>
                </c:pt>
                <c:pt idx="2">
                  <c:v>0.89681947140510665</c:v>
                </c:pt>
                <c:pt idx="3">
                  <c:v>0.92362587306407595</c:v>
                </c:pt>
                <c:pt idx="4">
                  <c:v>1</c:v>
                </c:pt>
                <c:pt idx="5">
                  <c:v>0.97809051655205537</c:v>
                </c:pt>
                <c:pt idx="6">
                  <c:v>0.96798584298584356</c:v>
                </c:pt>
                <c:pt idx="7">
                  <c:v>0.9493243243243239</c:v>
                </c:pt>
                <c:pt idx="8">
                  <c:v>0.94860178097172421</c:v>
                </c:pt>
                <c:pt idx="9">
                  <c:v>0.98268328208448008</c:v>
                </c:pt>
                <c:pt idx="10">
                  <c:v>0.92716445258818148</c:v>
                </c:pt>
                <c:pt idx="11">
                  <c:v>0.93910969793322796</c:v>
                </c:pt>
                <c:pt idx="12">
                  <c:v>0.97281304973612737</c:v>
                </c:pt>
                <c:pt idx="13">
                  <c:v>0.9414414414414416</c:v>
                </c:pt>
                <c:pt idx="14">
                  <c:v>0.90840840840840942</c:v>
                </c:pt>
                <c:pt idx="15">
                  <c:v>0.90822690822690844</c:v>
                </c:pt>
                <c:pt idx="16">
                  <c:v>0.98446350542158956</c:v>
                </c:pt>
                <c:pt idx="17">
                  <c:v>0.92398648648648751</c:v>
                </c:pt>
                <c:pt idx="18">
                  <c:v>0.90683980069454906</c:v>
                </c:pt>
                <c:pt idx="19">
                  <c:v>0.97606642787365661</c:v>
                </c:pt>
                <c:pt idx="20">
                  <c:v>0.92586872586872682</c:v>
                </c:pt>
                <c:pt idx="21">
                  <c:v>0.93485392907358311</c:v>
                </c:pt>
                <c:pt idx="22">
                  <c:v>0.9360617760617761</c:v>
                </c:pt>
                <c:pt idx="23">
                  <c:v>0.90185716442699726</c:v>
                </c:pt>
                <c:pt idx="24">
                  <c:v>0.95065996228786942</c:v>
                </c:pt>
                <c:pt idx="25">
                  <c:v>0.9365724105608505</c:v>
                </c:pt>
                <c:pt idx="26">
                  <c:v>0.88693693693693754</c:v>
                </c:pt>
                <c:pt idx="27">
                  <c:v>0.92822822822822815</c:v>
                </c:pt>
                <c:pt idx="28">
                  <c:v>0.93736089030206693</c:v>
                </c:pt>
                <c:pt idx="29">
                  <c:v>0.96396396396396455</c:v>
                </c:pt>
                <c:pt idx="30">
                  <c:v>0.90532905787143148</c:v>
                </c:pt>
                <c:pt idx="31">
                  <c:v>0.86442420681551124</c:v>
                </c:pt>
                <c:pt idx="32">
                  <c:v>0.95274221590011177</c:v>
                </c:pt>
                <c:pt idx="33">
                  <c:v>0.92529608259945395</c:v>
                </c:pt>
                <c:pt idx="34">
                  <c:v>0.93587078202462848</c:v>
                </c:pt>
                <c:pt idx="35">
                  <c:v>0.91922957440198805</c:v>
                </c:pt>
                <c:pt idx="36">
                  <c:v>0.89681947140510776</c:v>
                </c:pt>
                <c:pt idx="37">
                  <c:v>0.93164676304211258</c:v>
                </c:pt>
                <c:pt idx="38">
                  <c:v>0.90385212799005954</c:v>
                </c:pt>
                <c:pt idx="39">
                  <c:v>0.89021224614444983</c:v>
                </c:pt>
                <c:pt idx="40">
                  <c:v>0.88864274110175789</c:v>
                </c:pt>
                <c:pt idx="41">
                  <c:v>0.8819819819819823</c:v>
                </c:pt>
                <c:pt idx="42">
                  <c:v>0.91239515377446501</c:v>
                </c:pt>
                <c:pt idx="43">
                  <c:v>0.9019697663765468</c:v>
                </c:pt>
                <c:pt idx="44">
                  <c:v>0.93411162641931955</c:v>
                </c:pt>
                <c:pt idx="45">
                  <c:v>0.94374607165304891</c:v>
                </c:pt>
                <c:pt idx="46">
                  <c:v>0.90556073314693986</c:v>
                </c:pt>
                <c:pt idx="47">
                  <c:v>0.86396894131700741</c:v>
                </c:pt>
                <c:pt idx="48">
                  <c:v>0.92473287240729185</c:v>
                </c:pt>
                <c:pt idx="49">
                  <c:v>0.86561146782141307</c:v>
                </c:pt>
                <c:pt idx="50">
                  <c:v>0.9106865486175838</c:v>
                </c:pt>
                <c:pt idx="51">
                  <c:v>0.9214477635530276</c:v>
                </c:pt>
                <c:pt idx="52">
                  <c:v>0.92513009904314369</c:v>
                </c:pt>
                <c:pt idx="53">
                  <c:v>0.87993165579372579</c:v>
                </c:pt>
                <c:pt idx="54">
                  <c:v>0.91517421035493363</c:v>
                </c:pt>
                <c:pt idx="55">
                  <c:v>0.92020592020592051</c:v>
                </c:pt>
                <c:pt idx="56">
                  <c:v>0.87490347490347553</c:v>
                </c:pt>
                <c:pt idx="57">
                  <c:v>0.90238473767885574</c:v>
                </c:pt>
                <c:pt idx="58">
                  <c:v>0.86980694980694995</c:v>
                </c:pt>
                <c:pt idx="59">
                  <c:v>0.88477099854345376</c:v>
                </c:pt>
                <c:pt idx="60">
                  <c:v>0.8224148061104587</c:v>
                </c:pt>
                <c:pt idx="61">
                  <c:v>0.82213498414615738</c:v>
                </c:pt>
                <c:pt idx="62">
                  <c:v>0.83892513202858021</c:v>
                </c:pt>
                <c:pt idx="63">
                  <c:v>0.84033744727386384</c:v>
                </c:pt>
                <c:pt idx="64">
                  <c:v>0.83952702702702808</c:v>
                </c:pt>
                <c:pt idx="65">
                  <c:v>0.82408724513987686</c:v>
                </c:pt>
                <c:pt idx="66">
                  <c:v>0.8828828828828833</c:v>
                </c:pt>
                <c:pt idx="67">
                  <c:v>0.89002209756926776</c:v>
                </c:pt>
                <c:pt idx="68">
                  <c:v>0.83614864864864902</c:v>
                </c:pt>
                <c:pt idx="69">
                  <c:v>0.86755176228860531</c:v>
                </c:pt>
                <c:pt idx="70">
                  <c:v>0.86391096979332349</c:v>
                </c:pt>
                <c:pt idx="71">
                  <c:v>0.83735806812729885</c:v>
                </c:pt>
                <c:pt idx="72">
                  <c:v>0.87596525096525135</c:v>
                </c:pt>
                <c:pt idx="73">
                  <c:v>0.83277027027027084</c:v>
                </c:pt>
                <c:pt idx="74">
                  <c:v>0.79826788114080893</c:v>
                </c:pt>
                <c:pt idx="75">
                  <c:v>0.79114114114114154</c:v>
                </c:pt>
                <c:pt idx="76">
                  <c:v>0.7949828281319995</c:v>
                </c:pt>
                <c:pt idx="77">
                  <c:v>0.88824407229315228</c:v>
                </c:pt>
                <c:pt idx="78">
                  <c:v>0.89941840574751963</c:v>
                </c:pt>
                <c:pt idx="79">
                  <c:v>0.87365279389819284</c:v>
                </c:pt>
                <c:pt idx="80">
                  <c:v>0.84113381674357257</c:v>
                </c:pt>
                <c:pt idx="81">
                  <c:v>0.92558558558558601</c:v>
                </c:pt>
                <c:pt idx="82">
                  <c:v>0.88998613998614062</c:v>
                </c:pt>
                <c:pt idx="83">
                  <c:v>0.81494435612082716</c:v>
                </c:pt>
                <c:pt idx="84">
                  <c:v>0.87863659838182184</c:v>
                </c:pt>
                <c:pt idx="85">
                  <c:v>0.87495723571672934</c:v>
                </c:pt>
                <c:pt idx="86">
                  <c:v>0.86139986139986147</c:v>
                </c:pt>
                <c:pt idx="87">
                  <c:v>0.83899850771016415</c:v>
                </c:pt>
                <c:pt idx="88">
                  <c:v>0.88621105181614823</c:v>
                </c:pt>
                <c:pt idx="89">
                  <c:v>0.73344223344223303</c:v>
                </c:pt>
                <c:pt idx="90">
                  <c:v>0.65463986153641407</c:v>
                </c:pt>
                <c:pt idx="91">
                  <c:v>0.63375082399472671</c:v>
                </c:pt>
                <c:pt idx="92">
                  <c:v>0.5987046954788886</c:v>
                </c:pt>
                <c:pt idx="93">
                  <c:v>0.64724099099099108</c:v>
                </c:pt>
                <c:pt idx="94">
                  <c:v>0.68607068607068644</c:v>
                </c:pt>
                <c:pt idx="95">
                  <c:v>0.7848648648648654</c:v>
                </c:pt>
                <c:pt idx="96">
                  <c:v>0.73094899410688952</c:v>
                </c:pt>
                <c:pt idx="97">
                  <c:v>0.66467181467181469</c:v>
                </c:pt>
                <c:pt idx="98">
                  <c:v>0.77253896231998431</c:v>
                </c:pt>
                <c:pt idx="99">
                  <c:v>0.69178794178794167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6A5-4740-8C87-B284858469E0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0.970048890745838</c:v>
                </c:pt>
                <c:pt idx="1">
                  <c:v>1</c:v>
                </c:pt>
                <c:pt idx="2">
                  <c:v>0.99072441393205357</c:v>
                </c:pt>
                <c:pt idx="3">
                  <c:v>0.9923371961552383</c:v>
                </c:pt>
                <c:pt idx="4">
                  <c:v>0.98791748964658932</c:v>
                </c:pt>
                <c:pt idx="5">
                  <c:v>0.95166371983601183</c:v>
                </c:pt>
                <c:pt idx="6">
                  <c:v>0.99435462703227728</c:v>
                </c:pt>
                <c:pt idx="7">
                  <c:v>0.90063303912361237</c:v>
                </c:pt>
                <c:pt idx="8">
                  <c:v>0.89784480498562647</c:v>
                </c:pt>
                <c:pt idx="9">
                  <c:v>0.89541921017559845</c:v>
                </c:pt>
                <c:pt idx="10">
                  <c:v>0.88013544648943776</c:v>
                </c:pt>
                <c:pt idx="11">
                  <c:v>0.89087739122295018</c:v>
                </c:pt>
                <c:pt idx="12">
                  <c:v>0.8682724496558516</c:v>
                </c:pt>
                <c:pt idx="13">
                  <c:v>0.92189472640434578</c:v>
                </c:pt>
                <c:pt idx="14">
                  <c:v>0.86204299217705949</c:v>
                </c:pt>
                <c:pt idx="15">
                  <c:v>0.88687326205774242</c:v>
                </c:pt>
                <c:pt idx="16">
                  <c:v>0.82478039816313786</c:v>
                </c:pt>
                <c:pt idx="17">
                  <c:v>0.81413910874900597</c:v>
                </c:pt>
                <c:pt idx="18">
                  <c:v>0.79365342803843375</c:v>
                </c:pt>
                <c:pt idx="19">
                  <c:v>0.80495760860502741</c:v>
                </c:pt>
                <c:pt idx="20">
                  <c:v>0.81800020781912586</c:v>
                </c:pt>
                <c:pt idx="21">
                  <c:v>0.79059849384907077</c:v>
                </c:pt>
                <c:pt idx="22">
                  <c:v>0.83247342992798323</c:v>
                </c:pt>
                <c:pt idx="23">
                  <c:v>0.7823083605989346</c:v>
                </c:pt>
                <c:pt idx="24">
                  <c:v>0.7755530904515604</c:v>
                </c:pt>
                <c:pt idx="25">
                  <c:v>0.78004601744020474</c:v>
                </c:pt>
                <c:pt idx="26">
                  <c:v>0.75770632282642503</c:v>
                </c:pt>
                <c:pt idx="27">
                  <c:v>0.76582073562575825</c:v>
                </c:pt>
                <c:pt idx="28">
                  <c:v>0.68524103616437382</c:v>
                </c:pt>
                <c:pt idx="29">
                  <c:v>0.74650795738249598</c:v>
                </c:pt>
                <c:pt idx="30">
                  <c:v>0.72078753877400747</c:v>
                </c:pt>
                <c:pt idx="31">
                  <c:v>0.72110249560281214</c:v>
                </c:pt>
                <c:pt idx="32">
                  <c:v>0.64833239769480522</c:v>
                </c:pt>
                <c:pt idx="33">
                  <c:v>0.69226425933390578</c:v>
                </c:pt>
                <c:pt idx="34">
                  <c:v>0.72427329478464308</c:v>
                </c:pt>
                <c:pt idx="35">
                  <c:v>0.64057977150720424</c:v>
                </c:pt>
                <c:pt idx="36">
                  <c:v>0.64146657027840892</c:v>
                </c:pt>
                <c:pt idx="37">
                  <c:v>0.68931564493599418</c:v>
                </c:pt>
                <c:pt idx="38">
                  <c:v>0.65125105390939853</c:v>
                </c:pt>
                <c:pt idx="39">
                  <c:v>0.6696042218572017</c:v>
                </c:pt>
                <c:pt idx="40">
                  <c:v>0.60501164645041816</c:v>
                </c:pt>
                <c:pt idx="41">
                  <c:v>0.6461759479694138</c:v>
                </c:pt>
                <c:pt idx="42">
                  <c:v>0.64754316532195932</c:v>
                </c:pt>
                <c:pt idx="43">
                  <c:v>0.63500645306055603</c:v>
                </c:pt>
                <c:pt idx="44">
                  <c:v>0.60449081086021472</c:v>
                </c:pt>
                <c:pt idx="45">
                  <c:v>0.59478897979481937</c:v>
                </c:pt>
                <c:pt idx="46">
                  <c:v>0.6144838532178839</c:v>
                </c:pt>
                <c:pt idx="47">
                  <c:v>0.61333139853761953</c:v>
                </c:pt>
                <c:pt idx="48">
                  <c:v>0.61367514759082176</c:v>
                </c:pt>
                <c:pt idx="49">
                  <c:v>0.59693745053267011</c:v>
                </c:pt>
                <c:pt idx="50">
                  <c:v>0.60050723389628435</c:v>
                </c:pt>
                <c:pt idx="51">
                  <c:v>0.59143233198170853</c:v>
                </c:pt>
                <c:pt idx="52">
                  <c:v>0.58129978350927214</c:v>
                </c:pt>
                <c:pt idx="53">
                  <c:v>0.58103049050447408</c:v>
                </c:pt>
                <c:pt idx="54">
                  <c:v>0.5674014922638364</c:v>
                </c:pt>
                <c:pt idx="55">
                  <c:v>0.57829404582542243</c:v>
                </c:pt>
                <c:pt idx="56">
                  <c:v>0.53259796652239577</c:v>
                </c:pt>
                <c:pt idx="57">
                  <c:v>0.55173261408633956</c:v>
                </c:pt>
                <c:pt idx="58">
                  <c:v>0.54123733927408546</c:v>
                </c:pt>
                <c:pt idx="59">
                  <c:v>0.54921822367341766</c:v>
                </c:pt>
                <c:pt idx="60">
                  <c:v>0.55164815167406211</c:v>
                </c:pt>
                <c:pt idx="61">
                  <c:v>0.54211466245376128</c:v>
                </c:pt>
                <c:pt idx="62">
                  <c:v>0.54680727295938869</c:v>
                </c:pt>
                <c:pt idx="63">
                  <c:v>0.55242356656357672</c:v>
                </c:pt>
                <c:pt idx="64">
                  <c:v>0.51025463481287781</c:v>
                </c:pt>
                <c:pt idx="65">
                  <c:v>0.56063786027673845</c:v>
                </c:pt>
                <c:pt idx="66">
                  <c:v>0.54161263012645378</c:v>
                </c:pt>
                <c:pt idx="67">
                  <c:v>0.50941409154632622</c:v>
                </c:pt>
                <c:pt idx="68">
                  <c:v>0.53105651662184949</c:v>
                </c:pt>
                <c:pt idx="69">
                  <c:v>0.52919119987805807</c:v>
                </c:pt>
                <c:pt idx="70">
                  <c:v>0.52136014120006169</c:v>
                </c:pt>
                <c:pt idx="71">
                  <c:v>0.51516709818458284</c:v>
                </c:pt>
                <c:pt idx="72">
                  <c:v>0.50633473312792621</c:v>
                </c:pt>
                <c:pt idx="73">
                  <c:v>0.51405218912180861</c:v>
                </c:pt>
                <c:pt idx="74">
                  <c:v>0.51649211478514045</c:v>
                </c:pt>
                <c:pt idx="75">
                  <c:v>0.55117765244473482</c:v>
                </c:pt>
                <c:pt idx="76">
                  <c:v>0.5224002026610628</c:v>
                </c:pt>
                <c:pt idx="77">
                  <c:v>0.52666437547037526</c:v>
                </c:pt>
                <c:pt idx="78">
                  <c:v>0.51714698344413168</c:v>
                </c:pt>
                <c:pt idx="79">
                  <c:v>0.51796607828725016</c:v>
                </c:pt>
                <c:pt idx="80">
                  <c:v>0.5443868118490871</c:v>
                </c:pt>
                <c:pt idx="81">
                  <c:v>0.52575626749471327</c:v>
                </c:pt>
                <c:pt idx="82">
                  <c:v>0.53034207964366065</c:v>
                </c:pt>
                <c:pt idx="83">
                  <c:v>0.54090661589629063</c:v>
                </c:pt>
                <c:pt idx="84">
                  <c:v>0.55207760740913647</c:v>
                </c:pt>
                <c:pt idx="85">
                  <c:v>0.54238247625694336</c:v>
                </c:pt>
                <c:pt idx="86">
                  <c:v>0.54520673330487346</c:v>
                </c:pt>
                <c:pt idx="87">
                  <c:v>0.54914985845519737</c:v>
                </c:pt>
                <c:pt idx="88">
                  <c:v>0.55086066823959745</c:v>
                </c:pt>
                <c:pt idx="89">
                  <c:v>0.55446977226264127</c:v>
                </c:pt>
                <c:pt idx="90">
                  <c:v>0.55959109890253511</c:v>
                </c:pt>
                <c:pt idx="91">
                  <c:v>0.57026902030962956</c:v>
                </c:pt>
                <c:pt idx="92">
                  <c:v>0.56520680082607666</c:v>
                </c:pt>
                <c:pt idx="93">
                  <c:v>0.57500121251026592</c:v>
                </c:pt>
                <c:pt idx="94">
                  <c:v>0.57682854857726817</c:v>
                </c:pt>
                <c:pt idx="95">
                  <c:v>0.58065692248692913</c:v>
                </c:pt>
                <c:pt idx="96">
                  <c:v>0.58272097431843217</c:v>
                </c:pt>
                <c:pt idx="97">
                  <c:v>0.58510709184768306</c:v>
                </c:pt>
                <c:pt idx="98">
                  <c:v>0.58816887387040984</c:v>
                </c:pt>
                <c:pt idx="99">
                  <c:v>0.59941995980017271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6A5-4740-8C87-B284858469E0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0.95763745477934736</c:v>
                </c:pt>
                <c:pt idx="1">
                  <c:v>1</c:v>
                </c:pt>
                <c:pt idx="2">
                  <c:v>0.9075817108108849</c:v>
                </c:pt>
                <c:pt idx="3">
                  <c:v>0.99551206149621208</c:v>
                </c:pt>
                <c:pt idx="4">
                  <c:v>0.92881106950189851</c:v>
                </c:pt>
                <c:pt idx="5">
                  <c:v>0.89240746623244693</c:v>
                </c:pt>
                <c:pt idx="6">
                  <c:v>0.91762495526917942</c:v>
                </c:pt>
                <c:pt idx="7">
                  <c:v>0.89520090866903035</c:v>
                </c:pt>
                <c:pt idx="8">
                  <c:v>0.83926875855950178</c:v>
                </c:pt>
                <c:pt idx="9">
                  <c:v>0.87431375062386307</c:v>
                </c:pt>
                <c:pt idx="10">
                  <c:v>0.85468472540623053</c:v>
                </c:pt>
                <c:pt idx="11">
                  <c:v>0.81482567073264378</c:v>
                </c:pt>
                <c:pt idx="12">
                  <c:v>0.8406510539535873</c:v>
                </c:pt>
                <c:pt idx="13">
                  <c:v>0.89209067226206828</c:v>
                </c:pt>
                <c:pt idx="14">
                  <c:v>0.847454014276255</c:v>
                </c:pt>
                <c:pt idx="15">
                  <c:v>0.83150393308254889</c:v>
                </c:pt>
                <c:pt idx="16">
                  <c:v>0.82677499001316701</c:v>
                </c:pt>
                <c:pt idx="17">
                  <c:v>0.78889550291796384</c:v>
                </c:pt>
                <c:pt idx="18">
                  <c:v>0.73635808656441892</c:v>
                </c:pt>
                <c:pt idx="19">
                  <c:v>0.81883777234843658</c:v>
                </c:pt>
                <c:pt idx="20">
                  <c:v>0.78801861376298266</c:v>
                </c:pt>
                <c:pt idx="21">
                  <c:v>0.71238064424726122</c:v>
                </c:pt>
                <c:pt idx="22">
                  <c:v>0.75405821401406381</c:v>
                </c:pt>
                <c:pt idx="23">
                  <c:v>0.74653611558917721</c:v>
                </c:pt>
                <c:pt idx="24">
                  <c:v>0.77013073528784826</c:v>
                </c:pt>
                <c:pt idx="25">
                  <c:v>0.78864086200113026</c:v>
                </c:pt>
                <c:pt idx="26">
                  <c:v>0.75085769060784102</c:v>
                </c:pt>
                <c:pt idx="27">
                  <c:v>0.73898717508342937</c:v>
                </c:pt>
                <c:pt idx="28">
                  <c:v>0.68656703135054564</c:v>
                </c:pt>
                <c:pt idx="29">
                  <c:v>0.7114505015521756</c:v>
                </c:pt>
                <c:pt idx="30">
                  <c:v>0.68061167791282873</c:v>
                </c:pt>
                <c:pt idx="31">
                  <c:v>0.68967023427107887</c:v>
                </c:pt>
                <c:pt idx="32">
                  <c:v>0.6698508742982483</c:v>
                </c:pt>
                <c:pt idx="33">
                  <c:v>0.66484102239332887</c:v>
                </c:pt>
                <c:pt idx="34">
                  <c:v>0.63724291351122697</c:v>
                </c:pt>
                <c:pt idx="35">
                  <c:v>0.55823590399606815</c:v>
                </c:pt>
                <c:pt idx="36">
                  <c:v>0.53200114315685554</c:v>
                </c:pt>
                <c:pt idx="37">
                  <c:v>0.59743883486421712</c:v>
                </c:pt>
                <c:pt idx="38">
                  <c:v>0.61843192582743589</c:v>
                </c:pt>
                <c:pt idx="39">
                  <c:v>0.61226054387797446</c:v>
                </c:pt>
                <c:pt idx="40">
                  <c:v>0.51052417703543718</c:v>
                </c:pt>
                <c:pt idx="41">
                  <c:v>0.59318242725042503</c:v>
                </c:pt>
                <c:pt idx="42">
                  <c:v>0.55056437986970252</c:v>
                </c:pt>
                <c:pt idx="43">
                  <c:v>0.55562762885526562</c:v>
                </c:pt>
                <c:pt idx="44">
                  <c:v>0.54150079959257458</c:v>
                </c:pt>
                <c:pt idx="45">
                  <c:v>0.54516065272476544</c:v>
                </c:pt>
                <c:pt idx="46">
                  <c:v>0.4978834229767925</c:v>
                </c:pt>
                <c:pt idx="47">
                  <c:v>0.54472500718779249</c:v>
                </c:pt>
                <c:pt idx="48">
                  <c:v>0.54072855149079047</c:v>
                </c:pt>
                <c:pt idx="49">
                  <c:v>0.51854105969951514</c:v>
                </c:pt>
                <c:pt idx="50">
                  <c:v>0.51690010425349375</c:v>
                </c:pt>
                <c:pt idx="51">
                  <c:v>0.4851131953516406</c:v>
                </c:pt>
                <c:pt idx="52">
                  <c:v>0.45981159155884022</c:v>
                </c:pt>
                <c:pt idx="53">
                  <c:v>0.45887498953948319</c:v>
                </c:pt>
                <c:pt idx="54">
                  <c:v>0.43489769076286483</c:v>
                </c:pt>
                <c:pt idx="55">
                  <c:v>0.47048095984984512</c:v>
                </c:pt>
                <c:pt idx="56">
                  <c:v>0.40401408247523601</c:v>
                </c:pt>
                <c:pt idx="57">
                  <c:v>0.43683792823346235</c:v>
                </c:pt>
                <c:pt idx="58">
                  <c:v>0.4025854234869356</c:v>
                </c:pt>
                <c:pt idx="59">
                  <c:v>0.41043321539564148</c:v>
                </c:pt>
                <c:pt idx="60">
                  <c:v>0.41053613396236627</c:v>
                </c:pt>
                <c:pt idx="61">
                  <c:v>0.37953367410814315</c:v>
                </c:pt>
                <c:pt idx="62">
                  <c:v>0.37133621744554396</c:v>
                </c:pt>
                <c:pt idx="63">
                  <c:v>0.35989043837711343</c:v>
                </c:pt>
                <c:pt idx="64">
                  <c:v>0.36613158102870624</c:v>
                </c:pt>
                <c:pt idx="65">
                  <c:v>0.3171001423491529</c:v>
                </c:pt>
                <c:pt idx="66">
                  <c:v>0.32088846426407552</c:v>
                </c:pt>
                <c:pt idx="67">
                  <c:v>0.31986214940761537</c:v>
                </c:pt>
                <c:pt idx="68">
                  <c:v>0.31744607504902267</c:v>
                </c:pt>
                <c:pt idx="69">
                  <c:v>0.32239205141392457</c:v>
                </c:pt>
                <c:pt idx="70">
                  <c:v>0.30156733350338105</c:v>
                </c:pt>
                <c:pt idx="71">
                  <c:v>0.26626827468434361</c:v>
                </c:pt>
                <c:pt idx="72">
                  <c:v>0.28769126956296071</c:v>
                </c:pt>
                <c:pt idx="73">
                  <c:v>0.26104095886228618</c:v>
                </c:pt>
                <c:pt idx="74">
                  <c:v>0.25100058521477897</c:v>
                </c:pt>
                <c:pt idx="75">
                  <c:v>0.24633178563139105</c:v>
                </c:pt>
                <c:pt idx="76">
                  <c:v>0.23249375993390245</c:v>
                </c:pt>
                <c:pt idx="77">
                  <c:v>0.23002514973790214</c:v>
                </c:pt>
                <c:pt idx="78">
                  <c:v>0.20554488491134865</c:v>
                </c:pt>
                <c:pt idx="79">
                  <c:v>0.2039769915998641</c:v>
                </c:pt>
                <c:pt idx="80">
                  <c:v>0.18917638304539341</c:v>
                </c:pt>
                <c:pt idx="81">
                  <c:v>0.17936352115277981</c:v>
                </c:pt>
                <c:pt idx="82">
                  <c:v>0.17832356994507995</c:v>
                </c:pt>
                <c:pt idx="83">
                  <c:v>0.16334611944611152</c:v>
                </c:pt>
                <c:pt idx="84">
                  <c:v>0.15490363908281615</c:v>
                </c:pt>
                <c:pt idx="85">
                  <c:v>0.1509163699803335</c:v>
                </c:pt>
                <c:pt idx="86">
                  <c:v>0.13246380302333696</c:v>
                </c:pt>
                <c:pt idx="87">
                  <c:v>0.11421032679443975</c:v>
                </c:pt>
                <c:pt idx="88">
                  <c:v>0.11973261842489234</c:v>
                </c:pt>
                <c:pt idx="89">
                  <c:v>0.10844358562544848</c:v>
                </c:pt>
                <c:pt idx="90">
                  <c:v>9.1290491171323818E-2</c:v>
                </c:pt>
                <c:pt idx="91">
                  <c:v>8.6421452535521623E-2</c:v>
                </c:pt>
                <c:pt idx="92">
                  <c:v>8.002413777709963E-2</c:v>
                </c:pt>
                <c:pt idx="93">
                  <c:v>6.7131757152948043E-2</c:v>
                </c:pt>
                <c:pt idx="94">
                  <c:v>5.8837267085738054E-2</c:v>
                </c:pt>
                <c:pt idx="95">
                  <c:v>5.1517991442974288E-2</c:v>
                </c:pt>
                <c:pt idx="96">
                  <c:v>3.8959342572846466E-2</c:v>
                </c:pt>
                <c:pt idx="97">
                  <c:v>2.8835141250350058E-2</c:v>
                </c:pt>
                <c:pt idx="98">
                  <c:v>1.8351801498362273E-2</c:v>
                </c:pt>
                <c:pt idx="99">
                  <c:v>9.5290822462888673E-3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6A5-4740-8C87-B284858469E0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0.96219545819576002</c:v>
                </c:pt>
                <c:pt idx="33">
                  <c:v>1</c:v>
                </c:pt>
                <c:pt idx="34">
                  <c:v>1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0.96219545819576002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6A5-4740-8C87-B284858469E0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0.91932271522491826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0.91932271522491826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0.80910671157022074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0.73111044570902306</c:v>
                </c:pt>
                <c:pt idx="92">
                  <c:v>0.65128773055850797</c:v>
                </c:pt>
                <c:pt idx="93">
                  <c:v>0.60297527168631515</c:v>
                </c:pt>
                <c:pt idx="94">
                  <c:v>0.60297527168631515</c:v>
                </c:pt>
                <c:pt idx="95">
                  <c:v>0.60297527168631515</c:v>
                </c:pt>
                <c:pt idx="96">
                  <c:v>0.37070205355531505</c:v>
                </c:pt>
                <c:pt idx="97">
                  <c:v>0.37070205355531505</c:v>
                </c:pt>
                <c:pt idx="98">
                  <c:v>0.31172202796185705</c:v>
                </c:pt>
                <c:pt idx="99">
                  <c:v>0.26212593586874378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6A5-4740-8C87-B2848584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E6A5-4740-8C87-B284858469E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6A5-4740-8C87-B284858469E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6A5-4740-8C87-B284858469E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6A5-4740-8C87-B284858469E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6A5-4740-8C87-B284858469E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6A5-4740-8C87-B284858469E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6A5-4740-8C87-B284858469E0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6A5-4740-8C87-B284858469E0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0.60740417830064608</c:v>
                </c:pt>
                <c:pt idx="1">
                  <c:v>0.67508603357467811</c:v>
                </c:pt>
                <c:pt idx="2">
                  <c:v>0.65314278946591608</c:v>
                </c:pt>
                <c:pt idx="3">
                  <c:v>0.68333002830307721</c:v>
                </c:pt>
                <c:pt idx="4">
                  <c:v>1</c:v>
                </c:pt>
                <c:pt idx="5">
                  <c:v>0.64789962955196667</c:v>
                </c:pt>
                <c:pt idx="6">
                  <c:v>0.77575582836119461</c:v>
                </c:pt>
                <c:pt idx="7">
                  <c:v>0.70801413221885279</c:v>
                </c:pt>
                <c:pt idx="8">
                  <c:v>0.57835166510989255</c:v>
                </c:pt>
                <c:pt idx="9">
                  <c:v>0.56215824959272209</c:v>
                </c:pt>
                <c:pt idx="10">
                  <c:v>0.66296218634234672</c:v>
                </c:pt>
                <c:pt idx="11">
                  <c:v>0.61752988047808477</c:v>
                </c:pt>
                <c:pt idx="12">
                  <c:v>0.60007718433744106</c:v>
                </c:pt>
                <c:pt idx="13">
                  <c:v>0.63591249038931674</c:v>
                </c:pt>
                <c:pt idx="14">
                  <c:v>0.72931956384986341</c:v>
                </c:pt>
                <c:pt idx="15">
                  <c:v>0.74378298675398835</c:v>
                </c:pt>
                <c:pt idx="16">
                  <c:v>0.72952138813168099</c:v>
                </c:pt>
                <c:pt idx="17">
                  <c:v>0.63482910463409248</c:v>
                </c:pt>
                <c:pt idx="18">
                  <c:v>0.54648511218284401</c:v>
                </c:pt>
                <c:pt idx="19">
                  <c:v>0.54503789353862375</c:v>
                </c:pt>
                <c:pt idx="20">
                  <c:v>0.62368459883662053</c:v>
                </c:pt>
                <c:pt idx="21">
                  <c:v>0.53879558168007102</c:v>
                </c:pt>
                <c:pt idx="22">
                  <c:v>0.61718569634275011</c:v>
                </c:pt>
                <c:pt idx="23">
                  <c:v>0.69019118035865545</c:v>
                </c:pt>
                <c:pt idx="24">
                  <c:v>0.56468861396519177</c:v>
                </c:pt>
                <c:pt idx="25">
                  <c:v>0.51950248089291162</c:v>
                </c:pt>
                <c:pt idx="26">
                  <c:v>0.50796191145548675</c:v>
                </c:pt>
                <c:pt idx="27">
                  <c:v>0.63879887149964454</c:v>
                </c:pt>
                <c:pt idx="28">
                  <c:v>0.47733573944519364</c:v>
                </c:pt>
                <c:pt idx="29">
                  <c:v>0.53151914758121388</c:v>
                </c:pt>
                <c:pt idx="30">
                  <c:v>0.62736350424074672</c:v>
                </c:pt>
                <c:pt idx="31">
                  <c:v>0.70000107927423449</c:v>
                </c:pt>
                <c:pt idx="32">
                  <c:v>0.47175303203820718</c:v>
                </c:pt>
                <c:pt idx="33">
                  <c:v>0.55985476377040222</c:v>
                </c:pt>
                <c:pt idx="34">
                  <c:v>0.55708743971482433</c:v>
                </c:pt>
                <c:pt idx="35">
                  <c:v>0.41212954585778766</c:v>
                </c:pt>
                <c:pt idx="36">
                  <c:v>0.48814312129472542</c:v>
                </c:pt>
                <c:pt idx="37">
                  <c:v>0.56854927306638114</c:v>
                </c:pt>
                <c:pt idx="38">
                  <c:v>0.47734602866477838</c:v>
                </c:pt>
                <c:pt idx="39">
                  <c:v>0.59350524161829776</c:v>
                </c:pt>
                <c:pt idx="40">
                  <c:v>0.41285111271162361</c:v>
                </c:pt>
                <c:pt idx="41">
                  <c:v>0.38058293143216615</c:v>
                </c:pt>
                <c:pt idx="42">
                  <c:v>0.58978076613214592</c:v>
                </c:pt>
                <c:pt idx="43">
                  <c:v>0.5023923444976075</c:v>
                </c:pt>
                <c:pt idx="44">
                  <c:v>0.51229607884252126</c:v>
                </c:pt>
                <c:pt idx="45">
                  <c:v>0.46357035970948435</c:v>
                </c:pt>
                <c:pt idx="46">
                  <c:v>0.46213868608500552</c:v>
                </c:pt>
                <c:pt idx="47">
                  <c:v>0.48601591892542562</c:v>
                </c:pt>
                <c:pt idx="48">
                  <c:v>0.48615238913852704</c:v>
                </c:pt>
                <c:pt idx="49">
                  <c:v>0.380404220438819</c:v>
                </c:pt>
                <c:pt idx="50">
                  <c:v>0.451526533765083</c:v>
                </c:pt>
                <c:pt idx="51">
                  <c:v>0.46440434434510652</c:v>
                </c:pt>
                <c:pt idx="52">
                  <c:v>0.45065628892791376</c:v>
                </c:pt>
                <c:pt idx="53">
                  <c:v>0.43930684584317042</c:v>
                </c:pt>
                <c:pt idx="54">
                  <c:v>0.40169524331822409</c:v>
                </c:pt>
                <c:pt idx="55">
                  <c:v>0.32605570925127986</c:v>
                </c:pt>
                <c:pt idx="56">
                  <c:v>0.31756049962828109</c:v>
                </c:pt>
                <c:pt idx="57">
                  <c:v>0.33240092262528825</c:v>
                </c:pt>
                <c:pt idx="58">
                  <c:v>0.3876204388571397</c:v>
                </c:pt>
                <c:pt idx="59">
                  <c:v>0.33006032549962094</c:v>
                </c:pt>
                <c:pt idx="60">
                  <c:v>0.37478866633643421</c:v>
                </c:pt>
                <c:pt idx="61">
                  <c:v>0.3876204388571397</c:v>
                </c:pt>
                <c:pt idx="62">
                  <c:v>0.33190186621933332</c:v>
                </c:pt>
                <c:pt idx="63">
                  <c:v>0.32354030397932865</c:v>
                </c:pt>
                <c:pt idx="64">
                  <c:v>0.35033953255802686</c:v>
                </c:pt>
                <c:pt idx="65">
                  <c:v>0.43785384776682701</c:v>
                </c:pt>
                <c:pt idx="66">
                  <c:v>0.36507821214728597</c:v>
                </c:pt>
                <c:pt idx="67">
                  <c:v>0.3081260484378277</c:v>
                </c:pt>
                <c:pt idx="68">
                  <c:v>0.35238744271036176</c:v>
                </c:pt>
                <c:pt idx="69">
                  <c:v>0.42025581882994345</c:v>
                </c:pt>
                <c:pt idx="70">
                  <c:v>0.35435326363718062</c:v>
                </c:pt>
                <c:pt idx="71">
                  <c:v>0.37744291308979921</c:v>
                </c:pt>
                <c:pt idx="72">
                  <c:v>0.32577054031135821</c:v>
                </c:pt>
                <c:pt idx="73">
                  <c:v>0.40566479023178315</c:v>
                </c:pt>
                <c:pt idx="74">
                  <c:v>0.36317648068014996</c:v>
                </c:pt>
                <c:pt idx="75">
                  <c:v>0.32783340322918852</c:v>
                </c:pt>
                <c:pt idx="76">
                  <c:v>0.33577066944446321</c:v>
                </c:pt>
                <c:pt idx="77">
                  <c:v>0.33006421604829317</c:v>
                </c:pt>
                <c:pt idx="78">
                  <c:v>0.3402990907184657</c:v>
                </c:pt>
                <c:pt idx="79">
                  <c:v>0.33820575085058768</c:v>
                </c:pt>
                <c:pt idx="80">
                  <c:v>0.34091610661917443</c:v>
                </c:pt>
                <c:pt idx="81">
                  <c:v>0.36522448218820636</c:v>
                </c:pt>
                <c:pt idx="82">
                  <c:v>0.28373348710421453</c:v>
                </c:pt>
                <c:pt idx="83">
                  <c:v>0.32879010274690695</c:v>
                </c:pt>
                <c:pt idx="84">
                  <c:v>0.31137817152442848</c:v>
                </c:pt>
                <c:pt idx="85">
                  <c:v>0.323126001934537</c:v>
                </c:pt>
                <c:pt idx="86">
                  <c:v>0.27531278395191155</c:v>
                </c:pt>
                <c:pt idx="87">
                  <c:v>0.28383308869784002</c:v>
                </c:pt>
                <c:pt idx="88">
                  <c:v>0.21571106876840448</c:v>
                </c:pt>
                <c:pt idx="89">
                  <c:v>0.22593644560513917</c:v>
                </c:pt>
                <c:pt idx="90">
                  <c:v>0.24300538539040245</c:v>
                </c:pt>
                <c:pt idx="91">
                  <c:v>0.29731306970261345</c:v>
                </c:pt>
                <c:pt idx="92">
                  <c:v>0.30048157538197384</c:v>
                </c:pt>
                <c:pt idx="93">
                  <c:v>0.26693663940728313</c:v>
                </c:pt>
                <c:pt idx="94">
                  <c:v>0.25315186621933322</c:v>
                </c:pt>
                <c:pt idx="95">
                  <c:v>0.21073600335500098</c:v>
                </c:pt>
                <c:pt idx="96">
                  <c:v>0.15775753386713046</c:v>
                </c:pt>
                <c:pt idx="97">
                  <c:v>0.15321709114957144</c:v>
                </c:pt>
                <c:pt idx="98">
                  <c:v>0.11467180939178517</c:v>
                </c:pt>
                <c:pt idx="99">
                  <c:v>0.11432928572790167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0.99958940669266894</c:v>
                </c:pt>
                <c:pt idx="1">
                  <c:v>0.99661260521453188</c:v>
                </c:pt>
                <c:pt idx="2">
                  <c:v>0.81356131037921176</c:v>
                </c:pt>
                <c:pt idx="3">
                  <c:v>0.81633393812617627</c:v>
                </c:pt>
                <c:pt idx="4">
                  <c:v>0.95029021481495191</c:v>
                </c:pt>
                <c:pt idx="5">
                  <c:v>0.68070766594463261</c:v>
                </c:pt>
                <c:pt idx="6">
                  <c:v>0.78194263859425128</c:v>
                </c:pt>
                <c:pt idx="7">
                  <c:v>0.68565795554872511</c:v>
                </c:pt>
                <c:pt idx="8">
                  <c:v>0.80927940874563431</c:v>
                </c:pt>
                <c:pt idx="9">
                  <c:v>0.51300475340713603</c:v>
                </c:pt>
                <c:pt idx="10">
                  <c:v>0.79882575383157217</c:v>
                </c:pt>
                <c:pt idx="11">
                  <c:v>0.62907156421386123</c:v>
                </c:pt>
                <c:pt idx="12">
                  <c:v>0.65315726090271975</c:v>
                </c:pt>
                <c:pt idx="13">
                  <c:v>0.57190148693433562</c:v>
                </c:pt>
                <c:pt idx="14">
                  <c:v>0.75118299028515656</c:v>
                </c:pt>
                <c:pt idx="15">
                  <c:v>0.75148604100741234</c:v>
                </c:pt>
                <c:pt idx="16">
                  <c:v>0.59194825173691912</c:v>
                </c:pt>
                <c:pt idx="17">
                  <c:v>0.96955877216604025</c:v>
                </c:pt>
                <c:pt idx="18">
                  <c:v>0.94983973616068684</c:v>
                </c:pt>
                <c:pt idx="19">
                  <c:v>0.9310858445773269</c:v>
                </c:pt>
                <c:pt idx="20">
                  <c:v>1</c:v>
                </c:pt>
                <c:pt idx="21">
                  <c:v>0.61736900708223019</c:v>
                </c:pt>
                <c:pt idx="22">
                  <c:v>0.55958696490671556</c:v>
                </c:pt>
                <c:pt idx="23">
                  <c:v>0.79160284046344442</c:v>
                </c:pt>
                <c:pt idx="24">
                  <c:v>0.8277629507972345</c:v>
                </c:pt>
                <c:pt idx="25">
                  <c:v>0.79598935556217876</c:v>
                </c:pt>
                <c:pt idx="26">
                  <c:v>0.61633432604485827</c:v>
                </c:pt>
                <c:pt idx="27">
                  <c:v>0.52855235969232339</c:v>
                </c:pt>
                <c:pt idx="28">
                  <c:v>0.66612765185953149</c:v>
                </c:pt>
                <c:pt idx="29">
                  <c:v>0.61399410924295916</c:v>
                </c:pt>
                <c:pt idx="30">
                  <c:v>0.62221383112883943</c:v>
                </c:pt>
                <c:pt idx="31">
                  <c:v>0.67484553870819097</c:v>
                </c:pt>
                <c:pt idx="32">
                  <c:v>0.72865447675716244</c:v>
                </c:pt>
                <c:pt idx="33">
                  <c:v>0.53879264118741255</c:v>
                </c:pt>
                <c:pt idx="34">
                  <c:v>0.70131216368215488</c:v>
                </c:pt>
                <c:pt idx="35">
                  <c:v>0.51416271959410031</c:v>
                </c:pt>
                <c:pt idx="36">
                  <c:v>0.46087435464616838</c:v>
                </c:pt>
                <c:pt idx="37">
                  <c:v>0.61657839568561301</c:v>
                </c:pt>
                <c:pt idx="38">
                  <c:v>0.76079645909234117</c:v>
                </c:pt>
                <c:pt idx="39">
                  <c:v>0.59478289878875079</c:v>
                </c:pt>
                <c:pt idx="40">
                  <c:v>0.45459522343119185</c:v>
                </c:pt>
                <c:pt idx="41">
                  <c:v>0.53430103821450681</c:v>
                </c:pt>
                <c:pt idx="42">
                  <c:v>0.51019025225826387</c:v>
                </c:pt>
                <c:pt idx="43">
                  <c:v>0.44687482503126208</c:v>
                </c:pt>
                <c:pt idx="44">
                  <c:v>0.62067376037619748</c:v>
                </c:pt>
                <c:pt idx="45">
                  <c:v>0.59722637526443167</c:v>
                </c:pt>
                <c:pt idx="46">
                  <c:v>0.52746003130774077</c:v>
                </c:pt>
                <c:pt idx="47">
                  <c:v>0.52662812402078985</c:v>
                </c:pt>
                <c:pt idx="48">
                  <c:v>0.58519322325522349</c:v>
                </c:pt>
                <c:pt idx="49">
                  <c:v>0.55079632961786729</c:v>
                </c:pt>
                <c:pt idx="50">
                  <c:v>0.57093059063369911</c:v>
                </c:pt>
                <c:pt idx="51">
                  <c:v>0.56942385433587539</c:v>
                </c:pt>
                <c:pt idx="52">
                  <c:v>0.49731900603128326</c:v>
                </c:pt>
                <c:pt idx="53">
                  <c:v>0.39306912459091692</c:v>
                </c:pt>
                <c:pt idx="54">
                  <c:v>0.43120207445278236</c:v>
                </c:pt>
                <c:pt idx="55">
                  <c:v>0.50807033587776829</c:v>
                </c:pt>
                <c:pt idx="56">
                  <c:v>0.42677053647179719</c:v>
                </c:pt>
                <c:pt idx="57">
                  <c:v>0.45420083775441533</c:v>
                </c:pt>
                <c:pt idx="58">
                  <c:v>0.42795227993339319</c:v>
                </c:pt>
                <c:pt idx="59">
                  <c:v>0.57924613765303634</c:v>
                </c:pt>
                <c:pt idx="60">
                  <c:v>0.43163947300674965</c:v>
                </c:pt>
                <c:pt idx="61">
                  <c:v>0.39090193663176703</c:v>
                </c:pt>
                <c:pt idx="62">
                  <c:v>0.42247382467665828</c:v>
                </c:pt>
                <c:pt idx="63">
                  <c:v>0.3495940206831199</c:v>
                </c:pt>
                <c:pt idx="64">
                  <c:v>0.40809816338455296</c:v>
                </c:pt>
                <c:pt idx="65">
                  <c:v>0.33719975364401561</c:v>
                </c:pt>
                <c:pt idx="66">
                  <c:v>0.34404462043807205</c:v>
                </c:pt>
                <c:pt idx="67">
                  <c:v>0.33823189246753627</c:v>
                </c:pt>
                <c:pt idx="68">
                  <c:v>0.34612914924965904</c:v>
                </c:pt>
                <c:pt idx="69">
                  <c:v>0.39285802623345012</c:v>
                </c:pt>
                <c:pt idx="70">
                  <c:v>0.33257424262009255</c:v>
                </c:pt>
                <c:pt idx="71">
                  <c:v>0.28209147999745482</c:v>
                </c:pt>
                <c:pt idx="72">
                  <c:v>0.34847498051612547</c:v>
                </c:pt>
                <c:pt idx="73">
                  <c:v>0.27315579386597877</c:v>
                </c:pt>
                <c:pt idx="74">
                  <c:v>0.28772457611505092</c:v>
                </c:pt>
                <c:pt idx="75">
                  <c:v>0.28292116082097635</c:v>
                </c:pt>
                <c:pt idx="76">
                  <c:v>0.21321351369535738</c:v>
                </c:pt>
                <c:pt idx="77">
                  <c:v>0.28692400689937142</c:v>
                </c:pt>
                <c:pt idx="78">
                  <c:v>0.25942302475291085</c:v>
                </c:pt>
                <c:pt idx="79">
                  <c:v>0.25658971152709609</c:v>
                </c:pt>
                <c:pt idx="80">
                  <c:v>0.27871590667673007</c:v>
                </c:pt>
                <c:pt idx="81">
                  <c:v>0.18024965997741735</c:v>
                </c:pt>
                <c:pt idx="82">
                  <c:v>0.24398275508109252</c:v>
                </c:pt>
                <c:pt idx="83">
                  <c:v>0.20836488978675027</c:v>
                </c:pt>
                <c:pt idx="84">
                  <c:v>0.1855866313288867</c:v>
                </c:pt>
                <c:pt idx="85">
                  <c:v>0.21017382149291278</c:v>
                </c:pt>
                <c:pt idx="86">
                  <c:v>0.17598615713992438</c:v>
                </c:pt>
                <c:pt idx="87">
                  <c:v>0.17443396779775383</c:v>
                </c:pt>
                <c:pt idx="88">
                  <c:v>0.15254959016802316</c:v>
                </c:pt>
                <c:pt idx="89">
                  <c:v>0.15299244599986331</c:v>
                </c:pt>
                <c:pt idx="90">
                  <c:v>0.14435930811225911</c:v>
                </c:pt>
                <c:pt idx="91">
                  <c:v>0.13925438474812343</c:v>
                </c:pt>
                <c:pt idx="92">
                  <c:v>0.11197527419274263</c:v>
                </c:pt>
                <c:pt idx="93">
                  <c:v>9.2653986361644097E-2</c:v>
                </c:pt>
                <c:pt idx="94">
                  <c:v>8.8175126155006722E-2</c:v>
                </c:pt>
                <c:pt idx="95">
                  <c:v>7.1241464467958052E-2</c:v>
                </c:pt>
                <c:pt idx="96">
                  <c:v>6.6891949009402624E-2</c:v>
                </c:pt>
                <c:pt idx="97">
                  <c:v>5.3098835080204472E-2</c:v>
                </c:pt>
                <c:pt idx="98">
                  <c:v>3.746663929377958E-2</c:v>
                </c:pt>
                <c:pt idx="99">
                  <c:v>3.746663929377958E-2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0.99954302592888522</c:v>
                </c:pt>
                <c:pt idx="1">
                  <c:v>0.99955261574366772</c:v>
                </c:pt>
                <c:pt idx="2">
                  <c:v>1</c:v>
                </c:pt>
                <c:pt idx="3">
                  <c:v>0.9998745774647011</c:v>
                </c:pt>
                <c:pt idx="4">
                  <c:v>0.99871230569348268</c:v>
                </c:pt>
                <c:pt idx="5">
                  <c:v>0.99781390065585229</c:v>
                </c:pt>
                <c:pt idx="6">
                  <c:v>0.99999792842364466</c:v>
                </c:pt>
                <c:pt idx="7">
                  <c:v>0.9998372194734958</c:v>
                </c:pt>
                <c:pt idx="8">
                  <c:v>0.99813806987113174</c:v>
                </c:pt>
                <c:pt idx="9">
                  <c:v>0.99951450983682166</c:v>
                </c:pt>
                <c:pt idx="10">
                  <c:v>0.9988588779470533</c:v>
                </c:pt>
                <c:pt idx="11">
                  <c:v>0.99830018743382598</c:v>
                </c:pt>
                <c:pt idx="12">
                  <c:v>0.99856833421896984</c:v>
                </c:pt>
                <c:pt idx="13">
                  <c:v>0.99957960598060669</c:v>
                </c:pt>
                <c:pt idx="14">
                  <c:v>0.99894355578460026</c:v>
                </c:pt>
                <c:pt idx="15">
                  <c:v>0.99904806687077163</c:v>
                </c:pt>
                <c:pt idx="16">
                  <c:v>0.99809438353132884</c:v>
                </c:pt>
                <c:pt idx="17">
                  <c:v>0.997864737266971</c:v>
                </c:pt>
                <c:pt idx="18">
                  <c:v>0.9986686674127867</c:v>
                </c:pt>
                <c:pt idx="19">
                  <c:v>0.99578120519305491</c:v>
                </c:pt>
                <c:pt idx="20">
                  <c:v>0.99894857174894902</c:v>
                </c:pt>
                <c:pt idx="21">
                  <c:v>0.9989731007188537</c:v>
                </c:pt>
                <c:pt idx="22">
                  <c:v>0.99676716181947866</c:v>
                </c:pt>
                <c:pt idx="23">
                  <c:v>0.99559748462486863</c:v>
                </c:pt>
                <c:pt idx="24">
                  <c:v>0.99532025345468722</c:v>
                </c:pt>
                <c:pt idx="25">
                  <c:v>0.99758291758498641</c:v>
                </c:pt>
                <c:pt idx="26">
                  <c:v>0.99680527158438326</c:v>
                </c:pt>
                <c:pt idx="27">
                  <c:v>0.9985813898740038</c:v>
                </c:pt>
                <c:pt idx="28">
                  <c:v>0.99486595123366039</c:v>
                </c:pt>
                <c:pt idx="29">
                  <c:v>0.99668263647418054</c:v>
                </c:pt>
                <c:pt idx="30">
                  <c:v>0.99586252268458753</c:v>
                </c:pt>
                <c:pt idx="31">
                  <c:v>0.99446440744293785</c:v>
                </c:pt>
                <c:pt idx="32">
                  <c:v>0.99664463167323725</c:v>
                </c:pt>
                <c:pt idx="33">
                  <c:v>0.99538674417528117</c:v>
                </c:pt>
                <c:pt idx="34">
                  <c:v>0.99289481180275085</c:v>
                </c:pt>
                <c:pt idx="35">
                  <c:v>0.9981484647500185</c:v>
                </c:pt>
                <c:pt idx="36">
                  <c:v>0.99824927237057126</c:v>
                </c:pt>
                <c:pt idx="37">
                  <c:v>0.99689404584926611</c:v>
                </c:pt>
                <c:pt idx="38">
                  <c:v>0.99629598830098309</c:v>
                </c:pt>
                <c:pt idx="39">
                  <c:v>0.99432108169251787</c:v>
                </c:pt>
                <c:pt idx="40">
                  <c:v>0.99536864036779338</c:v>
                </c:pt>
                <c:pt idx="41">
                  <c:v>0.99484955039095091</c:v>
                </c:pt>
                <c:pt idx="42">
                  <c:v>0.99352975981539249</c:v>
                </c:pt>
                <c:pt idx="43">
                  <c:v>0.99645750748559059</c:v>
                </c:pt>
                <c:pt idx="44">
                  <c:v>0.99491847956423241</c:v>
                </c:pt>
                <c:pt idx="45">
                  <c:v>0.99428296976078112</c:v>
                </c:pt>
                <c:pt idx="46">
                  <c:v>0.9942351195147705</c:v>
                </c:pt>
                <c:pt idx="47">
                  <c:v>0.99410330520656454</c:v>
                </c:pt>
                <c:pt idx="48">
                  <c:v>0.99560722317080796</c:v>
                </c:pt>
                <c:pt idx="49">
                  <c:v>0.99439721903404632</c:v>
                </c:pt>
                <c:pt idx="50">
                  <c:v>0.99377637336695435</c:v>
                </c:pt>
                <c:pt idx="51">
                  <c:v>0.99521553601902635</c:v>
                </c:pt>
                <c:pt idx="52">
                  <c:v>0.99164523697174256</c:v>
                </c:pt>
                <c:pt idx="53">
                  <c:v>0.99354856362595056</c:v>
                </c:pt>
                <c:pt idx="54">
                  <c:v>0.99423891376481999</c:v>
                </c:pt>
                <c:pt idx="55">
                  <c:v>0.99335785163007362</c:v>
                </c:pt>
                <c:pt idx="56">
                  <c:v>0.99366704825278085</c:v>
                </c:pt>
                <c:pt idx="57">
                  <c:v>0.99231434130207463</c:v>
                </c:pt>
                <c:pt idx="58">
                  <c:v>0.99081675767086463</c:v>
                </c:pt>
                <c:pt idx="59">
                  <c:v>0.99077463921979314</c:v>
                </c:pt>
                <c:pt idx="60">
                  <c:v>0.99286854652105982</c:v>
                </c:pt>
                <c:pt idx="61">
                  <c:v>0.99215618186714749</c:v>
                </c:pt>
                <c:pt idx="62">
                  <c:v>0.99104550701815952</c:v>
                </c:pt>
                <c:pt idx="63">
                  <c:v>0.98473016074034614</c:v>
                </c:pt>
                <c:pt idx="64">
                  <c:v>0.9883999599236919</c:v>
                </c:pt>
                <c:pt idx="65">
                  <c:v>0.9899001739295078</c:v>
                </c:pt>
                <c:pt idx="66">
                  <c:v>0.98931820967557649</c:v>
                </c:pt>
                <c:pt idx="67">
                  <c:v>0.98548173977174236</c:v>
                </c:pt>
                <c:pt idx="68">
                  <c:v>0.98643373065679762</c:v>
                </c:pt>
                <c:pt idx="69">
                  <c:v>0.9901776997338726</c:v>
                </c:pt>
                <c:pt idx="70">
                  <c:v>0.98913810182508444</c:v>
                </c:pt>
                <c:pt idx="71">
                  <c:v>0.99052059260421188</c:v>
                </c:pt>
                <c:pt idx="72">
                  <c:v>0.98850555831126907</c:v>
                </c:pt>
                <c:pt idx="73">
                  <c:v>0.98911284981490766</c:v>
                </c:pt>
                <c:pt idx="74">
                  <c:v>0.98787496723087376</c:v>
                </c:pt>
                <c:pt idx="75">
                  <c:v>0.98764899594871547</c:v>
                </c:pt>
                <c:pt idx="76">
                  <c:v>0.98554828415965789</c:v>
                </c:pt>
                <c:pt idx="77">
                  <c:v>0.98570006458379122</c:v>
                </c:pt>
                <c:pt idx="78">
                  <c:v>0.98385875675437284</c:v>
                </c:pt>
                <c:pt idx="79">
                  <c:v>0.98666600513177771</c:v>
                </c:pt>
                <c:pt idx="80">
                  <c:v>0.98556664178399878</c:v>
                </c:pt>
                <c:pt idx="81">
                  <c:v>0.98731292841325891</c:v>
                </c:pt>
                <c:pt idx="82">
                  <c:v>0.98383759704614293</c:v>
                </c:pt>
                <c:pt idx="83">
                  <c:v>0.98569670340605497</c:v>
                </c:pt>
                <c:pt idx="84">
                  <c:v>0.98420220908035283</c:v>
                </c:pt>
                <c:pt idx="85">
                  <c:v>0.98269176256564816</c:v>
                </c:pt>
                <c:pt idx="86">
                  <c:v>0.98393126190832925</c:v>
                </c:pt>
                <c:pt idx="87">
                  <c:v>0.98554253416649029</c:v>
                </c:pt>
                <c:pt idx="88">
                  <c:v>0.98526278886230223</c:v>
                </c:pt>
                <c:pt idx="89">
                  <c:v>0.98171713046051068</c:v>
                </c:pt>
                <c:pt idx="90">
                  <c:v>0.98284606231467797</c:v>
                </c:pt>
                <c:pt idx="91">
                  <c:v>0.97962393748465182</c:v>
                </c:pt>
                <c:pt idx="92">
                  <c:v>0.98334032471640942</c:v>
                </c:pt>
                <c:pt idx="93">
                  <c:v>0.98170285077504649</c:v>
                </c:pt>
                <c:pt idx="94">
                  <c:v>0.98246544282283566</c:v>
                </c:pt>
                <c:pt idx="95">
                  <c:v>0.980255933144354</c:v>
                </c:pt>
                <c:pt idx="96">
                  <c:v>0.98016472359229656</c:v>
                </c:pt>
                <c:pt idx="97">
                  <c:v>0.98121351750452857</c:v>
                </c:pt>
                <c:pt idx="98">
                  <c:v>0.98081509996250826</c:v>
                </c:pt>
                <c:pt idx="99">
                  <c:v>0.96170131323418262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0.99330301460794468</c:v>
                </c:pt>
                <c:pt idx="1">
                  <c:v>0.99373957507687094</c:v>
                </c:pt>
                <c:pt idx="2">
                  <c:v>0.99769644064435314</c:v>
                </c:pt>
                <c:pt idx="3">
                  <c:v>1</c:v>
                </c:pt>
                <c:pt idx="4">
                  <c:v>0.99404673731612581</c:v>
                </c:pt>
                <c:pt idx="5">
                  <c:v>0.99358393413887824</c:v>
                </c:pt>
                <c:pt idx="6">
                  <c:v>0.99523541076505095</c:v>
                </c:pt>
                <c:pt idx="7">
                  <c:v>0.99683544906964117</c:v>
                </c:pt>
                <c:pt idx="8">
                  <c:v>0.99305600457303778</c:v>
                </c:pt>
                <c:pt idx="9">
                  <c:v>0.99661828883972281</c:v>
                </c:pt>
                <c:pt idx="10">
                  <c:v>0.98451236733890524</c:v>
                </c:pt>
                <c:pt idx="11">
                  <c:v>0.97689816057125711</c:v>
                </c:pt>
                <c:pt idx="12">
                  <c:v>0.99802947761126026</c:v>
                </c:pt>
                <c:pt idx="13">
                  <c:v>0.98860222449442459</c:v>
                </c:pt>
                <c:pt idx="14">
                  <c:v>0.98911119153331739</c:v>
                </c:pt>
                <c:pt idx="15">
                  <c:v>0.99272190513358194</c:v>
                </c:pt>
                <c:pt idx="16">
                  <c:v>0.9952861458632718</c:v>
                </c:pt>
                <c:pt idx="17">
                  <c:v>0.99184466857130904</c:v>
                </c:pt>
                <c:pt idx="18">
                  <c:v>0.98822730177652651</c:v>
                </c:pt>
                <c:pt idx="19">
                  <c:v>0.99164082489105354</c:v>
                </c:pt>
                <c:pt idx="20">
                  <c:v>0.99052221079294789</c:v>
                </c:pt>
                <c:pt idx="21">
                  <c:v>0.99230361381511245</c:v>
                </c:pt>
                <c:pt idx="22">
                  <c:v>0.99209271328879234</c:v>
                </c:pt>
                <c:pt idx="23">
                  <c:v>0.98361835329847891</c:v>
                </c:pt>
                <c:pt idx="24">
                  <c:v>0.98532387329507798</c:v>
                </c:pt>
                <c:pt idx="25">
                  <c:v>0.98352854837411408</c:v>
                </c:pt>
                <c:pt idx="26">
                  <c:v>0.97793965313072273</c:v>
                </c:pt>
                <c:pt idx="27">
                  <c:v>0.98803468603933364</c:v>
                </c:pt>
                <c:pt idx="28">
                  <c:v>0.98106348617819517</c:v>
                </c:pt>
                <c:pt idx="29">
                  <c:v>0.97802951945993954</c:v>
                </c:pt>
                <c:pt idx="30">
                  <c:v>0.97506773618113274</c:v>
                </c:pt>
                <c:pt idx="31">
                  <c:v>0.97587144900245359</c:v>
                </c:pt>
                <c:pt idx="32">
                  <c:v>0.98576655947186897</c:v>
                </c:pt>
                <c:pt idx="33">
                  <c:v>0.96757858773625205</c:v>
                </c:pt>
                <c:pt idx="34">
                  <c:v>0.96372401230738725</c:v>
                </c:pt>
                <c:pt idx="35">
                  <c:v>0.98496425010441191</c:v>
                </c:pt>
                <c:pt idx="36">
                  <c:v>0.97789579668203519</c:v>
                </c:pt>
                <c:pt idx="37">
                  <c:v>0.96753371900439666</c:v>
                </c:pt>
                <c:pt idx="38">
                  <c:v>0.98041708971596064</c:v>
                </c:pt>
                <c:pt idx="39">
                  <c:v>0.96524457917408657</c:v>
                </c:pt>
                <c:pt idx="40">
                  <c:v>0.97562657341710768</c:v>
                </c:pt>
                <c:pt idx="41">
                  <c:v>0.97527193259910772</c:v>
                </c:pt>
                <c:pt idx="42">
                  <c:v>0.96611518630144699</c:v>
                </c:pt>
                <c:pt idx="43">
                  <c:v>0.9572117790453144</c:v>
                </c:pt>
                <c:pt idx="44">
                  <c:v>0.96278149102528965</c:v>
                </c:pt>
                <c:pt idx="45">
                  <c:v>0.96471379337594398</c:v>
                </c:pt>
                <c:pt idx="46">
                  <c:v>0.96075330327540587</c:v>
                </c:pt>
                <c:pt idx="47">
                  <c:v>0.95865704633363369</c:v>
                </c:pt>
                <c:pt idx="48">
                  <c:v>0.95861298602604583</c:v>
                </c:pt>
                <c:pt idx="49">
                  <c:v>0.95768125794594328</c:v>
                </c:pt>
                <c:pt idx="50">
                  <c:v>0.95041523440784936</c:v>
                </c:pt>
                <c:pt idx="51">
                  <c:v>0.95559700939577374</c:v>
                </c:pt>
                <c:pt idx="52">
                  <c:v>0.93496793940968603</c:v>
                </c:pt>
                <c:pt idx="53">
                  <c:v>0.94047066923609268</c:v>
                </c:pt>
                <c:pt idx="54">
                  <c:v>0.95031072447207965</c:v>
                </c:pt>
                <c:pt idx="55">
                  <c:v>0.94077490781260253</c:v>
                </c:pt>
                <c:pt idx="56">
                  <c:v>0.94836049393681809</c:v>
                </c:pt>
                <c:pt idx="57">
                  <c:v>0.93889834720443099</c:v>
                </c:pt>
                <c:pt idx="58">
                  <c:v>0.94046904399189013</c:v>
                </c:pt>
                <c:pt idx="59">
                  <c:v>0.93401877179982784</c:v>
                </c:pt>
                <c:pt idx="60">
                  <c:v>0.9315462869157789</c:v>
                </c:pt>
                <c:pt idx="61">
                  <c:v>0.93061808899131349</c:v>
                </c:pt>
                <c:pt idx="62">
                  <c:v>0.91986047991802555</c:v>
                </c:pt>
                <c:pt idx="63">
                  <c:v>0.90407526691701012</c:v>
                </c:pt>
                <c:pt idx="64">
                  <c:v>0.91879579594904348</c:v>
                </c:pt>
                <c:pt idx="65">
                  <c:v>0.90875106909058345</c:v>
                </c:pt>
                <c:pt idx="66">
                  <c:v>0.89930765950970093</c:v>
                </c:pt>
                <c:pt idx="67">
                  <c:v>0.91511674756945594</c:v>
                </c:pt>
                <c:pt idx="68">
                  <c:v>0.88929063103022221</c:v>
                </c:pt>
                <c:pt idx="69">
                  <c:v>0.92034145719521177</c:v>
                </c:pt>
                <c:pt idx="70">
                  <c:v>0.91739107455247138</c:v>
                </c:pt>
                <c:pt idx="71">
                  <c:v>0.92265989787485947</c:v>
                </c:pt>
                <c:pt idx="72">
                  <c:v>0.90987010307082139</c:v>
                </c:pt>
                <c:pt idx="73">
                  <c:v>0.90912755908427934</c:v>
                </c:pt>
                <c:pt idx="74">
                  <c:v>0.90016553936367061</c:v>
                </c:pt>
                <c:pt idx="75">
                  <c:v>0.8904365321301666</c:v>
                </c:pt>
                <c:pt idx="76">
                  <c:v>0.89453139788207869</c:v>
                </c:pt>
                <c:pt idx="77">
                  <c:v>0.90089903302732222</c:v>
                </c:pt>
                <c:pt idx="78">
                  <c:v>0.87577908354814871</c:v>
                </c:pt>
                <c:pt idx="79">
                  <c:v>0.89028464916443917</c:v>
                </c:pt>
                <c:pt idx="80">
                  <c:v>0.86190389006932489</c:v>
                </c:pt>
                <c:pt idx="81">
                  <c:v>0.87081065531037272</c:v>
                </c:pt>
                <c:pt idx="82">
                  <c:v>0.87645115574795163</c:v>
                </c:pt>
                <c:pt idx="83">
                  <c:v>0.87177274747912137</c:v>
                </c:pt>
                <c:pt idx="84">
                  <c:v>0.87655496116902132</c:v>
                </c:pt>
                <c:pt idx="85">
                  <c:v>0.86776740380664075</c:v>
                </c:pt>
                <c:pt idx="86">
                  <c:v>0.85624021733566191</c:v>
                </c:pt>
                <c:pt idx="87">
                  <c:v>0.86952433328624934</c:v>
                </c:pt>
                <c:pt idx="88">
                  <c:v>0.87012293189145584</c:v>
                </c:pt>
                <c:pt idx="89">
                  <c:v>0.85490225399611042</c:v>
                </c:pt>
                <c:pt idx="90">
                  <c:v>0.85223682055839722</c:v>
                </c:pt>
                <c:pt idx="91">
                  <c:v>0.83385855238835949</c:v>
                </c:pt>
                <c:pt idx="92">
                  <c:v>0.83724691440118348</c:v>
                </c:pt>
                <c:pt idx="93">
                  <c:v>0.79612492088217268</c:v>
                </c:pt>
                <c:pt idx="94">
                  <c:v>0.76997182546374576</c:v>
                </c:pt>
                <c:pt idx="95">
                  <c:v>0.71188829506818285</c:v>
                </c:pt>
                <c:pt idx="96">
                  <c:v>0.6692094451468672</c:v>
                </c:pt>
                <c:pt idx="97">
                  <c:v>0.68804387071562523</c:v>
                </c:pt>
                <c:pt idx="98">
                  <c:v>0.71995900064309681</c:v>
                </c:pt>
                <c:pt idx="99">
                  <c:v>0.70523734267850446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0.99175761768334669</c:v>
                </c:pt>
                <c:pt idx="1">
                  <c:v>0.99610041606687194</c:v>
                </c:pt>
                <c:pt idx="2">
                  <c:v>0.98489115076344258</c:v>
                </c:pt>
                <c:pt idx="3">
                  <c:v>0.98501158050981585</c:v>
                </c:pt>
                <c:pt idx="4">
                  <c:v>1</c:v>
                </c:pt>
                <c:pt idx="5">
                  <c:v>0.9679142110595329</c:v>
                </c:pt>
                <c:pt idx="6">
                  <c:v>0.98496953792373942</c:v>
                </c:pt>
                <c:pt idx="7">
                  <c:v>0.9704257946606647</c:v>
                </c:pt>
                <c:pt idx="8">
                  <c:v>0.97048433786386445</c:v>
                </c:pt>
                <c:pt idx="9">
                  <c:v>0.9649795312757945</c:v>
                </c:pt>
                <c:pt idx="10">
                  <c:v>0.99130061034901173</c:v>
                </c:pt>
                <c:pt idx="11">
                  <c:v>0.98670654332687979</c:v>
                </c:pt>
                <c:pt idx="12">
                  <c:v>0.96662436028534271</c:v>
                </c:pt>
                <c:pt idx="13">
                  <c:v>0.94569291580009718</c:v>
                </c:pt>
                <c:pt idx="14">
                  <c:v>0.93577030283094154</c:v>
                </c:pt>
                <c:pt idx="15">
                  <c:v>0.94882191552968398</c:v>
                </c:pt>
                <c:pt idx="16">
                  <c:v>0.96940523702790804</c:v>
                </c:pt>
                <c:pt idx="17">
                  <c:v>0.95933691987826752</c:v>
                </c:pt>
                <c:pt idx="18">
                  <c:v>0.96955089593814037</c:v>
                </c:pt>
                <c:pt idx="19">
                  <c:v>0.96935504011445772</c:v>
                </c:pt>
                <c:pt idx="20">
                  <c:v>0.97334735586898946</c:v>
                </c:pt>
                <c:pt idx="21">
                  <c:v>0.92463872416149195</c:v>
                </c:pt>
                <c:pt idx="22">
                  <c:v>0.9912075393053259</c:v>
                </c:pt>
                <c:pt idx="23">
                  <c:v>0.97434552562787391</c:v>
                </c:pt>
                <c:pt idx="24">
                  <c:v>0.97145570850210028</c:v>
                </c:pt>
                <c:pt idx="25">
                  <c:v>0.97710735299141793</c:v>
                </c:pt>
                <c:pt idx="26">
                  <c:v>0.96268099920171524</c:v>
                </c:pt>
                <c:pt idx="27">
                  <c:v>0.94515254497349843</c:v>
                </c:pt>
                <c:pt idx="28">
                  <c:v>0.95448573920063162</c:v>
                </c:pt>
                <c:pt idx="29">
                  <c:v>0.94377017940274666</c:v>
                </c:pt>
                <c:pt idx="30">
                  <c:v>0.9583917675246052</c:v>
                </c:pt>
                <c:pt idx="31">
                  <c:v>0.96812148140096144</c:v>
                </c:pt>
                <c:pt idx="32">
                  <c:v>0.95386121515447198</c:v>
                </c:pt>
                <c:pt idx="33">
                  <c:v>0.95490212155635779</c:v>
                </c:pt>
                <c:pt idx="34">
                  <c:v>0.95518709965612592</c:v>
                </c:pt>
                <c:pt idx="35">
                  <c:v>0.9415613059112129</c:v>
                </c:pt>
                <c:pt idx="36">
                  <c:v>0.94148057319525347</c:v>
                </c:pt>
                <c:pt idx="37">
                  <c:v>0.96032999078557513</c:v>
                </c:pt>
                <c:pt idx="38">
                  <c:v>0.95601971802315255</c:v>
                </c:pt>
                <c:pt idx="39">
                  <c:v>0.94691052673332776</c:v>
                </c:pt>
                <c:pt idx="40">
                  <c:v>0.93895475907924431</c:v>
                </c:pt>
                <c:pt idx="41">
                  <c:v>0.94587179879387306</c:v>
                </c:pt>
                <c:pt idx="42">
                  <c:v>0.94852711633117048</c:v>
                </c:pt>
                <c:pt idx="43">
                  <c:v>0.93685849424360368</c:v>
                </c:pt>
                <c:pt idx="44">
                  <c:v>0.95909490760057137</c:v>
                </c:pt>
                <c:pt idx="45">
                  <c:v>0.93932014435473488</c:v>
                </c:pt>
                <c:pt idx="46">
                  <c:v>0.93744834379013697</c:v>
                </c:pt>
                <c:pt idx="47">
                  <c:v>0.94105773303998275</c:v>
                </c:pt>
                <c:pt idx="48">
                  <c:v>0.95950375644042629</c:v>
                </c:pt>
                <c:pt idx="49">
                  <c:v>0.94132407872396717</c:v>
                </c:pt>
                <c:pt idx="50">
                  <c:v>0.94177907727823762</c:v>
                </c:pt>
                <c:pt idx="51">
                  <c:v>0.93108823057111278</c:v>
                </c:pt>
                <c:pt idx="52">
                  <c:v>0.95445165982842617</c:v>
                </c:pt>
                <c:pt idx="53">
                  <c:v>0.93792384471430335</c:v>
                </c:pt>
                <c:pt idx="54">
                  <c:v>0.93825858226182823</c:v>
                </c:pt>
                <c:pt idx="55">
                  <c:v>0.93048994894318227</c:v>
                </c:pt>
                <c:pt idx="56">
                  <c:v>0.91070018966514288</c:v>
                </c:pt>
                <c:pt idx="57">
                  <c:v>0.94934171187988392</c:v>
                </c:pt>
                <c:pt idx="58">
                  <c:v>0.91497045338192773</c:v>
                </c:pt>
                <c:pt idx="59">
                  <c:v>0.93901722123635112</c:v>
                </c:pt>
                <c:pt idx="60">
                  <c:v>0.92271440574783448</c:v>
                </c:pt>
                <c:pt idx="61">
                  <c:v>0.85907361643489821</c:v>
                </c:pt>
                <c:pt idx="62">
                  <c:v>0.90897496040800352</c:v>
                </c:pt>
                <c:pt idx="63">
                  <c:v>0.93182714825538449</c:v>
                </c:pt>
                <c:pt idx="64">
                  <c:v>0.94985086747736314</c:v>
                </c:pt>
                <c:pt idx="65">
                  <c:v>0.94158525291554651</c:v>
                </c:pt>
                <c:pt idx="66">
                  <c:v>0.93394368842894793</c:v>
                </c:pt>
                <c:pt idx="67">
                  <c:v>0.91242643800068535</c:v>
                </c:pt>
                <c:pt idx="68">
                  <c:v>0.90011620216410004</c:v>
                </c:pt>
                <c:pt idx="69">
                  <c:v>0.92124656850895104</c:v>
                </c:pt>
                <c:pt idx="70">
                  <c:v>0.94013014626665392</c:v>
                </c:pt>
                <c:pt idx="71">
                  <c:v>0.93049561137440484</c:v>
                </c:pt>
                <c:pt idx="72">
                  <c:v>0.91886720713038716</c:v>
                </c:pt>
                <c:pt idx="73">
                  <c:v>0.92741402256598748</c:v>
                </c:pt>
                <c:pt idx="74">
                  <c:v>0.93557928908166199</c:v>
                </c:pt>
                <c:pt idx="75">
                  <c:v>0.93923423661706595</c:v>
                </c:pt>
                <c:pt idx="76">
                  <c:v>0.92458536630328803</c:v>
                </c:pt>
                <c:pt idx="77">
                  <c:v>0.93686803991201117</c:v>
                </c:pt>
                <c:pt idx="78">
                  <c:v>0.91363147019914226</c:v>
                </c:pt>
                <c:pt idx="79">
                  <c:v>0.93861213882638694</c:v>
                </c:pt>
                <c:pt idx="80">
                  <c:v>0.93099552093456495</c:v>
                </c:pt>
                <c:pt idx="81">
                  <c:v>0.93084886860781646</c:v>
                </c:pt>
                <c:pt idx="82">
                  <c:v>0.91724579234582626</c:v>
                </c:pt>
                <c:pt idx="83">
                  <c:v>0.93609646964503945</c:v>
                </c:pt>
                <c:pt idx="84">
                  <c:v>0.91884343408334623</c:v>
                </c:pt>
                <c:pt idx="85">
                  <c:v>0.91269900944249338</c:v>
                </c:pt>
                <c:pt idx="86">
                  <c:v>0.92562435977651114</c:v>
                </c:pt>
                <c:pt idx="87">
                  <c:v>0.91961176522225474</c:v>
                </c:pt>
                <c:pt idx="88">
                  <c:v>0.94062628464569054</c:v>
                </c:pt>
                <c:pt idx="89">
                  <c:v>0.86390345162852111</c:v>
                </c:pt>
                <c:pt idx="90">
                  <c:v>0.84132879465303467</c:v>
                </c:pt>
                <c:pt idx="91">
                  <c:v>0.81546720327009492</c:v>
                </c:pt>
                <c:pt idx="92">
                  <c:v>0.8382243607962091</c:v>
                </c:pt>
                <c:pt idx="93">
                  <c:v>0.79915198224857154</c:v>
                </c:pt>
                <c:pt idx="94">
                  <c:v>0.79360044609536207</c:v>
                </c:pt>
                <c:pt idx="95">
                  <c:v>0.79272743821869107</c:v>
                </c:pt>
                <c:pt idx="96">
                  <c:v>0.82220238366974785</c:v>
                </c:pt>
                <c:pt idx="97">
                  <c:v>0.83375626068840825</c:v>
                </c:pt>
                <c:pt idx="98">
                  <c:v>0.88446090602532157</c:v>
                </c:pt>
                <c:pt idx="99">
                  <c:v>0.88073391236282828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0.94779413788533018</c:v>
                </c:pt>
                <c:pt idx="1">
                  <c:v>0.97749103781722102</c:v>
                </c:pt>
                <c:pt idx="2">
                  <c:v>0.90194102958714595</c:v>
                </c:pt>
                <c:pt idx="3">
                  <c:v>0.94131684569725038</c:v>
                </c:pt>
                <c:pt idx="4">
                  <c:v>0.96654686821555269</c:v>
                </c:pt>
                <c:pt idx="5">
                  <c:v>0.97198092221942112</c:v>
                </c:pt>
                <c:pt idx="6">
                  <c:v>1</c:v>
                </c:pt>
                <c:pt idx="7">
                  <c:v>0.9060419274410324</c:v>
                </c:pt>
                <c:pt idx="8">
                  <c:v>0.95997202587224462</c:v>
                </c:pt>
                <c:pt idx="9">
                  <c:v>0.95399932933444076</c:v>
                </c:pt>
                <c:pt idx="10">
                  <c:v>0.93619373612310886</c:v>
                </c:pt>
                <c:pt idx="11">
                  <c:v>0.92051314074254098</c:v>
                </c:pt>
                <c:pt idx="12">
                  <c:v>0.96201534861215865</c:v>
                </c:pt>
                <c:pt idx="13">
                  <c:v>0.95827840072946946</c:v>
                </c:pt>
                <c:pt idx="14">
                  <c:v>0.91618369571420466</c:v>
                </c:pt>
                <c:pt idx="15">
                  <c:v>0.89268297400865737</c:v>
                </c:pt>
                <c:pt idx="16">
                  <c:v>0.96013425822990317</c:v>
                </c:pt>
                <c:pt idx="17">
                  <c:v>0.9252304968855265</c:v>
                </c:pt>
                <c:pt idx="18">
                  <c:v>0.88900457742777839</c:v>
                </c:pt>
                <c:pt idx="19">
                  <c:v>0.96123200318792001</c:v>
                </c:pt>
                <c:pt idx="20">
                  <c:v>0.90594947179480345</c:v>
                </c:pt>
                <c:pt idx="21">
                  <c:v>0.94606060565615269</c:v>
                </c:pt>
                <c:pt idx="22">
                  <c:v>0.91008243391199328</c:v>
                </c:pt>
                <c:pt idx="23">
                  <c:v>0.88571852977437249</c:v>
                </c:pt>
                <c:pt idx="24">
                  <c:v>0.93733183800610054</c:v>
                </c:pt>
                <c:pt idx="25">
                  <c:v>0.91685355056065654</c:v>
                </c:pt>
                <c:pt idx="26">
                  <c:v>0.87707454529665863</c:v>
                </c:pt>
                <c:pt idx="27">
                  <c:v>0.91679079047154488</c:v>
                </c:pt>
                <c:pt idx="28">
                  <c:v>0.93245014253106184</c:v>
                </c:pt>
                <c:pt idx="29">
                  <c:v>0.95323104397925063</c:v>
                </c:pt>
                <c:pt idx="30">
                  <c:v>0.9176027202691529</c:v>
                </c:pt>
                <c:pt idx="31">
                  <c:v>0.86218991907870779</c:v>
                </c:pt>
                <c:pt idx="32">
                  <c:v>0.93215415900795628</c:v>
                </c:pt>
                <c:pt idx="33">
                  <c:v>0.88515220610647571</c:v>
                </c:pt>
                <c:pt idx="34">
                  <c:v>0.91614261225973703</c:v>
                </c:pt>
                <c:pt idx="35">
                  <c:v>0.91340417931849116</c:v>
                </c:pt>
                <c:pt idx="36">
                  <c:v>0.90465144086745886</c:v>
                </c:pt>
                <c:pt idx="37">
                  <c:v>0.92185084126295369</c:v>
                </c:pt>
                <c:pt idx="38">
                  <c:v>0.89813634660938313</c:v>
                </c:pt>
                <c:pt idx="39">
                  <c:v>0.87561479906478434</c:v>
                </c:pt>
                <c:pt idx="40">
                  <c:v>0.9020830372365537</c:v>
                </c:pt>
                <c:pt idx="41">
                  <c:v>0.86682651037057379</c:v>
                </c:pt>
                <c:pt idx="42">
                  <c:v>0.89256356492250633</c:v>
                </c:pt>
                <c:pt idx="43">
                  <c:v>0.86450866666444692</c:v>
                </c:pt>
                <c:pt idx="44">
                  <c:v>0.91684124006617485</c:v>
                </c:pt>
                <c:pt idx="45">
                  <c:v>0.90534257963618026</c:v>
                </c:pt>
                <c:pt idx="46">
                  <c:v>0.87977650942003183</c:v>
                </c:pt>
                <c:pt idx="47">
                  <c:v>0.85653297850170274</c:v>
                </c:pt>
                <c:pt idx="48">
                  <c:v>0.92802234007874373</c:v>
                </c:pt>
                <c:pt idx="49">
                  <c:v>0.84713128535587301</c:v>
                </c:pt>
                <c:pt idx="50">
                  <c:v>0.91698024032274317</c:v>
                </c:pt>
                <c:pt idx="51">
                  <c:v>0.93105224021781463</c:v>
                </c:pt>
                <c:pt idx="52">
                  <c:v>0.92990188676950292</c:v>
                </c:pt>
                <c:pt idx="53">
                  <c:v>0.90845279158515502</c:v>
                </c:pt>
                <c:pt idx="54">
                  <c:v>0.90674791830994017</c:v>
                </c:pt>
                <c:pt idx="55">
                  <c:v>0.9014074954401543</c:v>
                </c:pt>
                <c:pt idx="56">
                  <c:v>0.86973324653175166</c:v>
                </c:pt>
                <c:pt idx="57">
                  <c:v>0.88347755696537489</c:v>
                </c:pt>
                <c:pt idx="58">
                  <c:v>0.84774546877377288</c:v>
                </c:pt>
                <c:pt idx="59">
                  <c:v>0.87720349783739859</c:v>
                </c:pt>
                <c:pt idx="60">
                  <c:v>0.87419637431247721</c:v>
                </c:pt>
                <c:pt idx="61">
                  <c:v>0.83996398392062366</c:v>
                </c:pt>
                <c:pt idx="62">
                  <c:v>0.89704838228841721</c:v>
                </c:pt>
                <c:pt idx="63">
                  <c:v>0.91033745488976836</c:v>
                </c:pt>
                <c:pt idx="64">
                  <c:v>0.88046905412886811</c:v>
                </c:pt>
                <c:pt idx="65">
                  <c:v>0.81389761205650457</c:v>
                </c:pt>
                <c:pt idx="66">
                  <c:v>0.84205452979624262</c:v>
                </c:pt>
                <c:pt idx="67">
                  <c:v>0.87820111815880042</c:v>
                </c:pt>
                <c:pt idx="68">
                  <c:v>0.76635203377265282</c:v>
                </c:pt>
                <c:pt idx="69">
                  <c:v>0.87682362466568087</c:v>
                </c:pt>
                <c:pt idx="70">
                  <c:v>0.81897530855882361</c:v>
                </c:pt>
                <c:pt idx="71">
                  <c:v>0.84060629325870628</c:v>
                </c:pt>
                <c:pt idx="72">
                  <c:v>0.83062048584278136</c:v>
                </c:pt>
                <c:pt idx="73">
                  <c:v>0.7975236093409539</c:v>
                </c:pt>
                <c:pt idx="74">
                  <c:v>0.79976382574458094</c:v>
                </c:pt>
                <c:pt idx="75">
                  <c:v>0.7776176188115862</c:v>
                </c:pt>
                <c:pt idx="76">
                  <c:v>0.75045472895878551</c:v>
                </c:pt>
                <c:pt idx="77">
                  <c:v>0.83797678308260393</c:v>
                </c:pt>
                <c:pt idx="78">
                  <c:v>0.85331008518331519</c:v>
                </c:pt>
                <c:pt idx="79">
                  <c:v>0.85872778082356205</c:v>
                </c:pt>
                <c:pt idx="80">
                  <c:v>0.79572918169141038</c:v>
                </c:pt>
                <c:pt idx="81">
                  <c:v>0.86563973602332411</c:v>
                </c:pt>
                <c:pt idx="82">
                  <c:v>0.89119386304300374</c:v>
                </c:pt>
                <c:pt idx="83">
                  <c:v>0.8231797759426035</c:v>
                </c:pt>
                <c:pt idx="84">
                  <c:v>0.85851501449727963</c:v>
                </c:pt>
                <c:pt idx="85">
                  <c:v>0.85838296195180352</c:v>
                </c:pt>
                <c:pt idx="86">
                  <c:v>0.86341843820635444</c:v>
                </c:pt>
                <c:pt idx="87">
                  <c:v>0.80093875314952545</c:v>
                </c:pt>
                <c:pt idx="88">
                  <c:v>0.85484674526716531</c:v>
                </c:pt>
                <c:pt idx="89">
                  <c:v>0.7270528563127</c:v>
                </c:pt>
                <c:pt idx="90">
                  <c:v>0.65551980011444266</c:v>
                </c:pt>
                <c:pt idx="91">
                  <c:v>0.68322643721443954</c:v>
                </c:pt>
                <c:pt idx="92">
                  <c:v>0.63823947561433225</c:v>
                </c:pt>
                <c:pt idx="93">
                  <c:v>0.65093033463961891</c:v>
                </c:pt>
                <c:pt idx="94">
                  <c:v>0.82530854656684427</c:v>
                </c:pt>
                <c:pt idx="95">
                  <c:v>0.78525864968557813</c:v>
                </c:pt>
                <c:pt idx="96">
                  <c:v>0.75426979272651595</c:v>
                </c:pt>
                <c:pt idx="97">
                  <c:v>0.67309616993283761</c:v>
                </c:pt>
                <c:pt idx="98">
                  <c:v>0.66675896286312397</c:v>
                </c:pt>
                <c:pt idx="99">
                  <c:v>0.59724865179923625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0.97533628887678758</c:v>
                </c:pt>
                <c:pt idx="1">
                  <c:v>0.98877144462877542</c:v>
                </c:pt>
                <c:pt idx="2">
                  <c:v>0.96569838557330678</c:v>
                </c:pt>
                <c:pt idx="3">
                  <c:v>1</c:v>
                </c:pt>
                <c:pt idx="4">
                  <c:v>0.96577108749439311</c:v>
                </c:pt>
                <c:pt idx="5">
                  <c:v>0.94322879502432666</c:v>
                </c:pt>
                <c:pt idx="6">
                  <c:v>0.94815917271432359</c:v>
                </c:pt>
                <c:pt idx="7">
                  <c:v>0.99239355953631092</c:v>
                </c:pt>
                <c:pt idx="8">
                  <c:v>0.99099865411186039</c:v>
                </c:pt>
                <c:pt idx="9">
                  <c:v>0.96410510974760155</c:v>
                </c:pt>
                <c:pt idx="10">
                  <c:v>0.98330389148206487</c:v>
                </c:pt>
                <c:pt idx="11">
                  <c:v>0.97118477148974769</c:v>
                </c:pt>
                <c:pt idx="12">
                  <c:v>0.99244536747552758</c:v>
                </c:pt>
                <c:pt idx="13">
                  <c:v>0.95784885462958025</c:v>
                </c:pt>
                <c:pt idx="14">
                  <c:v>0.95688096458833372</c:v>
                </c:pt>
                <c:pt idx="15">
                  <c:v>0.95093852702404402</c:v>
                </c:pt>
                <c:pt idx="16">
                  <c:v>0.98185429597667984</c:v>
                </c:pt>
                <c:pt idx="17">
                  <c:v>0.97687987978094959</c:v>
                </c:pt>
                <c:pt idx="18">
                  <c:v>0.93064445418675978</c:v>
                </c:pt>
                <c:pt idx="19">
                  <c:v>0.97392108336846761</c:v>
                </c:pt>
                <c:pt idx="20">
                  <c:v>0.96083927441882799</c:v>
                </c:pt>
                <c:pt idx="21">
                  <c:v>0.92819608016465771</c:v>
                </c:pt>
                <c:pt idx="22">
                  <c:v>0.96165824026443048</c:v>
                </c:pt>
                <c:pt idx="23">
                  <c:v>0.93748490501547821</c:v>
                </c:pt>
                <c:pt idx="24">
                  <c:v>0.95752503865870819</c:v>
                </c:pt>
                <c:pt idx="25">
                  <c:v>0.97145264393948216</c:v>
                </c:pt>
                <c:pt idx="26">
                  <c:v>0.94150654870129713</c:v>
                </c:pt>
                <c:pt idx="27">
                  <c:v>0.95985389045941705</c:v>
                </c:pt>
                <c:pt idx="28">
                  <c:v>0.95397251180842901</c:v>
                </c:pt>
                <c:pt idx="29">
                  <c:v>0.92258522303067547</c:v>
                </c:pt>
                <c:pt idx="30">
                  <c:v>0.92667357485419777</c:v>
                </c:pt>
                <c:pt idx="31">
                  <c:v>0.91277199553296684</c:v>
                </c:pt>
                <c:pt idx="32">
                  <c:v>0.91978531478750736</c:v>
                </c:pt>
                <c:pt idx="33">
                  <c:v>0.97272526839513518</c:v>
                </c:pt>
                <c:pt idx="34">
                  <c:v>0.93606789493526477</c:v>
                </c:pt>
                <c:pt idx="35">
                  <c:v>0.92673449334079105</c:v>
                </c:pt>
                <c:pt idx="36">
                  <c:v>0.92859685567422823</c:v>
                </c:pt>
                <c:pt idx="37">
                  <c:v>0.9650443608287409</c:v>
                </c:pt>
                <c:pt idx="38">
                  <c:v>0.93449269623507381</c:v>
                </c:pt>
                <c:pt idx="39">
                  <c:v>0.92845879214443239</c:v>
                </c:pt>
                <c:pt idx="40">
                  <c:v>0.93614301446241932</c:v>
                </c:pt>
                <c:pt idx="41">
                  <c:v>0.95339693673757675</c:v>
                </c:pt>
                <c:pt idx="42">
                  <c:v>0.91772793290924415</c:v>
                </c:pt>
                <c:pt idx="43">
                  <c:v>0.91837213911226112</c:v>
                </c:pt>
                <c:pt idx="44">
                  <c:v>0.95926611391096128</c:v>
                </c:pt>
                <c:pt idx="45">
                  <c:v>0.92447364170596247</c:v>
                </c:pt>
                <c:pt idx="46">
                  <c:v>0.91677981467845293</c:v>
                </c:pt>
                <c:pt idx="47">
                  <c:v>0.92200451893568947</c:v>
                </c:pt>
                <c:pt idx="48">
                  <c:v>0.9367516424611575</c:v>
                </c:pt>
                <c:pt idx="49">
                  <c:v>0.91483396042799725</c:v>
                </c:pt>
                <c:pt idx="50">
                  <c:v>0.92814057109130987</c:v>
                </c:pt>
                <c:pt idx="51">
                  <c:v>0.9186760192897846</c:v>
                </c:pt>
                <c:pt idx="52">
                  <c:v>0.94058399956347716</c:v>
                </c:pt>
                <c:pt idx="53">
                  <c:v>0.90976816724605147</c:v>
                </c:pt>
                <c:pt idx="54">
                  <c:v>0.91917696592712717</c:v>
                </c:pt>
                <c:pt idx="55">
                  <c:v>0.93554099696821835</c:v>
                </c:pt>
                <c:pt idx="56">
                  <c:v>0.86971770581171437</c:v>
                </c:pt>
                <c:pt idx="57">
                  <c:v>0.90688854526046914</c:v>
                </c:pt>
                <c:pt idx="58">
                  <c:v>0.91738128998451285</c:v>
                </c:pt>
                <c:pt idx="59">
                  <c:v>0.89705450183310631</c:v>
                </c:pt>
                <c:pt idx="60">
                  <c:v>0.91510145706374924</c:v>
                </c:pt>
                <c:pt idx="61">
                  <c:v>0.84986487306309411</c:v>
                </c:pt>
                <c:pt idx="62">
                  <c:v>0.88450339272510736</c:v>
                </c:pt>
                <c:pt idx="63">
                  <c:v>0.91062079736131729</c:v>
                </c:pt>
                <c:pt idx="64">
                  <c:v>0.91721302996418874</c:v>
                </c:pt>
                <c:pt idx="65">
                  <c:v>0.90806996326475065</c:v>
                </c:pt>
                <c:pt idx="66">
                  <c:v>0.93419740715225075</c:v>
                </c:pt>
                <c:pt idx="67">
                  <c:v>0.88290519805206336</c:v>
                </c:pt>
                <c:pt idx="68">
                  <c:v>0.90695386797596889</c:v>
                </c:pt>
                <c:pt idx="69">
                  <c:v>0.87935726539065762</c:v>
                </c:pt>
                <c:pt idx="70">
                  <c:v>0.91285525364427289</c:v>
                </c:pt>
                <c:pt idx="71">
                  <c:v>0.88409348999292081</c:v>
                </c:pt>
                <c:pt idx="72">
                  <c:v>0.90131849320175195</c:v>
                </c:pt>
                <c:pt idx="73">
                  <c:v>0.9233992805196175</c:v>
                </c:pt>
                <c:pt idx="74">
                  <c:v>0.92615046707872117</c:v>
                </c:pt>
                <c:pt idx="75">
                  <c:v>0.93982431171167302</c:v>
                </c:pt>
                <c:pt idx="76">
                  <c:v>0.88877492584781026</c:v>
                </c:pt>
                <c:pt idx="77">
                  <c:v>0.93167595666061154</c:v>
                </c:pt>
                <c:pt idx="78">
                  <c:v>0.916103600165593</c:v>
                </c:pt>
                <c:pt idx="79">
                  <c:v>0.92822029969185482</c:v>
                </c:pt>
                <c:pt idx="80">
                  <c:v>0.9091757328290152</c:v>
                </c:pt>
                <c:pt idx="81">
                  <c:v>0.92501281030895932</c:v>
                </c:pt>
                <c:pt idx="82">
                  <c:v>0.92103969719236078</c:v>
                </c:pt>
                <c:pt idx="83">
                  <c:v>0.92286752317744492</c:v>
                </c:pt>
                <c:pt idx="84">
                  <c:v>0.87931451903132196</c:v>
                </c:pt>
                <c:pt idx="85">
                  <c:v>0.89335817623849156</c:v>
                </c:pt>
                <c:pt idx="86">
                  <c:v>0.91263595675326403</c:v>
                </c:pt>
                <c:pt idx="87">
                  <c:v>0.90351975950397612</c:v>
                </c:pt>
                <c:pt idx="88">
                  <c:v>0.90181766303615762</c:v>
                </c:pt>
                <c:pt idx="89">
                  <c:v>0.83252561196053054</c:v>
                </c:pt>
                <c:pt idx="90">
                  <c:v>0.84364780100039505</c:v>
                </c:pt>
                <c:pt idx="91">
                  <c:v>0.81904476841353213</c:v>
                </c:pt>
                <c:pt idx="92">
                  <c:v>0.81026208179054338</c:v>
                </c:pt>
                <c:pt idx="93">
                  <c:v>0.78541378095389192</c:v>
                </c:pt>
                <c:pt idx="94">
                  <c:v>0.77874616396317409</c:v>
                </c:pt>
                <c:pt idx="95">
                  <c:v>0.77862023980284634</c:v>
                </c:pt>
                <c:pt idx="96">
                  <c:v>0.772150280982005</c:v>
                </c:pt>
                <c:pt idx="97">
                  <c:v>0.80138274321222336</c:v>
                </c:pt>
                <c:pt idx="98">
                  <c:v>0.82277215914912627</c:v>
                </c:pt>
                <c:pt idx="99">
                  <c:v>0.87466866049375658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0.93412162162162293</c:v>
                </c:pt>
                <c:pt idx="1">
                  <c:v>0.99336462210713805</c:v>
                </c:pt>
                <c:pt idx="2">
                  <c:v>0.89681947140510665</c:v>
                </c:pt>
                <c:pt idx="3">
                  <c:v>0.92362587306407595</c:v>
                </c:pt>
                <c:pt idx="4">
                  <c:v>1</c:v>
                </c:pt>
                <c:pt idx="5">
                  <c:v>0.97809051655205537</c:v>
                </c:pt>
                <c:pt idx="6">
                  <c:v>0.96798584298584356</c:v>
                </c:pt>
                <c:pt idx="7">
                  <c:v>0.9493243243243239</c:v>
                </c:pt>
                <c:pt idx="8">
                  <c:v>0.94860178097172421</c:v>
                </c:pt>
                <c:pt idx="9">
                  <c:v>0.98268328208448008</c:v>
                </c:pt>
                <c:pt idx="10">
                  <c:v>0.92716445258818148</c:v>
                </c:pt>
                <c:pt idx="11">
                  <c:v>0.93910969793322796</c:v>
                </c:pt>
                <c:pt idx="12">
                  <c:v>0.97281304973612737</c:v>
                </c:pt>
                <c:pt idx="13">
                  <c:v>0.9414414414414416</c:v>
                </c:pt>
                <c:pt idx="14">
                  <c:v>0.90840840840840942</c:v>
                </c:pt>
                <c:pt idx="15">
                  <c:v>0.90822690822690844</c:v>
                </c:pt>
                <c:pt idx="16">
                  <c:v>0.98446350542158956</c:v>
                </c:pt>
                <c:pt idx="17">
                  <c:v>0.92398648648648751</c:v>
                </c:pt>
                <c:pt idx="18">
                  <c:v>0.90683980069454906</c:v>
                </c:pt>
                <c:pt idx="19">
                  <c:v>0.97606642787365661</c:v>
                </c:pt>
                <c:pt idx="20">
                  <c:v>0.92586872586872682</c:v>
                </c:pt>
                <c:pt idx="21">
                  <c:v>0.93485392907358311</c:v>
                </c:pt>
                <c:pt idx="22">
                  <c:v>0.9360617760617761</c:v>
                </c:pt>
                <c:pt idx="23">
                  <c:v>0.90185716442699726</c:v>
                </c:pt>
                <c:pt idx="24">
                  <c:v>0.95065996228786942</c:v>
                </c:pt>
                <c:pt idx="25">
                  <c:v>0.9365724105608505</c:v>
                </c:pt>
                <c:pt idx="26">
                  <c:v>0.88693693693693754</c:v>
                </c:pt>
                <c:pt idx="27">
                  <c:v>0.92822822822822815</c:v>
                </c:pt>
                <c:pt idx="28">
                  <c:v>0.93736089030206693</c:v>
                </c:pt>
                <c:pt idx="29">
                  <c:v>0.96396396396396455</c:v>
                </c:pt>
                <c:pt idx="30">
                  <c:v>0.90532905787143148</c:v>
                </c:pt>
                <c:pt idx="31">
                  <c:v>0.86442420681551124</c:v>
                </c:pt>
                <c:pt idx="32">
                  <c:v>0.95274221590011177</c:v>
                </c:pt>
                <c:pt idx="33">
                  <c:v>0.92529608259945395</c:v>
                </c:pt>
                <c:pt idx="34">
                  <c:v>0.93587078202462848</c:v>
                </c:pt>
                <c:pt idx="35">
                  <c:v>0.91922957440198805</c:v>
                </c:pt>
                <c:pt idx="36">
                  <c:v>0.89681947140510776</c:v>
                </c:pt>
                <c:pt idx="37">
                  <c:v>0.93164676304211258</c:v>
                </c:pt>
                <c:pt idx="38">
                  <c:v>0.90385212799005954</c:v>
                </c:pt>
                <c:pt idx="39">
                  <c:v>0.89021224614444983</c:v>
                </c:pt>
                <c:pt idx="40">
                  <c:v>0.88864274110175789</c:v>
                </c:pt>
                <c:pt idx="41">
                  <c:v>0.8819819819819823</c:v>
                </c:pt>
                <c:pt idx="42">
                  <c:v>0.91239515377446501</c:v>
                </c:pt>
                <c:pt idx="43">
                  <c:v>0.9019697663765468</c:v>
                </c:pt>
                <c:pt idx="44">
                  <c:v>0.93411162641931955</c:v>
                </c:pt>
                <c:pt idx="45">
                  <c:v>0.94374607165304891</c:v>
                </c:pt>
                <c:pt idx="46">
                  <c:v>0.90556073314693986</c:v>
                </c:pt>
                <c:pt idx="47">
                  <c:v>0.86396894131700741</c:v>
                </c:pt>
                <c:pt idx="48">
                  <c:v>0.92473287240729185</c:v>
                </c:pt>
                <c:pt idx="49">
                  <c:v>0.86561146782141307</c:v>
                </c:pt>
                <c:pt idx="50">
                  <c:v>0.9106865486175838</c:v>
                </c:pt>
                <c:pt idx="51">
                  <c:v>0.9214477635530276</c:v>
                </c:pt>
                <c:pt idx="52">
                  <c:v>0.92513009904314369</c:v>
                </c:pt>
                <c:pt idx="53">
                  <c:v>0.87993165579372579</c:v>
                </c:pt>
                <c:pt idx="54">
                  <c:v>0.91517421035493363</c:v>
                </c:pt>
                <c:pt idx="55">
                  <c:v>0.92020592020592051</c:v>
                </c:pt>
                <c:pt idx="56">
                  <c:v>0.87490347490347553</c:v>
                </c:pt>
                <c:pt idx="57">
                  <c:v>0.90238473767885574</c:v>
                </c:pt>
                <c:pt idx="58">
                  <c:v>0.86980694980694995</c:v>
                </c:pt>
                <c:pt idx="59">
                  <c:v>0.88477099854345376</c:v>
                </c:pt>
                <c:pt idx="60">
                  <c:v>0.8224148061104587</c:v>
                </c:pt>
                <c:pt idx="61">
                  <c:v>0.82213498414615738</c:v>
                </c:pt>
                <c:pt idx="62">
                  <c:v>0.83892513202858021</c:v>
                </c:pt>
                <c:pt idx="63">
                  <c:v>0.84033744727386384</c:v>
                </c:pt>
                <c:pt idx="64">
                  <c:v>0.83952702702702808</c:v>
                </c:pt>
                <c:pt idx="65">
                  <c:v>0.82408724513987686</c:v>
                </c:pt>
                <c:pt idx="66">
                  <c:v>0.8828828828828833</c:v>
                </c:pt>
                <c:pt idx="67">
                  <c:v>0.89002209756926776</c:v>
                </c:pt>
                <c:pt idx="68">
                  <c:v>0.83614864864864902</c:v>
                </c:pt>
                <c:pt idx="69">
                  <c:v>0.86755176228860531</c:v>
                </c:pt>
                <c:pt idx="70">
                  <c:v>0.86391096979332349</c:v>
                </c:pt>
                <c:pt idx="71">
                  <c:v>0.83735806812729885</c:v>
                </c:pt>
                <c:pt idx="72">
                  <c:v>0.87596525096525135</c:v>
                </c:pt>
                <c:pt idx="73">
                  <c:v>0.83277027027027084</c:v>
                </c:pt>
                <c:pt idx="74">
                  <c:v>0.79826788114080893</c:v>
                </c:pt>
                <c:pt idx="75">
                  <c:v>0.79114114114114154</c:v>
                </c:pt>
                <c:pt idx="76">
                  <c:v>0.7949828281319995</c:v>
                </c:pt>
                <c:pt idx="77">
                  <c:v>0.88824407229315228</c:v>
                </c:pt>
                <c:pt idx="78">
                  <c:v>0.89941840574751963</c:v>
                </c:pt>
                <c:pt idx="79">
                  <c:v>0.87365279389819284</c:v>
                </c:pt>
                <c:pt idx="80">
                  <c:v>0.84113381674357257</c:v>
                </c:pt>
                <c:pt idx="81">
                  <c:v>0.92558558558558601</c:v>
                </c:pt>
                <c:pt idx="82">
                  <c:v>0.88998613998614062</c:v>
                </c:pt>
                <c:pt idx="83">
                  <c:v>0.81494435612082716</c:v>
                </c:pt>
                <c:pt idx="84">
                  <c:v>0.87863659838182184</c:v>
                </c:pt>
                <c:pt idx="85">
                  <c:v>0.87495723571672934</c:v>
                </c:pt>
                <c:pt idx="86">
                  <c:v>0.86139986139986147</c:v>
                </c:pt>
                <c:pt idx="87">
                  <c:v>0.83899850771016415</c:v>
                </c:pt>
                <c:pt idx="88">
                  <c:v>0.88621105181614823</c:v>
                </c:pt>
                <c:pt idx="89">
                  <c:v>0.73344223344223303</c:v>
                </c:pt>
                <c:pt idx="90">
                  <c:v>0.65463986153641407</c:v>
                </c:pt>
                <c:pt idx="91">
                  <c:v>0.63375082399472671</c:v>
                </c:pt>
                <c:pt idx="92">
                  <c:v>0.5987046954788886</c:v>
                </c:pt>
                <c:pt idx="93">
                  <c:v>0.64724099099099108</c:v>
                </c:pt>
                <c:pt idx="94">
                  <c:v>0.68607068607068644</c:v>
                </c:pt>
                <c:pt idx="95">
                  <c:v>0.7848648648648654</c:v>
                </c:pt>
                <c:pt idx="96">
                  <c:v>0.73094899410688952</c:v>
                </c:pt>
                <c:pt idx="97">
                  <c:v>0.66467181467181469</c:v>
                </c:pt>
                <c:pt idx="98">
                  <c:v>0.77253896231998431</c:v>
                </c:pt>
                <c:pt idx="99">
                  <c:v>0.69178794178794167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0.970048890745838</c:v>
                </c:pt>
                <c:pt idx="1">
                  <c:v>1</c:v>
                </c:pt>
                <c:pt idx="2">
                  <c:v>0.99072441393205357</c:v>
                </c:pt>
                <c:pt idx="3">
                  <c:v>0.9923371961552383</c:v>
                </c:pt>
                <c:pt idx="4">
                  <c:v>0.98791748964658932</c:v>
                </c:pt>
                <c:pt idx="5">
                  <c:v>0.95166371983601183</c:v>
                </c:pt>
                <c:pt idx="6">
                  <c:v>0.99435462703227728</c:v>
                </c:pt>
                <c:pt idx="7">
                  <c:v>0.90063303912361237</c:v>
                </c:pt>
                <c:pt idx="8">
                  <c:v>0.89784480498562647</c:v>
                </c:pt>
                <c:pt idx="9">
                  <c:v>0.89541921017559845</c:v>
                </c:pt>
                <c:pt idx="10">
                  <c:v>0.88013544648943776</c:v>
                </c:pt>
                <c:pt idx="11">
                  <c:v>0.89087739122295018</c:v>
                </c:pt>
                <c:pt idx="12">
                  <c:v>0.8682724496558516</c:v>
                </c:pt>
                <c:pt idx="13">
                  <c:v>0.92189472640434578</c:v>
                </c:pt>
                <c:pt idx="14">
                  <c:v>0.86204299217705949</c:v>
                </c:pt>
                <c:pt idx="15">
                  <c:v>0.88687326205774242</c:v>
                </c:pt>
                <c:pt idx="16">
                  <c:v>0.82478039816313786</c:v>
                </c:pt>
                <c:pt idx="17">
                  <c:v>0.81413910874900597</c:v>
                </c:pt>
                <c:pt idx="18">
                  <c:v>0.79365342803843375</c:v>
                </c:pt>
                <c:pt idx="19">
                  <c:v>0.80495760860502741</c:v>
                </c:pt>
                <c:pt idx="20">
                  <c:v>0.81800020781912586</c:v>
                </c:pt>
                <c:pt idx="21">
                  <c:v>0.79059849384907077</c:v>
                </c:pt>
                <c:pt idx="22">
                  <c:v>0.83247342992798323</c:v>
                </c:pt>
                <c:pt idx="23">
                  <c:v>0.7823083605989346</c:v>
                </c:pt>
                <c:pt idx="24">
                  <c:v>0.7755530904515604</c:v>
                </c:pt>
                <c:pt idx="25">
                  <c:v>0.78004601744020474</c:v>
                </c:pt>
                <c:pt idx="26">
                  <c:v>0.75770632282642503</c:v>
                </c:pt>
                <c:pt idx="27">
                  <c:v>0.76582073562575825</c:v>
                </c:pt>
                <c:pt idx="28">
                  <c:v>0.68524103616437382</c:v>
                </c:pt>
                <c:pt idx="29">
                  <c:v>0.74650795738249598</c:v>
                </c:pt>
                <c:pt idx="30">
                  <c:v>0.72078753877400747</c:v>
                </c:pt>
                <c:pt idx="31">
                  <c:v>0.72110249560281214</c:v>
                </c:pt>
                <c:pt idx="32">
                  <c:v>0.64833239769480522</c:v>
                </c:pt>
                <c:pt idx="33">
                  <c:v>0.69226425933390578</c:v>
                </c:pt>
                <c:pt idx="34">
                  <c:v>0.72427329478464308</c:v>
                </c:pt>
                <c:pt idx="35">
                  <c:v>0.64057977150720424</c:v>
                </c:pt>
                <c:pt idx="36">
                  <c:v>0.64146657027840892</c:v>
                </c:pt>
                <c:pt idx="37">
                  <c:v>0.68931564493599418</c:v>
                </c:pt>
                <c:pt idx="38">
                  <c:v>0.65125105390939853</c:v>
                </c:pt>
                <c:pt idx="39">
                  <c:v>0.6696042218572017</c:v>
                </c:pt>
                <c:pt idx="40">
                  <c:v>0.60501164645041816</c:v>
                </c:pt>
                <c:pt idx="41">
                  <c:v>0.6461759479694138</c:v>
                </c:pt>
                <c:pt idx="42">
                  <c:v>0.64754316532195932</c:v>
                </c:pt>
                <c:pt idx="43">
                  <c:v>0.63500645306055603</c:v>
                </c:pt>
                <c:pt idx="44">
                  <c:v>0.60449081086021472</c:v>
                </c:pt>
                <c:pt idx="45">
                  <c:v>0.59478897979481937</c:v>
                </c:pt>
                <c:pt idx="46">
                  <c:v>0.6144838532178839</c:v>
                </c:pt>
                <c:pt idx="47">
                  <c:v>0.61333139853761953</c:v>
                </c:pt>
                <c:pt idx="48">
                  <c:v>0.61367514759082176</c:v>
                </c:pt>
                <c:pt idx="49">
                  <c:v>0.59693745053267011</c:v>
                </c:pt>
                <c:pt idx="50">
                  <c:v>0.60050723389628435</c:v>
                </c:pt>
                <c:pt idx="51">
                  <c:v>0.59143233198170853</c:v>
                </c:pt>
                <c:pt idx="52">
                  <c:v>0.58129978350927214</c:v>
                </c:pt>
                <c:pt idx="53">
                  <c:v>0.58103049050447408</c:v>
                </c:pt>
                <c:pt idx="54">
                  <c:v>0.5674014922638364</c:v>
                </c:pt>
                <c:pt idx="55">
                  <c:v>0.57829404582542243</c:v>
                </c:pt>
                <c:pt idx="56">
                  <c:v>0.53259796652239577</c:v>
                </c:pt>
                <c:pt idx="57">
                  <c:v>0.55173261408633956</c:v>
                </c:pt>
                <c:pt idx="58">
                  <c:v>0.54123733927408546</c:v>
                </c:pt>
                <c:pt idx="59">
                  <c:v>0.54921822367341766</c:v>
                </c:pt>
                <c:pt idx="60">
                  <c:v>0.55164815167406211</c:v>
                </c:pt>
                <c:pt idx="61">
                  <c:v>0.54211466245376128</c:v>
                </c:pt>
                <c:pt idx="62">
                  <c:v>0.54680727295938869</c:v>
                </c:pt>
                <c:pt idx="63">
                  <c:v>0.55242356656357672</c:v>
                </c:pt>
                <c:pt idx="64">
                  <c:v>0.51025463481287781</c:v>
                </c:pt>
                <c:pt idx="65">
                  <c:v>0.56063786027673845</c:v>
                </c:pt>
                <c:pt idx="66">
                  <c:v>0.54161263012645378</c:v>
                </c:pt>
                <c:pt idx="67">
                  <c:v>0.50941409154632622</c:v>
                </c:pt>
                <c:pt idx="68">
                  <c:v>0.53105651662184949</c:v>
                </c:pt>
                <c:pt idx="69">
                  <c:v>0.52919119987805807</c:v>
                </c:pt>
                <c:pt idx="70">
                  <c:v>0.52136014120006169</c:v>
                </c:pt>
                <c:pt idx="71">
                  <c:v>0.51516709818458284</c:v>
                </c:pt>
                <c:pt idx="72">
                  <c:v>0.50633473312792621</c:v>
                </c:pt>
                <c:pt idx="73">
                  <c:v>0.51405218912180861</c:v>
                </c:pt>
                <c:pt idx="74">
                  <c:v>0.51649211478514045</c:v>
                </c:pt>
                <c:pt idx="75">
                  <c:v>0.55117765244473482</c:v>
                </c:pt>
                <c:pt idx="76">
                  <c:v>0.5224002026610628</c:v>
                </c:pt>
                <c:pt idx="77">
                  <c:v>0.52666437547037526</c:v>
                </c:pt>
                <c:pt idx="78">
                  <c:v>0.51714698344413168</c:v>
                </c:pt>
                <c:pt idx="79">
                  <c:v>0.51796607828725016</c:v>
                </c:pt>
                <c:pt idx="80">
                  <c:v>0.5443868118490871</c:v>
                </c:pt>
                <c:pt idx="81">
                  <c:v>0.52575626749471327</c:v>
                </c:pt>
                <c:pt idx="82">
                  <c:v>0.53034207964366065</c:v>
                </c:pt>
                <c:pt idx="83">
                  <c:v>0.54090661589629063</c:v>
                </c:pt>
                <c:pt idx="84">
                  <c:v>0.55207760740913647</c:v>
                </c:pt>
                <c:pt idx="85">
                  <c:v>0.54238247625694336</c:v>
                </c:pt>
                <c:pt idx="86">
                  <c:v>0.54520673330487346</c:v>
                </c:pt>
                <c:pt idx="87">
                  <c:v>0.54914985845519737</c:v>
                </c:pt>
                <c:pt idx="88">
                  <c:v>0.55086066823959745</c:v>
                </c:pt>
                <c:pt idx="89">
                  <c:v>0.55446977226264127</c:v>
                </c:pt>
                <c:pt idx="90">
                  <c:v>0.55959109890253511</c:v>
                </c:pt>
                <c:pt idx="91">
                  <c:v>0.57026902030962956</c:v>
                </c:pt>
                <c:pt idx="92">
                  <c:v>0.56520680082607666</c:v>
                </c:pt>
                <c:pt idx="93">
                  <c:v>0.57500121251026592</c:v>
                </c:pt>
                <c:pt idx="94">
                  <c:v>0.57682854857726817</c:v>
                </c:pt>
                <c:pt idx="95">
                  <c:v>0.58065692248692913</c:v>
                </c:pt>
                <c:pt idx="96">
                  <c:v>0.58272097431843217</c:v>
                </c:pt>
                <c:pt idx="97">
                  <c:v>0.58510709184768306</c:v>
                </c:pt>
                <c:pt idx="98">
                  <c:v>0.58816887387040984</c:v>
                </c:pt>
                <c:pt idx="99">
                  <c:v>0.59941995980017271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0.95763745477934736</c:v>
                </c:pt>
                <c:pt idx="1">
                  <c:v>1</c:v>
                </c:pt>
                <c:pt idx="2">
                  <c:v>0.9075817108108849</c:v>
                </c:pt>
                <c:pt idx="3">
                  <c:v>0.99551206149621208</c:v>
                </c:pt>
                <c:pt idx="4">
                  <c:v>0.92881106950189851</c:v>
                </c:pt>
                <c:pt idx="5">
                  <c:v>0.89240746623244693</c:v>
                </c:pt>
                <c:pt idx="6">
                  <c:v>0.91762495526917942</c:v>
                </c:pt>
                <c:pt idx="7">
                  <c:v>0.89520090866903035</c:v>
                </c:pt>
                <c:pt idx="8">
                  <c:v>0.83926875855950178</c:v>
                </c:pt>
                <c:pt idx="9">
                  <c:v>0.87431375062386307</c:v>
                </c:pt>
                <c:pt idx="10">
                  <c:v>0.85468472540623053</c:v>
                </c:pt>
                <c:pt idx="11">
                  <c:v>0.81482567073264378</c:v>
                </c:pt>
                <c:pt idx="12">
                  <c:v>0.8406510539535873</c:v>
                </c:pt>
                <c:pt idx="13">
                  <c:v>0.89209067226206828</c:v>
                </c:pt>
                <c:pt idx="14">
                  <c:v>0.847454014276255</c:v>
                </c:pt>
                <c:pt idx="15">
                  <c:v>0.83150393308254889</c:v>
                </c:pt>
                <c:pt idx="16">
                  <c:v>0.82677499001316701</c:v>
                </c:pt>
                <c:pt idx="17">
                  <c:v>0.78889550291796384</c:v>
                </c:pt>
                <c:pt idx="18">
                  <c:v>0.73635808656441892</c:v>
                </c:pt>
                <c:pt idx="19">
                  <c:v>0.81883777234843658</c:v>
                </c:pt>
                <c:pt idx="20">
                  <c:v>0.78801861376298266</c:v>
                </c:pt>
                <c:pt idx="21">
                  <c:v>0.71238064424726122</c:v>
                </c:pt>
                <c:pt idx="22">
                  <c:v>0.75405821401406381</c:v>
                </c:pt>
                <c:pt idx="23">
                  <c:v>0.74653611558917721</c:v>
                </c:pt>
                <c:pt idx="24">
                  <c:v>0.77013073528784826</c:v>
                </c:pt>
                <c:pt idx="25">
                  <c:v>0.78864086200113026</c:v>
                </c:pt>
                <c:pt idx="26">
                  <c:v>0.75085769060784102</c:v>
                </c:pt>
                <c:pt idx="27">
                  <c:v>0.73898717508342937</c:v>
                </c:pt>
                <c:pt idx="28">
                  <c:v>0.68656703135054564</c:v>
                </c:pt>
                <c:pt idx="29">
                  <c:v>0.7114505015521756</c:v>
                </c:pt>
                <c:pt idx="30">
                  <c:v>0.68061167791282873</c:v>
                </c:pt>
                <c:pt idx="31">
                  <c:v>0.68967023427107887</c:v>
                </c:pt>
                <c:pt idx="32">
                  <c:v>0.6698508742982483</c:v>
                </c:pt>
                <c:pt idx="33">
                  <c:v>0.66484102239332887</c:v>
                </c:pt>
                <c:pt idx="34">
                  <c:v>0.63724291351122697</c:v>
                </c:pt>
                <c:pt idx="35">
                  <c:v>0.55823590399606815</c:v>
                </c:pt>
                <c:pt idx="36">
                  <c:v>0.53200114315685554</c:v>
                </c:pt>
                <c:pt idx="37">
                  <c:v>0.59743883486421712</c:v>
                </c:pt>
                <c:pt idx="38">
                  <c:v>0.61843192582743589</c:v>
                </c:pt>
                <c:pt idx="39">
                  <c:v>0.61226054387797446</c:v>
                </c:pt>
                <c:pt idx="40">
                  <c:v>0.51052417703543718</c:v>
                </c:pt>
                <c:pt idx="41">
                  <c:v>0.59318242725042503</c:v>
                </c:pt>
                <c:pt idx="42">
                  <c:v>0.55056437986970252</c:v>
                </c:pt>
                <c:pt idx="43">
                  <c:v>0.55562762885526562</c:v>
                </c:pt>
                <c:pt idx="44">
                  <c:v>0.54150079959257458</c:v>
                </c:pt>
                <c:pt idx="45">
                  <c:v>0.54516065272476544</c:v>
                </c:pt>
                <c:pt idx="46">
                  <c:v>0.4978834229767925</c:v>
                </c:pt>
                <c:pt idx="47">
                  <c:v>0.54472500718779249</c:v>
                </c:pt>
                <c:pt idx="48">
                  <c:v>0.54072855149079047</c:v>
                </c:pt>
                <c:pt idx="49">
                  <c:v>0.51854105969951514</c:v>
                </c:pt>
                <c:pt idx="50">
                  <c:v>0.51690010425349375</c:v>
                </c:pt>
                <c:pt idx="51">
                  <c:v>0.4851131953516406</c:v>
                </c:pt>
                <c:pt idx="52">
                  <c:v>0.45981159155884022</c:v>
                </c:pt>
                <c:pt idx="53">
                  <c:v>0.45887498953948319</c:v>
                </c:pt>
                <c:pt idx="54">
                  <c:v>0.43489769076286483</c:v>
                </c:pt>
                <c:pt idx="55">
                  <c:v>0.47048095984984512</c:v>
                </c:pt>
                <c:pt idx="56">
                  <c:v>0.40401408247523601</c:v>
                </c:pt>
                <c:pt idx="57">
                  <c:v>0.43683792823346235</c:v>
                </c:pt>
                <c:pt idx="58">
                  <c:v>0.4025854234869356</c:v>
                </c:pt>
                <c:pt idx="59">
                  <c:v>0.41043321539564148</c:v>
                </c:pt>
                <c:pt idx="60">
                  <c:v>0.41053613396236627</c:v>
                </c:pt>
                <c:pt idx="61">
                  <c:v>0.37953367410814315</c:v>
                </c:pt>
                <c:pt idx="62">
                  <c:v>0.37133621744554396</c:v>
                </c:pt>
                <c:pt idx="63">
                  <c:v>0.35989043837711343</c:v>
                </c:pt>
                <c:pt idx="64">
                  <c:v>0.36613158102870624</c:v>
                </c:pt>
                <c:pt idx="65">
                  <c:v>0.3171001423491529</c:v>
                </c:pt>
                <c:pt idx="66">
                  <c:v>0.32088846426407552</c:v>
                </c:pt>
                <c:pt idx="67">
                  <c:v>0.31986214940761537</c:v>
                </c:pt>
                <c:pt idx="68">
                  <c:v>0.31744607504902267</c:v>
                </c:pt>
                <c:pt idx="69">
                  <c:v>0.32239205141392457</c:v>
                </c:pt>
                <c:pt idx="70">
                  <c:v>0.30156733350338105</c:v>
                </c:pt>
                <c:pt idx="71">
                  <c:v>0.26626827468434361</c:v>
                </c:pt>
                <c:pt idx="72">
                  <c:v>0.28769126956296071</c:v>
                </c:pt>
                <c:pt idx="73">
                  <c:v>0.26104095886228618</c:v>
                </c:pt>
                <c:pt idx="74">
                  <c:v>0.25100058521477897</c:v>
                </c:pt>
                <c:pt idx="75">
                  <c:v>0.24633178563139105</c:v>
                </c:pt>
                <c:pt idx="76">
                  <c:v>0.23249375993390245</c:v>
                </c:pt>
                <c:pt idx="77">
                  <c:v>0.23002514973790214</c:v>
                </c:pt>
                <c:pt idx="78">
                  <c:v>0.20554488491134865</c:v>
                </c:pt>
                <c:pt idx="79">
                  <c:v>0.2039769915998641</c:v>
                </c:pt>
                <c:pt idx="80">
                  <c:v>0.18917638304539341</c:v>
                </c:pt>
                <c:pt idx="81">
                  <c:v>0.17936352115277981</c:v>
                </c:pt>
                <c:pt idx="82">
                  <c:v>0.17832356994507995</c:v>
                </c:pt>
                <c:pt idx="83">
                  <c:v>0.16334611944611152</c:v>
                </c:pt>
                <c:pt idx="84">
                  <c:v>0.15490363908281615</c:v>
                </c:pt>
                <c:pt idx="85">
                  <c:v>0.1509163699803335</c:v>
                </c:pt>
                <c:pt idx="86">
                  <c:v>0.13246380302333696</c:v>
                </c:pt>
                <c:pt idx="87">
                  <c:v>0.11421032679443975</c:v>
                </c:pt>
                <c:pt idx="88">
                  <c:v>0.11973261842489234</c:v>
                </c:pt>
                <c:pt idx="89">
                  <c:v>0.10844358562544848</c:v>
                </c:pt>
                <c:pt idx="90">
                  <c:v>9.1290491171323818E-2</c:v>
                </c:pt>
                <c:pt idx="91">
                  <c:v>8.6421452535521623E-2</c:v>
                </c:pt>
                <c:pt idx="92">
                  <c:v>8.002413777709963E-2</c:v>
                </c:pt>
                <c:pt idx="93">
                  <c:v>6.7131757152948043E-2</c:v>
                </c:pt>
                <c:pt idx="94">
                  <c:v>5.8837267085738054E-2</c:v>
                </c:pt>
                <c:pt idx="95">
                  <c:v>5.1517991442974288E-2</c:v>
                </c:pt>
                <c:pt idx="96">
                  <c:v>3.8959342572846466E-2</c:v>
                </c:pt>
                <c:pt idx="97">
                  <c:v>2.8835141250350058E-2</c:v>
                </c:pt>
                <c:pt idx="98">
                  <c:v>1.8351801498362273E-2</c:v>
                </c:pt>
                <c:pt idx="99">
                  <c:v>9.5290822462888673E-3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0.96219545819576002</c:v>
                </c:pt>
                <c:pt idx="33">
                  <c:v>1</c:v>
                </c:pt>
                <c:pt idx="34">
                  <c:v>1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0.96219545819576002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0.91932271522491826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0.91932271522491826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0.80910671157022074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0.73111044570902306</c:v>
                </c:pt>
                <c:pt idx="92">
                  <c:v>0.65128773055850797</c:v>
                </c:pt>
                <c:pt idx="93">
                  <c:v>0.60297527168631515</c:v>
                </c:pt>
                <c:pt idx="94">
                  <c:v>0.60297527168631515</c:v>
                </c:pt>
                <c:pt idx="95">
                  <c:v>0.60297527168631515</c:v>
                </c:pt>
                <c:pt idx="96">
                  <c:v>0.37070205355531505</c:v>
                </c:pt>
                <c:pt idx="97">
                  <c:v>0.37070205355531505</c:v>
                </c:pt>
                <c:pt idx="98">
                  <c:v>0.31172202796185705</c:v>
                </c:pt>
                <c:pt idx="99">
                  <c:v>0.26212593586874378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4E801-AD9C-4B4D-9667-E9433F0B4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2B01-EF8F-40DD-A5B6-50091E9F2C9B}">
  <dimension ref="A1"/>
  <sheetViews>
    <sheetView tabSelected="1" workbookViewId="0">
      <selection activeCell="P9" sqref="P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LCDM+D</v>
      </c>
      <c r="D2" t="str">
        <f>'Data-Difference'!E3</f>
        <v>LCDM-D</v>
      </c>
      <c r="E2" t="str">
        <f>'Data-Difference'!F3</f>
        <v>Li et al.+D</v>
      </c>
      <c r="F2" t="str">
        <f>'Data-Difference'!G3</f>
        <v>Li et al.-D</v>
      </c>
      <c r="G2" t="str">
        <f>'Data-Difference'!H3</f>
        <v>Cheng+D</v>
      </c>
      <c r="H2" t="str">
        <f>'Data-Difference'!I3</f>
        <v>Cheng-D</v>
      </c>
      <c r="I2" t="str">
        <f>'Data-Difference'!J3</f>
        <v>Salleh et al.+D</v>
      </c>
      <c r="J2" t="str">
        <f>'Data-Difference'!K3</f>
        <v>Salleh et al.-D</v>
      </c>
      <c r="K2" t="str">
        <f>'Data-Difference'!L3</f>
        <v>Zhao et al.+D</v>
      </c>
      <c r="L2" t="str">
        <f>'Data-Difference'!M3</f>
        <v>Zhao et al.-D</v>
      </c>
      <c r="M2" t="str">
        <f>'Data-Difference'!N3</f>
        <v>Osuna Enciso et al.+D</v>
      </c>
      <c r="N2" t="str">
        <f>'Data-Difference'!O3</f>
        <v>Osuna Enciso et al.-D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0.39259582169935392</v>
      </c>
      <c r="D3" s="3" cm="1">
        <f t="array" ref="D3">MAX(ABS('Data-Difference'!E4:'Data-Difference'!E103))</f>
        <v>0.396995246592864</v>
      </c>
      <c r="E3" s="3" cm="1">
        <f t="array" ref="E3">MAX(ABS('Data-Difference'!F4:'Data-Difference'!F103))</f>
        <v>0.96081509996250924</v>
      </c>
      <c r="F3" s="3" cm="1">
        <f t="array" ref="F3">MAX(ABS('Data-Difference'!G4:'Data-Difference'!G103))</f>
        <v>0.75724691440118452</v>
      </c>
      <c r="G3" s="3" cm="1">
        <f t="array" ref="G3">MAX(ABS('Data-Difference'!H4:'Data-Difference'!H103))</f>
        <v>0.87073391236282927</v>
      </c>
      <c r="H3" s="3" cm="1">
        <f t="array" ref="H3">MAX(ABS('Data-Difference'!I4:'Data-Difference'!I103))</f>
        <v>0.76530854656684522</v>
      </c>
      <c r="I3" s="3" cm="1">
        <f t="array" ref="I3">MAX(ABS('Data-Difference'!J4:'Data-Difference'!J103))</f>
        <v>0.86466866049375757</v>
      </c>
      <c r="J3" s="3" cm="1">
        <f t="array" ref="J3">MAX(ABS('Data-Difference'!K4:'Data-Difference'!K103))</f>
        <v>0.76621105181614924</v>
      </c>
      <c r="K3" s="3" cm="1">
        <f t="array" ref="K3">MAX(ABS('Data-Difference'!L4:'Data-Difference'!L103))</f>
        <v>0.5894199598001737</v>
      </c>
      <c r="L3" s="3" cm="1">
        <f t="array" ref="L3">MAX(ABS('Data-Difference'!M4:'Data-Difference'!M103))</f>
        <v>0.10799885684314448</v>
      </c>
      <c r="M3" s="3" cm="1">
        <f t="array" ref="M3">MAX(ABS('Data-Difference'!N4:'Data-Difference'!N103))</f>
        <v>0.90932271522491925</v>
      </c>
      <c r="N3" s="3" cm="1">
        <f t="array" ref="N3">MAX(ABS('Data-Difference'!O4:'Data-Difference'!O103))</f>
        <v>0.64111044570902409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0.10799885684314448</v>
      </c>
    </row>
    <row r="4" spans="1:22" x14ac:dyDescent="0.25">
      <c r="B4" t="s">
        <v>9</v>
      </c>
      <c r="C4" s="3" cm="1">
        <f t="array" ref="C4">SUM(ABS('Data-Difference'!D4:'Data-Difference'!D103))</f>
        <v>13.663496136164349</v>
      </c>
      <c r="D4" s="3" cm="1">
        <f t="array" ref="D4">SUM(ABS('Data-Difference'!E4:'Data-Difference'!E103))</f>
        <v>7.7661871930895323</v>
      </c>
      <c r="E4" s="3" cm="1">
        <f t="array" ref="E4">SUM(ABS('Data-Difference'!F4:'Data-Difference'!F103))</f>
        <v>48.688974318316284</v>
      </c>
      <c r="F4" s="3" cm="1">
        <f t="array" ref="F4">SUM(ABS('Data-Difference'!G4:'Data-Difference'!G103))</f>
        <v>42.441287912488313</v>
      </c>
      <c r="G4" s="3" cm="1">
        <f t="array" ref="G4">SUM(ABS('Data-Difference'!H4:'Data-Difference'!H103))</f>
        <v>42.91184852583514</v>
      </c>
      <c r="H4" s="3" cm="1">
        <f t="array" ref="H4">SUM(ABS('Data-Difference'!I4:'Data-Difference'!I103))</f>
        <v>36.793830864546955</v>
      </c>
      <c r="I4" s="3" cm="1">
        <f t="array" ref="I4">SUM(ABS('Data-Difference'!J4:'Data-Difference'!J103))</f>
        <v>41.52257830133172</v>
      </c>
      <c r="J4" s="3" cm="1">
        <f t="array" ref="J4">SUM(ABS('Data-Difference'!K4:'Data-Difference'!K103))</f>
        <v>37.639212549502709</v>
      </c>
      <c r="K4" s="3" cm="1">
        <f t="array" ref="K4">SUM(ABS('Data-Difference'!L4:'Data-Difference'!L103))</f>
        <v>16.342355848539611</v>
      </c>
      <c r="L4" s="3" cm="1">
        <f t="array" ref="L4">SUM(ABS('Data-Difference'!M4:'Data-Difference'!M103))</f>
        <v>2.0029277475776253</v>
      </c>
      <c r="M4" s="3" cm="1">
        <f t="array" ref="M4">SUM(ABS('Data-Difference'!N4:'Data-Difference'!N103))</f>
        <v>45.804463437736629</v>
      </c>
      <c r="N4" s="3" cm="1">
        <f t="array" ref="N4">SUM(ABS('Data-Difference'!O4:'Data-Difference'!O103))</f>
        <v>34.906649251870512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2.0029277475776253</v>
      </c>
    </row>
    <row r="5" spans="1:22" x14ac:dyDescent="0.25">
      <c r="B5" t="s">
        <v>10</v>
      </c>
      <c r="C5" s="3">
        <f>C4/100</f>
        <v>0.13663496136164349</v>
      </c>
      <c r="D5" s="3">
        <f t="shared" ref="D5:R5" si="2">D4/100</f>
        <v>7.7661871930895326E-2</v>
      </c>
      <c r="E5" s="3">
        <f t="shared" si="2"/>
        <v>0.48688974318316286</v>
      </c>
      <c r="F5" s="3">
        <f t="shared" si="2"/>
        <v>0.42441287912488312</v>
      </c>
      <c r="G5" s="3">
        <f t="shared" si="2"/>
        <v>0.42911848525835139</v>
      </c>
      <c r="H5" s="3">
        <f t="shared" si="2"/>
        <v>0.36793830864546956</v>
      </c>
      <c r="I5" s="3">
        <f t="shared" si="2"/>
        <v>0.4152257830133172</v>
      </c>
      <c r="J5" s="3">
        <f t="shared" si="2"/>
        <v>0.3763921254950271</v>
      </c>
      <c r="K5" s="3">
        <f t="shared" si="2"/>
        <v>0.16342355848539611</v>
      </c>
      <c r="L5" s="3">
        <f t="shared" si="2"/>
        <v>2.0029277475776253E-2</v>
      </c>
      <c r="M5" s="3">
        <f t="shared" si="2"/>
        <v>0.45804463437736631</v>
      </c>
      <c r="N5" s="3">
        <f t="shared" si="2"/>
        <v>0.34906649251870514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2.0029277475776253E-2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-0.39259582169935392</v>
      </c>
      <c r="E1">
        <f>MIN(E4:E103)</f>
        <v>-0.396995246592864</v>
      </c>
      <c r="F1">
        <f t="shared" ref="F1:S1" si="0">MIN(F4:F103)</f>
        <v>-4.5697407111477961E-4</v>
      </c>
      <c r="G1">
        <f t="shared" si="0"/>
        <v>-6.6969853920553213E-3</v>
      </c>
      <c r="H1">
        <f t="shared" si="0"/>
        <v>-8.2423823166533072E-3</v>
      </c>
      <c r="I1">
        <f t="shared" si="0"/>
        <v>-7.8058970412854034E-2</v>
      </c>
      <c r="J1">
        <f t="shared" si="0"/>
        <v>-2.4663711123212417E-2</v>
      </c>
      <c r="K1">
        <f t="shared" si="0"/>
        <v>-8.3180528594893333E-2</v>
      </c>
      <c r="L1">
        <f t="shared" si="0"/>
        <v>-3.4758963835626155E-2</v>
      </c>
      <c r="M1">
        <f t="shared" si="0"/>
        <v>-0.10799885684314448</v>
      </c>
      <c r="N1">
        <f t="shared" si="0"/>
        <v>0</v>
      </c>
      <c r="O1">
        <f t="shared" si="0"/>
        <v>0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0.39259582169935392</v>
      </c>
      <c r="E2" cm="1">
        <f t="array" ref="E2">MAX(ABS(E4:E103))</f>
        <v>0.396995246592864</v>
      </c>
      <c r="F2" cm="1">
        <f t="array" ref="F2">MAX(ABS(F4:F103))</f>
        <v>0.96081509996250924</v>
      </c>
      <c r="G2" cm="1">
        <f t="array" ref="G2">MAX(ABS(G4:G103))</f>
        <v>0.75724691440118452</v>
      </c>
      <c r="H2" cm="1">
        <f t="array" ref="H2">MAX(ABS(H4:H103))</f>
        <v>0.87073391236282927</v>
      </c>
      <c r="I2" cm="1">
        <f t="array" ref="I2">MAX(ABS(I4:I103))</f>
        <v>0.76530854656684522</v>
      </c>
      <c r="J2" cm="1">
        <f t="array" ref="J2">MAX(ABS(J4:J103))</f>
        <v>0.86466866049375757</v>
      </c>
      <c r="K2" cm="1">
        <f t="array" ref="K2">MAX(ABS(K4:K103))</f>
        <v>0.76621105181614924</v>
      </c>
      <c r="L2" cm="1">
        <f t="array" ref="L2">MAX(ABS(L4:L103))</f>
        <v>0.5894199598001737</v>
      </c>
      <c r="M2" cm="1">
        <f t="array" ref="M2">MAX(ABS(M4:M103))</f>
        <v>0.10799885684314448</v>
      </c>
      <c r="N2" cm="1">
        <f t="array" ref="N2">MAX(ABS(N4:N103))</f>
        <v>0.90932271522491925</v>
      </c>
      <c r="O2" cm="1">
        <f t="array" ref="O2">MAX(ABS(O4:O103))</f>
        <v>0.64111044570902409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LCDM+D</v>
      </c>
      <c r="E3" t="str">
        <f>'Data-Normalized'!D3</f>
        <v>LCDM-D</v>
      </c>
      <c r="F3" t="str">
        <f>'Data-Normalized'!E3</f>
        <v>Li et al.+D</v>
      </c>
      <c r="G3" t="str">
        <f>'Data-Normalized'!F3</f>
        <v>Li et al.-D</v>
      </c>
      <c r="H3" t="str">
        <f>'Data-Normalized'!G3</f>
        <v>Cheng+D</v>
      </c>
      <c r="I3" t="str">
        <f>'Data-Normalized'!H3</f>
        <v>Cheng-D</v>
      </c>
      <c r="J3" t="str">
        <f>'Data-Normalized'!I3</f>
        <v>Salleh et al.+D</v>
      </c>
      <c r="K3" t="str">
        <f>'Data-Normalized'!J3</f>
        <v>Salleh et al.-D</v>
      </c>
      <c r="L3" t="str">
        <f>'Data-Normalized'!K3</f>
        <v>Zhao et al.+D</v>
      </c>
      <c r="M3" t="str">
        <f>'Data-Normalized'!L3</f>
        <v>Zhao et al.-D</v>
      </c>
      <c r="N3" t="str">
        <f>'Data-Normalized'!M3</f>
        <v>Osuna Enciso et al.+D</v>
      </c>
      <c r="O3" t="str">
        <f>'Data-Normalized'!N3</f>
        <v>Osuna Enciso et al.-D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-0.39259582169935392</v>
      </c>
      <c r="E4">
        <f>'Data-Normalized'!D4-'Data-Normalized'!B4</f>
        <v>-4.1059330733106414E-4</v>
      </c>
      <c r="F4">
        <f>'Data-Normalized'!E4-'Data-Normalized'!B4</f>
        <v>-4.5697407111477961E-4</v>
      </c>
      <c r="G4">
        <f>'Data-Normalized'!F4-'Data-Normalized'!B4</f>
        <v>-6.6969853920553213E-3</v>
      </c>
      <c r="H4">
        <f>'Data-Normalized'!G4-'Data-Normalized'!B4</f>
        <v>-8.2423823166533072E-3</v>
      </c>
      <c r="I4">
        <f>'Data-Normalized'!H4-'Data-Normalized'!B4</f>
        <v>-5.2205862114669821E-2</v>
      </c>
      <c r="J4">
        <f>'Data-Normalized'!I4-'Data-Normalized'!B4</f>
        <v>-2.4663711123212417E-2</v>
      </c>
      <c r="K4">
        <f>'Data-Normalized'!J4-'Data-Normalized'!B4</f>
        <v>-6.5878378378377067E-2</v>
      </c>
      <c r="L4">
        <f>'Data-Normalized'!K4-'Data-Normalized'!B4</f>
        <v>-2.9951109254162001E-2</v>
      </c>
      <c r="M4">
        <f>'Data-Normalized'!L4-'Data-Normalized'!B4</f>
        <v>-4.2362545220652637E-2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-0.31491396642532188</v>
      </c>
      <c r="E5">
        <f>'Data-Normalized'!D5-'Data-Normalized'!B5</f>
        <v>6.6126052145318859E-3</v>
      </c>
      <c r="F5">
        <f>'Data-Normalized'!E5-'Data-Normalized'!B5</f>
        <v>9.552615743667725E-3</v>
      </c>
      <c r="G5">
        <f>'Data-Normalized'!F5-'Data-Normalized'!B5</f>
        <v>3.739575076870949E-3</v>
      </c>
      <c r="H5">
        <f>'Data-Normalized'!G5-'Data-Normalized'!B5</f>
        <v>6.1004160668719498E-3</v>
      </c>
      <c r="I5">
        <f>'Data-Normalized'!H5-'Data-Normalized'!B5</f>
        <v>-1.2508962182778971E-2</v>
      </c>
      <c r="J5">
        <f>'Data-Normalized'!I5-'Data-Normalized'!B5</f>
        <v>-1.2285553712245711E-3</v>
      </c>
      <c r="K5">
        <f>'Data-Normalized'!J5-'Data-Normalized'!B5</f>
        <v>3.36462210713806E-3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-0.3268572105340839</v>
      </c>
      <c r="E6">
        <f>'Data-Normalized'!D6-'Data-Normalized'!B6</f>
        <v>-0.16643868962078823</v>
      </c>
      <c r="F6">
        <f>'Data-Normalized'!E6-'Data-Normalized'!B6</f>
        <v>2.0000000000000018E-2</v>
      </c>
      <c r="G6">
        <f>'Data-Normalized'!F6-'Data-Normalized'!B6</f>
        <v>1.7696440644353162E-2</v>
      </c>
      <c r="H6">
        <f>'Data-Normalized'!G6-'Data-Normalized'!B6</f>
        <v>4.8911507634425977E-3</v>
      </c>
      <c r="I6">
        <f>'Data-Normalized'!H6-'Data-Normalized'!B6</f>
        <v>-7.8058970412854034E-2</v>
      </c>
      <c r="J6">
        <f>'Data-Normalized'!I6-'Data-Normalized'!B6</f>
        <v>-1.4301614426693199E-2</v>
      </c>
      <c r="K6">
        <f>'Data-Normalized'!J6-'Data-Normalized'!B6</f>
        <v>-8.3180528594893333E-2</v>
      </c>
      <c r="L6">
        <f>'Data-Normalized'!K6-'Data-Normalized'!B6</f>
        <v>1.0724413932053589E-2</v>
      </c>
      <c r="M6">
        <f>'Data-Normalized'!L6-'Data-Normalized'!B6</f>
        <v>-7.2418289189115082E-2</v>
      </c>
      <c r="N6">
        <f>'Data-Normalized'!M6-'Data-Normalized'!B6</f>
        <v>2.0000000000000018E-2</v>
      </c>
      <c r="O6">
        <f>'Data-Normalized'!N6-'Data-Normalized'!B6</f>
        <v>2.0000000000000018E-2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-0.28666997169692277</v>
      </c>
      <c r="E7">
        <f>'Data-Normalized'!D7-'Data-Normalized'!B7</f>
        <v>-0.1536660618738237</v>
      </c>
      <c r="F7">
        <f>'Data-Normalized'!E7-'Data-Normalized'!B7</f>
        <v>2.9874577464701124E-2</v>
      </c>
      <c r="G7">
        <f>'Data-Normalized'!F7-'Data-Normalized'!B7</f>
        <v>3.0000000000000027E-2</v>
      </c>
      <c r="H7">
        <f>'Data-Normalized'!G7-'Data-Normalized'!B7</f>
        <v>1.5011580509815881E-2</v>
      </c>
      <c r="I7">
        <f>'Data-Normalized'!H7-'Data-Normalized'!B7</f>
        <v>-2.8683154302749592E-2</v>
      </c>
      <c r="J7">
        <f>'Data-Normalized'!I7-'Data-Normalized'!B7</f>
        <v>3.0000000000000027E-2</v>
      </c>
      <c r="K7">
        <f>'Data-Normalized'!J7-'Data-Normalized'!B7</f>
        <v>-4.637412693592402E-2</v>
      </c>
      <c r="L7">
        <f>'Data-Normalized'!K7-'Data-Normalized'!B7</f>
        <v>2.2337196155238326E-2</v>
      </c>
      <c r="M7">
        <f>'Data-Normalized'!L7-'Data-Normalized'!B7</f>
        <v>2.5512061496212102E-2</v>
      </c>
      <c r="N7">
        <f>'Data-Normalized'!M7-'Data-Normalized'!B7</f>
        <v>3.0000000000000027E-2</v>
      </c>
      <c r="O7">
        <f>'Data-Normalized'!N7-'Data-Normalized'!B7</f>
        <v>3.0000000000000027E-2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4.0000000000000036E-2</v>
      </c>
      <c r="E8">
        <f>'Data-Normalized'!D8-'Data-Normalized'!B8</f>
        <v>-9.7097851850480588E-3</v>
      </c>
      <c r="F8">
        <f>'Data-Normalized'!E8-'Data-Normalized'!B8</f>
        <v>3.8712305693482718E-2</v>
      </c>
      <c r="G8">
        <f>'Data-Normalized'!F8-'Data-Normalized'!B8</f>
        <v>3.4046737316125841E-2</v>
      </c>
      <c r="H8">
        <f>'Data-Normalized'!G8-'Data-Normalized'!B8</f>
        <v>4.0000000000000036E-2</v>
      </c>
      <c r="I8">
        <f>'Data-Normalized'!H8-'Data-Normalized'!B8</f>
        <v>6.5468682155527258E-3</v>
      </c>
      <c r="J8">
        <f>'Data-Normalized'!I8-'Data-Normalized'!B8</f>
        <v>5.7710874943931456E-3</v>
      </c>
      <c r="K8">
        <f>'Data-Normalized'!J8-'Data-Normalized'!B8</f>
        <v>4.0000000000000036E-2</v>
      </c>
      <c r="L8">
        <f>'Data-Normalized'!K8-'Data-Normalized'!B8</f>
        <v>2.7917489646589355E-2</v>
      </c>
      <c r="M8">
        <f>'Data-Normalized'!L8-'Data-Normalized'!B8</f>
        <v>-3.1188930498101453E-2</v>
      </c>
      <c r="N8">
        <f>'Data-Normalized'!M8-'Data-Normalized'!B8</f>
        <v>4.0000000000000036E-2</v>
      </c>
      <c r="O8">
        <f>'Data-Normalized'!N8-'Data-Normalized'!B8</f>
        <v>4.0000000000000036E-2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-0.30210037044803328</v>
      </c>
      <c r="E9">
        <f>'Data-Normalized'!D9-'Data-Normalized'!B9</f>
        <v>-0.26929233405536734</v>
      </c>
      <c r="F9">
        <f>'Data-Normalized'!E9-'Data-Normalized'!B9</f>
        <v>4.7813900655852337E-2</v>
      </c>
      <c r="G9">
        <f>'Data-Normalized'!F9-'Data-Normalized'!B9</f>
        <v>4.3583934138878289E-2</v>
      </c>
      <c r="H9">
        <f>'Data-Normalized'!G9-'Data-Normalized'!B9</f>
        <v>1.7914211059532947E-2</v>
      </c>
      <c r="I9">
        <f>'Data-Normalized'!H9-'Data-Normalized'!B9</f>
        <v>2.1980922219421162E-2</v>
      </c>
      <c r="J9">
        <f>'Data-Normalized'!I9-'Data-Normalized'!B9</f>
        <v>-6.771204975673295E-3</v>
      </c>
      <c r="K9">
        <f>'Data-Normalized'!J9-'Data-Normalized'!B9</f>
        <v>2.8090516552055411E-2</v>
      </c>
      <c r="L9">
        <f>'Data-Normalized'!K9-'Data-Normalized'!B9</f>
        <v>1.6637198360118788E-3</v>
      </c>
      <c r="M9">
        <f>'Data-Normalized'!L9-'Data-Normalized'!B9</f>
        <v>-5.7592533767553022E-2</v>
      </c>
      <c r="N9">
        <f>'Data-Normalized'!M9-'Data-Normalized'!B9</f>
        <v>5.0000000000000044E-2</v>
      </c>
      <c r="O9">
        <f>'Data-Normalized'!N9-'Data-Normalized'!B9</f>
        <v>5.0000000000000044E-2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-0.16424417163880534</v>
      </c>
      <c r="E10">
        <f>'Data-Normalized'!D10-'Data-Normalized'!B10</f>
        <v>-0.15805736140574866</v>
      </c>
      <c r="F10">
        <f>'Data-Normalized'!E10-'Data-Normalized'!B10</f>
        <v>5.9997928423644709E-2</v>
      </c>
      <c r="G10">
        <f>'Data-Normalized'!F10-'Data-Normalized'!B10</f>
        <v>5.5235410765051007E-2</v>
      </c>
      <c r="H10">
        <f>'Data-Normalized'!G10-'Data-Normalized'!B10</f>
        <v>4.4969537923739478E-2</v>
      </c>
      <c r="I10">
        <f>'Data-Normalized'!H10-'Data-Normalized'!B10</f>
        <v>6.0000000000000053E-2</v>
      </c>
      <c r="J10">
        <f>'Data-Normalized'!I10-'Data-Normalized'!B10</f>
        <v>8.1591727143236481E-3</v>
      </c>
      <c r="K10">
        <f>'Data-Normalized'!J10-'Data-Normalized'!B10</f>
        <v>2.7985842985843612E-2</v>
      </c>
      <c r="L10">
        <f>'Data-Normalized'!K10-'Data-Normalized'!B10</f>
        <v>5.4354627032277336E-2</v>
      </c>
      <c r="M10">
        <f>'Data-Normalized'!L10-'Data-Normalized'!B10</f>
        <v>-2.2375044730820526E-2</v>
      </c>
      <c r="N10">
        <f>'Data-Normalized'!M10-'Data-Normalized'!B10</f>
        <v>6.0000000000000053E-2</v>
      </c>
      <c r="O10">
        <f>'Data-Normalized'!N10-'Data-Normalized'!B10</f>
        <v>6.0000000000000053E-2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-0.22198586778114726</v>
      </c>
      <c r="E11">
        <f>'Data-Normalized'!D11-'Data-Normalized'!B11</f>
        <v>-0.24434204445127494</v>
      </c>
      <c r="F11">
        <f>'Data-Normalized'!E11-'Data-Normalized'!B11</f>
        <v>6.9837219473495749E-2</v>
      </c>
      <c r="G11">
        <f>'Data-Normalized'!F11-'Data-Normalized'!B11</f>
        <v>6.6835449069641117E-2</v>
      </c>
      <c r="H11">
        <f>'Data-Normalized'!G11-'Data-Normalized'!B11</f>
        <v>4.0425794660664649E-2</v>
      </c>
      <c r="I11">
        <f>'Data-Normalized'!H11-'Data-Normalized'!B11</f>
        <v>-2.3958072558967647E-2</v>
      </c>
      <c r="J11">
        <f>'Data-Normalized'!I11-'Data-Normalized'!B11</f>
        <v>6.2393559536310872E-2</v>
      </c>
      <c r="K11">
        <f>'Data-Normalized'!J11-'Data-Normalized'!B11</f>
        <v>1.9324324324323849E-2</v>
      </c>
      <c r="L11">
        <f>'Data-Normalized'!K11-'Data-Normalized'!B11</f>
        <v>-2.9366960876387682E-2</v>
      </c>
      <c r="M11">
        <f>'Data-Normalized'!L11-'Data-Normalized'!B11</f>
        <v>-3.47990913309697E-2</v>
      </c>
      <c r="N11">
        <f>'Data-Normalized'!M11-'Data-Normalized'!B11</f>
        <v>6.9999999999999951E-2</v>
      </c>
      <c r="O11">
        <f>'Data-Normalized'!N11-'Data-Normalized'!B11</f>
        <v>6.9999999999999951E-2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-0.34164833489010749</v>
      </c>
      <c r="E12">
        <f>'Data-Normalized'!D12-'Data-Normalized'!B12</f>
        <v>-0.11072059125436573</v>
      </c>
      <c r="F12">
        <f>'Data-Normalized'!E12-'Data-Normalized'!B12</f>
        <v>7.8138069871131699E-2</v>
      </c>
      <c r="G12">
        <f>'Data-Normalized'!F12-'Data-Normalized'!B12</f>
        <v>7.3056004573037736E-2</v>
      </c>
      <c r="H12">
        <f>'Data-Normalized'!G12-'Data-Normalized'!B12</f>
        <v>5.0484337863864415E-2</v>
      </c>
      <c r="I12">
        <f>'Data-Normalized'!H12-'Data-Normalized'!B12</f>
        <v>3.9972025872244576E-2</v>
      </c>
      <c r="J12">
        <f>'Data-Normalized'!I12-'Data-Normalized'!B12</f>
        <v>7.0998654111860349E-2</v>
      </c>
      <c r="K12">
        <f>'Data-Normalized'!J12-'Data-Normalized'!B12</f>
        <v>2.8601780971724167E-2</v>
      </c>
      <c r="L12">
        <f>'Data-Normalized'!K12-'Data-Normalized'!B12</f>
        <v>-2.2155195014373574E-2</v>
      </c>
      <c r="M12">
        <f>'Data-Normalized'!L12-'Data-Normalized'!B12</f>
        <v>-8.0731241440498258E-2</v>
      </c>
      <c r="N12">
        <f>'Data-Normalized'!M12-'Data-Normalized'!B12</f>
        <v>7.999999999999996E-2</v>
      </c>
      <c r="O12">
        <f>'Data-Normalized'!N12-'Data-Normalized'!B12</f>
        <v>7.999999999999996E-2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-0.34784175040727794</v>
      </c>
      <c r="E13">
        <f>'Data-Normalized'!D13-'Data-Normalized'!B13</f>
        <v>-0.396995246592864</v>
      </c>
      <c r="F13">
        <f>'Data-Normalized'!E13-'Data-Normalized'!B13</f>
        <v>8.9514509836821632E-2</v>
      </c>
      <c r="G13">
        <f>'Data-Normalized'!F13-'Data-Normalized'!B13</f>
        <v>8.6618288839722779E-2</v>
      </c>
      <c r="H13">
        <f>'Data-Normalized'!G13-'Data-Normalized'!B13</f>
        <v>5.4979531275794469E-2</v>
      </c>
      <c r="I13">
        <f>'Data-Normalized'!H13-'Data-Normalized'!B13</f>
        <v>4.3999329334440729E-2</v>
      </c>
      <c r="J13">
        <f>'Data-Normalized'!I13-'Data-Normalized'!B13</f>
        <v>5.4105109747601521E-2</v>
      </c>
      <c r="K13">
        <f>'Data-Normalized'!J13-'Data-Normalized'!B13</f>
        <v>7.268328208448005E-2</v>
      </c>
      <c r="L13">
        <f>'Data-Normalized'!K13-'Data-Normalized'!B13</f>
        <v>-1.4580789824401585E-2</v>
      </c>
      <c r="M13">
        <f>'Data-Normalized'!L13-'Data-Normalized'!B13</f>
        <v>-3.5686249376136958E-2</v>
      </c>
      <c r="N13">
        <f>'Data-Normalized'!M13-'Data-Normalized'!B13</f>
        <v>8.9999999999999969E-2</v>
      </c>
      <c r="O13">
        <f>'Data-Normalized'!N13-'Data-Normalized'!B13</f>
        <v>8.9999999999999969E-2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-0.23703781365765331</v>
      </c>
      <c r="E14">
        <f>'Data-Normalized'!D14-'Data-Normalized'!B14</f>
        <v>-0.10117424616842785</v>
      </c>
      <c r="F14">
        <f>'Data-Normalized'!E14-'Data-Normalized'!B14</f>
        <v>9.8858877947053281E-2</v>
      </c>
      <c r="G14">
        <f>'Data-Normalized'!F14-'Data-Normalized'!B14</f>
        <v>8.4512367338905214E-2</v>
      </c>
      <c r="H14">
        <f>'Data-Normalized'!G14-'Data-Normalized'!B14</f>
        <v>9.1300610349011713E-2</v>
      </c>
      <c r="I14">
        <f>'Data-Normalized'!H14-'Data-Normalized'!B14</f>
        <v>3.6193736123108833E-2</v>
      </c>
      <c r="J14">
        <f>'Data-Normalized'!I14-'Data-Normalized'!B14</f>
        <v>8.3303891482064851E-2</v>
      </c>
      <c r="K14">
        <f>'Data-Normalized'!J14-'Data-Normalized'!B14</f>
        <v>2.7164452588181454E-2</v>
      </c>
      <c r="L14">
        <f>'Data-Normalized'!K14-'Data-Normalized'!B14</f>
        <v>-1.9864553510562266E-2</v>
      </c>
      <c r="M14">
        <f>'Data-Normalized'!L14-'Data-Normalized'!B14</f>
        <v>-4.5315274593769495E-2</v>
      </c>
      <c r="N14">
        <f>'Data-Normalized'!M14-'Data-Normalized'!B14</f>
        <v>9.9999999999999978E-2</v>
      </c>
      <c r="O14">
        <f>'Data-Normalized'!N14-'Data-Normalized'!B14</f>
        <v>9.9999999999999978E-2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-0.27247011952191524</v>
      </c>
      <c r="E15">
        <f>'Data-Normalized'!D15-'Data-Normalized'!B15</f>
        <v>-0.26092843578613878</v>
      </c>
      <c r="F15">
        <f>'Data-Normalized'!E15-'Data-Normalized'!B15</f>
        <v>0.10830018743382597</v>
      </c>
      <c r="G15">
        <f>'Data-Normalized'!F15-'Data-Normalized'!B15</f>
        <v>8.6898160571257099E-2</v>
      </c>
      <c r="H15">
        <f>'Data-Normalized'!G15-'Data-Normalized'!B15</f>
        <v>9.6706543326879779E-2</v>
      </c>
      <c r="I15">
        <f>'Data-Normalized'!H15-'Data-Normalized'!B15</f>
        <v>3.0513140742540967E-2</v>
      </c>
      <c r="J15">
        <f>'Data-Normalized'!I15-'Data-Normalized'!B15</f>
        <v>8.1184771489747676E-2</v>
      </c>
      <c r="K15">
        <f>'Data-Normalized'!J15-'Data-Normalized'!B15</f>
        <v>4.9109697933227947E-2</v>
      </c>
      <c r="L15">
        <f>'Data-Normalized'!K15-'Data-Normalized'!B15</f>
        <v>8.7739122295016347E-4</v>
      </c>
      <c r="M15">
        <f>'Data-Normalized'!L15-'Data-Normalized'!B15</f>
        <v>-7.5174329267356232E-2</v>
      </c>
      <c r="N15">
        <f>'Data-Normalized'!M15-'Data-Normalized'!B15</f>
        <v>0.10999999999999999</v>
      </c>
      <c r="O15">
        <f>'Data-Normalized'!N15-'Data-Normalized'!B15</f>
        <v>0.10999999999999999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-0.27992281566255894</v>
      </c>
      <c r="E16">
        <f>'Data-Normalized'!D16-'Data-Normalized'!B16</f>
        <v>-0.22684273909728025</v>
      </c>
      <c r="F16">
        <f>'Data-Normalized'!E16-'Data-Normalized'!B16</f>
        <v>0.11856833421896984</v>
      </c>
      <c r="G16">
        <f>'Data-Normalized'!F16-'Data-Normalized'!B16</f>
        <v>0.11802947761126026</v>
      </c>
      <c r="H16">
        <f>'Data-Normalized'!G16-'Data-Normalized'!B16</f>
        <v>8.6624360285342705E-2</v>
      </c>
      <c r="I16">
        <f>'Data-Normalized'!H16-'Data-Normalized'!B16</f>
        <v>8.2015348612158645E-2</v>
      </c>
      <c r="J16">
        <f>'Data-Normalized'!I16-'Data-Normalized'!B16</f>
        <v>0.11244536747552758</v>
      </c>
      <c r="K16">
        <f>'Data-Normalized'!J16-'Data-Normalized'!B16</f>
        <v>9.2813049736127362E-2</v>
      </c>
      <c r="L16">
        <f>'Data-Normalized'!K16-'Data-Normalized'!B16</f>
        <v>-1.1727550344148407E-2</v>
      </c>
      <c r="M16">
        <f>'Data-Normalized'!L16-'Data-Normalized'!B16</f>
        <v>-3.9348946046412703E-2</v>
      </c>
      <c r="N16">
        <f>'Data-Normalized'!M16-'Data-Normalized'!B16</f>
        <v>0.12</v>
      </c>
      <c r="O16">
        <f>'Data-Normalized'!N16-'Data-Normalized'!B16</f>
        <v>0.12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-0.23408750961068325</v>
      </c>
      <c r="E17">
        <f>'Data-Normalized'!D17-'Data-Normalized'!B17</f>
        <v>-0.29809851306566437</v>
      </c>
      <c r="F17">
        <f>'Data-Normalized'!E17-'Data-Normalized'!B17</f>
        <v>0.12957960598060669</v>
      </c>
      <c r="G17">
        <f>'Data-Normalized'!F17-'Data-Normalized'!B17</f>
        <v>0.11860222449442459</v>
      </c>
      <c r="H17">
        <f>'Data-Normalized'!G17-'Data-Normalized'!B17</f>
        <v>7.5692915800097182E-2</v>
      </c>
      <c r="I17">
        <f>'Data-Normalized'!H17-'Data-Normalized'!B17</f>
        <v>8.8278400729469464E-2</v>
      </c>
      <c r="J17">
        <f>'Data-Normalized'!I17-'Data-Normalized'!B17</f>
        <v>8.7848854629580253E-2</v>
      </c>
      <c r="K17">
        <f>'Data-Normalized'!J17-'Data-Normalized'!B17</f>
        <v>7.14414414414416E-2</v>
      </c>
      <c r="L17">
        <f>'Data-Normalized'!K17-'Data-Normalized'!B17</f>
        <v>5.1894726404345781E-2</v>
      </c>
      <c r="M17">
        <f>'Data-Normalized'!L17-'Data-Normalized'!B17</f>
        <v>2.2090672262068289E-2</v>
      </c>
      <c r="N17">
        <f>'Data-Normalized'!M17-'Data-Normalized'!B17</f>
        <v>0.13</v>
      </c>
      <c r="O17">
        <f>'Data-Normalized'!N17-'Data-Normalized'!B17</f>
        <v>0.13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-0.13068043615013658</v>
      </c>
      <c r="E18">
        <f>'Data-Normalized'!D18-'Data-Normalized'!B18</f>
        <v>-0.10881700971484343</v>
      </c>
      <c r="F18">
        <f>'Data-Normalized'!E18-'Data-Normalized'!B18</f>
        <v>0.13894355578460027</v>
      </c>
      <c r="G18">
        <f>'Data-Normalized'!F18-'Data-Normalized'!B18</f>
        <v>0.1291111915333174</v>
      </c>
      <c r="H18">
        <f>'Data-Normalized'!G18-'Data-Normalized'!B18</f>
        <v>7.5770302830941549E-2</v>
      </c>
      <c r="I18">
        <f>'Data-Normalized'!H18-'Data-Normalized'!B18</f>
        <v>5.6183695714204673E-2</v>
      </c>
      <c r="J18">
        <f>'Data-Normalized'!I18-'Data-Normalized'!B18</f>
        <v>9.6880964588333729E-2</v>
      </c>
      <c r="K18">
        <f>'Data-Normalized'!J18-'Data-Normalized'!B18</f>
        <v>4.8408408408409431E-2</v>
      </c>
      <c r="L18">
        <f>'Data-Normalized'!K18-'Data-Normalized'!B18</f>
        <v>2.0429921770594994E-3</v>
      </c>
      <c r="M18">
        <f>'Data-Normalized'!L18-'Data-Normalized'!B18</f>
        <v>-1.254598572374499E-2</v>
      </c>
      <c r="N18">
        <f>'Data-Normalized'!M18-'Data-Normalized'!B18</f>
        <v>0.14000000000000001</v>
      </c>
      <c r="O18">
        <f>'Data-Normalized'!N18-'Data-Normalized'!B18</f>
        <v>0.14000000000000001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-0.10621701324601163</v>
      </c>
      <c r="E19">
        <f>'Data-Normalized'!D19-'Data-Normalized'!B19</f>
        <v>-9.8513958992587636E-2</v>
      </c>
      <c r="F19">
        <f>'Data-Normalized'!E19-'Data-Normalized'!B19</f>
        <v>0.14904806687077166</v>
      </c>
      <c r="G19">
        <f>'Data-Normalized'!F19-'Data-Normalized'!B19</f>
        <v>0.14272190513358196</v>
      </c>
      <c r="H19">
        <f>'Data-Normalized'!G19-'Data-Normalized'!B19</f>
        <v>9.8821915529684001E-2</v>
      </c>
      <c r="I19">
        <f>'Data-Normalized'!H19-'Data-Normalized'!B19</f>
        <v>4.2682974008657393E-2</v>
      </c>
      <c r="J19">
        <f>'Data-Normalized'!I19-'Data-Normalized'!B19</f>
        <v>0.10093852702404404</v>
      </c>
      <c r="K19">
        <f>'Data-Normalized'!J19-'Data-Normalized'!B19</f>
        <v>5.8226908226908458E-2</v>
      </c>
      <c r="L19">
        <f>'Data-Normalized'!K19-'Data-Normalized'!B19</f>
        <v>3.687326205774244E-2</v>
      </c>
      <c r="M19">
        <f>'Data-Normalized'!L19-'Data-Normalized'!B19</f>
        <v>-1.8496066917451093E-2</v>
      </c>
      <c r="N19">
        <f>'Data-Normalized'!M19-'Data-Normalized'!B19</f>
        <v>0.15000000000000002</v>
      </c>
      <c r="O19">
        <f>'Data-Normalized'!N19-'Data-Normalized'!B19</f>
        <v>0.15000000000000002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-0.11047861186831898</v>
      </c>
      <c r="E20">
        <f>'Data-Normalized'!D20-'Data-Normalized'!B20</f>
        <v>-0.24805174826308085</v>
      </c>
      <c r="F20">
        <f>'Data-Normalized'!E20-'Data-Normalized'!B20</f>
        <v>0.15809438353132887</v>
      </c>
      <c r="G20">
        <f>'Data-Normalized'!F20-'Data-Normalized'!B20</f>
        <v>0.15528614586327183</v>
      </c>
      <c r="H20">
        <f>'Data-Normalized'!G20-'Data-Normalized'!B20</f>
        <v>0.12940523702790807</v>
      </c>
      <c r="I20">
        <f>'Data-Normalized'!H20-'Data-Normalized'!B20</f>
        <v>0.1201342582299032</v>
      </c>
      <c r="J20">
        <f>'Data-Normalized'!I20-'Data-Normalized'!B20</f>
        <v>0.14185429597667987</v>
      </c>
      <c r="K20">
        <f>'Data-Normalized'!J20-'Data-Normalized'!B20</f>
        <v>0.14446350542158959</v>
      </c>
      <c r="L20">
        <f>'Data-Normalized'!K20-'Data-Normalized'!B20</f>
        <v>-1.5219601836862107E-2</v>
      </c>
      <c r="M20">
        <f>'Data-Normalized'!L20-'Data-Normalized'!B20</f>
        <v>-1.3225009986832958E-2</v>
      </c>
      <c r="N20">
        <f>'Data-Normalized'!M20-'Data-Normalized'!B20</f>
        <v>0.16000000000000003</v>
      </c>
      <c r="O20">
        <f>'Data-Normalized'!N20-'Data-Normalized'!B20</f>
        <v>0.12219545819576005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-0.19517089536590748</v>
      </c>
      <c r="E21">
        <f>'Data-Normalized'!D21-'Data-Normalized'!B21</f>
        <v>0.13955877216604029</v>
      </c>
      <c r="F21">
        <f>'Data-Normalized'!E21-'Data-Normalized'!B21</f>
        <v>0.16786473726697104</v>
      </c>
      <c r="G21">
        <f>'Data-Normalized'!F21-'Data-Normalized'!B21</f>
        <v>0.16184466857130908</v>
      </c>
      <c r="H21">
        <f>'Data-Normalized'!G21-'Data-Normalized'!B21</f>
        <v>0.12933691987826756</v>
      </c>
      <c r="I21">
        <f>'Data-Normalized'!H21-'Data-Normalized'!B21</f>
        <v>9.5230496885526539E-2</v>
      </c>
      <c r="J21">
        <f>'Data-Normalized'!I21-'Data-Normalized'!B21</f>
        <v>0.14687987978094963</v>
      </c>
      <c r="K21">
        <f>'Data-Normalized'!J21-'Data-Normalized'!B21</f>
        <v>9.3986486486487553E-2</v>
      </c>
      <c r="L21">
        <f>'Data-Normalized'!K21-'Data-Normalized'!B21</f>
        <v>-1.5860891250993991E-2</v>
      </c>
      <c r="M21">
        <f>'Data-Normalized'!L21-'Data-Normalized'!B21</f>
        <v>-4.1104497082036118E-2</v>
      </c>
      <c r="N21">
        <f>'Data-Normalized'!M21-'Data-Normalized'!B21</f>
        <v>0.17000000000000004</v>
      </c>
      <c r="O21">
        <f>'Data-Normalized'!N21-'Data-Normalized'!B21</f>
        <v>0.13219545819576006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-0.27351488781715594</v>
      </c>
      <c r="E22">
        <f>'Data-Normalized'!D22-'Data-Normalized'!B22</f>
        <v>0.12983973616068689</v>
      </c>
      <c r="F22">
        <f>'Data-Normalized'!E22-'Data-Normalized'!B22</f>
        <v>0.17866866741278675</v>
      </c>
      <c r="G22">
        <f>'Data-Normalized'!F22-'Data-Normalized'!B22</f>
        <v>0.16822730177652656</v>
      </c>
      <c r="H22">
        <f>'Data-Normalized'!G22-'Data-Normalized'!B22</f>
        <v>0.14955089593814042</v>
      </c>
      <c r="I22">
        <f>'Data-Normalized'!H22-'Data-Normalized'!B22</f>
        <v>6.9004577427778435E-2</v>
      </c>
      <c r="J22">
        <f>'Data-Normalized'!I22-'Data-Normalized'!B22</f>
        <v>0.11064445418675983</v>
      </c>
      <c r="K22">
        <f>'Data-Normalized'!J22-'Data-Normalized'!B22</f>
        <v>8.6839800694549107E-2</v>
      </c>
      <c r="L22">
        <f>'Data-Normalized'!K22-'Data-Normalized'!B22</f>
        <v>-2.6346571961566201E-2</v>
      </c>
      <c r="M22">
        <f>'Data-Normalized'!L22-'Data-Normalized'!B22</f>
        <v>-8.3641913435581028E-2</v>
      </c>
      <c r="N22">
        <f>'Data-Normalized'!M22-'Data-Normalized'!B22</f>
        <v>0.18000000000000005</v>
      </c>
      <c r="O22">
        <f>'Data-Normalized'!N22-'Data-Normalized'!B22</f>
        <v>0.14219545819576007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-0.2649621064613763</v>
      </c>
      <c r="E23">
        <f>'Data-Normalized'!D23-'Data-Normalized'!B23</f>
        <v>0.12108584457732685</v>
      </c>
      <c r="F23">
        <f>'Data-Normalized'!E23-'Data-Normalized'!B23</f>
        <v>0.18578120519305485</v>
      </c>
      <c r="G23">
        <f>'Data-Normalized'!F23-'Data-Normalized'!B23</f>
        <v>0.18164082489105349</v>
      </c>
      <c r="H23">
        <f>'Data-Normalized'!G23-'Data-Normalized'!B23</f>
        <v>0.15935504011445767</v>
      </c>
      <c r="I23">
        <f>'Data-Normalized'!H23-'Data-Normalized'!B23</f>
        <v>0.15123200318791996</v>
      </c>
      <c r="J23">
        <f>'Data-Normalized'!I23-'Data-Normalized'!B23</f>
        <v>0.16392108336846756</v>
      </c>
      <c r="K23">
        <f>'Data-Normalized'!J23-'Data-Normalized'!B23</f>
        <v>0.16606642787365655</v>
      </c>
      <c r="L23">
        <f>'Data-Normalized'!K23-'Data-Normalized'!B23</f>
        <v>-5.0423913949726451E-3</v>
      </c>
      <c r="M23">
        <f>'Data-Normalized'!L23-'Data-Normalized'!B23</f>
        <v>8.8377723484365234E-3</v>
      </c>
      <c r="N23">
        <f>'Data-Normalized'!M23-'Data-Normalized'!B23</f>
        <v>0.18999999999999995</v>
      </c>
      <c r="O23">
        <f>'Data-Normalized'!N23-'Data-Normalized'!B23</f>
        <v>0.15219545819575997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-0.17631540116337951</v>
      </c>
      <c r="E24">
        <f>'Data-Normalized'!D24-'Data-Normalized'!B24</f>
        <v>0.19999999999999996</v>
      </c>
      <c r="F24">
        <f>'Data-Normalized'!E24-'Data-Normalized'!B24</f>
        <v>0.19894857174894898</v>
      </c>
      <c r="G24">
        <f>'Data-Normalized'!F24-'Data-Normalized'!B24</f>
        <v>0.19052221079294784</v>
      </c>
      <c r="H24">
        <f>'Data-Normalized'!G24-'Data-Normalized'!B24</f>
        <v>0.17334735586898942</v>
      </c>
      <c r="I24">
        <f>'Data-Normalized'!H24-'Data-Normalized'!B24</f>
        <v>0.10594947179480341</v>
      </c>
      <c r="J24">
        <f>'Data-Normalized'!I24-'Data-Normalized'!B24</f>
        <v>0.16083927441882795</v>
      </c>
      <c r="K24">
        <f>'Data-Normalized'!J24-'Data-Normalized'!B24</f>
        <v>0.12586872586872677</v>
      </c>
      <c r="L24">
        <f>'Data-Normalized'!K24-'Data-Normalized'!B24</f>
        <v>1.8000207819125813E-2</v>
      </c>
      <c r="M24">
        <f>'Data-Normalized'!L24-'Data-Normalized'!B24</f>
        <v>-1.1981386237017388E-2</v>
      </c>
      <c r="N24">
        <f>'Data-Normalized'!M24-'Data-Normalized'!B24</f>
        <v>0.19999999999999996</v>
      </c>
      <c r="O24">
        <f>'Data-Normalized'!N24-'Data-Normalized'!B24</f>
        <v>0.16219545819575998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-0.25120441831992901</v>
      </c>
      <c r="E25">
        <f>'Data-Normalized'!D25-'Data-Normalized'!B25</f>
        <v>-0.17263099291776984</v>
      </c>
      <c r="F25">
        <f>'Data-Normalized'!E25-'Data-Normalized'!B25</f>
        <v>0.20897310071885367</v>
      </c>
      <c r="G25">
        <f>'Data-Normalized'!F25-'Data-Normalized'!B25</f>
        <v>0.20230361381511242</v>
      </c>
      <c r="H25">
        <f>'Data-Normalized'!G25-'Data-Normalized'!B25</f>
        <v>0.13463872416149192</v>
      </c>
      <c r="I25">
        <f>'Data-Normalized'!H25-'Data-Normalized'!B25</f>
        <v>0.15606060565615265</v>
      </c>
      <c r="J25">
        <f>'Data-Normalized'!I25-'Data-Normalized'!B25</f>
        <v>0.13819608016465768</v>
      </c>
      <c r="K25">
        <f>'Data-Normalized'!J25-'Data-Normalized'!B25</f>
        <v>0.14485392907358308</v>
      </c>
      <c r="L25">
        <f>'Data-Normalized'!K25-'Data-Normalized'!B25</f>
        <v>5.9849384907073588E-4</v>
      </c>
      <c r="M25">
        <f>'Data-Normalized'!L25-'Data-Normalized'!B25</f>
        <v>-7.7619355752738817E-2</v>
      </c>
      <c r="N25">
        <f>'Data-Normalized'!M25-'Data-Normalized'!B25</f>
        <v>0.20999999999999996</v>
      </c>
      <c r="O25">
        <f>'Data-Normalized'!N25-'Data-Normalized'!B25</f>
        <v>0.17219545819575999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-0.16281430365724991</v>
      </c>
      <c r="E26">
        <f>'Data-Normalized'!D26-'Data-Normalized'!B26</f>
        <v>-0.22041303509328447</v>
      </c>
      <c r="F26">
        <f>'Data-Normalized'!E26-'Data-Normalized'!B26</f>
        <v>0.21676716181947864</v>
      </c>
      <c r="G26">
        <f>'Data-Normalized'!F26-'Data-Normalized'!B26</f>
        <v>0.21209271328879231</v>
      </c>
      <c r="H26">
        <f>'Data-Normalized'!G26-'Data-Normalized'!B26</f>
        <v>0.21120753930532588</v>
      </c>
      <c r="I26">
        <f>'Data-Normalized'!H26-'Data-Normalized'!B26</f>
        <v>0.13008243391199326</v>
      </c>
      <c r="J26">
        <f>'Data-Normalized'!I26-'Data-Normalized'!B26</f>
        <v>0.18165824026443045</v>
      </c>
      <c r="K26">
        <f>'Data-Normalized'!J26-'Data-Normalized'!B26</f>
        <v>0.15606177606177607</v>
      </c>
      <c r="L26">
        <f>'Data-Normalized'!K26-'Data-Normalized'!B26</f>
        <v>5.2473429927983206E-2</v>
      </c>
      <c r="M26">
        <f>'Data-Normalized'!L26-'Data-Normalized'!B26</f>
        <v>-2.5941785985936217E-2</v>
      </c>
      <c r="N26">
        <f>'Data-Normalized'!M26-'Data-Normalized'!B26</f>
        <v>0.21999999999999997</v>
      </c>
      <c r="O26">
        <f>'Data-Normalized'!N26-'Data-Normalized'!B26</f>
        <v>0.18219545819576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-7.9808819641344564E-2</v>
      </c>
      <c r="E27">
        <f>'Data-Normalized'!D27-'Data-Normalized'!B27</f>
        <v>2.1602840463444406E-2</v>
      </c>
      <c r="F27">
        <f>'Data-Normalized'!E27-'Data-Normalized'!B27</f>
        <v>0.22559748462486862</v>
      </c>
      <c r="G27">
        <f>'Data-Normalized'!F27-'Data-Normalized'!B27</f>
        <v>0.21361835329847889</v>
      </c>
      <c r="H27">
        <f>'Data-Normalized'!G27-'Data-Normalized'!B27</f>
        <v>0.20434552562787389</v>
      </c>
      <c r="I27">
        <f>'Data-Normalized'!H27-'Data-Normalized'!B27</f>
        <v>0.11571852977437247</v>
      </c>
      <c r="J27">
        <f>'Data-Normalized'!I27-'Data-Normalized'!B27</f>
        <v>0.16748490501547819</v>
      </c>
      <c r="K27">
        <f>'Data-Normalized'!J27-'Data-Normalized'!B27</f>
        <v>0.13185716442699724</v>
      </c>
      <c r="L27">
        <f>'Data-Normalized'!K27-'Data-Normalized'!B27</f>
        <v>1.2308360598934587E-2</v>
      </c>
      <c r="M27">
        <f>'Data-Normalized'!L27-'Data-Normalized'!B27</f>
        <v>-2.3463884410822811E-2</v>
      </c>
      <c r="N27">
        <f>'Data-Normalized'!M27-'Data-Normalized'!B27</f>
        <v>0.22999999999999998</v>
      </c>
      <c r="O27">
        <f>'Data-Normalized'!N27-'Data-Normalized'!B27</f>
        <v>0.19219545819576001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-0.19531138603480824</v>
      </c>
      <c r="E28">
        <f>'Data-Normalized'!D28-'Data-Normalized'!B28</f>
        <v>6.7762950797234489E-2</v>
      </c>
      <c r="F28">
        <f>'Data-Normalized'!E28-'Data-Normalized'!B28</f>
        <v>0.23532025345468721</v>
      </c>
      <c r="G28">
        <f>'Data-Normalized'!F28-'Data-Normalized'!B28</f>
        <v>0.22532387329507797</v>
      </c>
      <c r="H28">
        <f>'Data-Normalized'!G28-'Data-Normalized'!B28</f>
        <v>0.21145570850210027</v>
      </c>
      <c r="I28">
        <f>'Data-Normalized'!H28-'Data-Normalized'!B28</f>
        <v>0.17733183800610053</v>
      </c>
      <c r="J28">
        <f>'Data-Normalized'!I28-'Data-Normalized'!B28</f>
        <v>0.19752503865870819</v>
      </c>
      <c r="K28">
        <f>'Data-Normalized'!J28-'Data-Normalized'!B28</f>
        <v>0.19065996228786941</v>
      </c>
      <c r="L28">
        <f>'Data-Normalized'!K28-'Data-Normalized'!B28</f>
        <v>1.5553090451560392E-2</v>
      </c>
      <c r="M28">
        <f>'Data-Normalized'!L28-'Data-Normalized'!B28</f>
        <v>1.0130735287848247E-2</v>
      </c>
      <c r="N28">
        <f>'Data-Normalized'!M28-'Data-Normalized'!B28</f>
        <v>0.24</v>
      </c>
      <c r="O28">
        <f>'Data-Normalized'!N28-'Data-Normalized'!B28</f>
        <v>0.20219545819576001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-0.23049751910708838</v>
      </c>
      <c r="E29">
        <f>'Data-Normalized'!D29-'Data-Normalized'!B29</f>
        <v>4.5989355562178758E-2</v>
      </c>
      <c r="F29">
        <f>'Data-Normalized'!E29-'Data-Normalized'!B29</f>
        <v>0.24758291758498641</v>
      </c>
      <c r="G29">
        <f>'Data-Normalized'!F29-'Data-Normalized'!B29</f>
        <v>0.23352854837411408</v>
      </c>
      <c r="H29">
        <f>'Data-Normalized'!G29-'Data-Normalized'!B29</f>
        <v>0.22710735299141793</v>
      </c>
      <c r="I29">
        <f>'Data-Normalized'!H29-'Data-Normalized'!B29</f>
        <v>0.16685355056065654</v>
      </c>
      <c r="J29">
        <f>'Data-Normalized'!I29-'Data-Normalized'!B29</f>
        <v>0.22145264393948216</v>
      </c>
      <c r="K29">
        <f>'Data-Normalized'!J29-'Data-Normalized'!B29</f>
        <v>0.1865724105608505</v>
      </c>
      <c r="L29">
        <f>'Data-Normalized'!K29-'Data-Normalized'!B29</f>
        <v>3.0046017440204742E-2</v>
      </c>
      <c r="M29">
        <f>'Data-Normalized'!L29-'Data-Normalized'!B29</f>
        <v>3.8640862001130261E-2</v>
      </c>
      <c r="N29">
        <f>'Data-Normalized'!M29-'Data-Normalized'!B29</f>
        <v>0.25</v>
      </c>
      <c r="O29">
        <f>'Data-Normalized'!N29-'Data-Normalized'!B29</f>
        <v>0.21219545819576002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-0.23203808854451324</v>
      </c>
      <c r="E30">
        <f>'Data-Normalized'!D30-'Data-Normalized'!B30</f>
        <v>-0.12366567395514172</v>
      </c>
      <c r="F30">
        <f>'Data-Normalized'!E30-'Data-Normalized'!B30</f>
        <v>0.25680527158438327</v>
      </c>
      <c r="G30">
        <f>'Data-Normalized'!F30-'Data-Normalized'!B30</f>
        <v>0.23793965313072274</v>
      </c>
      <c r="H30">
        <f>'Data-Normalized'!G30-'Data-Normalized'!B30</f>
        <v>0.22268099920171525</v>
      </c>
      <c r="I30">
        <f>'Data-Normalized'!H30-'Data-Normalized'!B30</f>
        <v>0.13707454529665863</v>
      </c>
      <c r="J30">
        <f>'Data-Normalized'!I30-'Data-Normalized'!B30</f>
        <v>0.20150654870129714</v>
      </c>
      <c r="K30">
        <f>'Data-Normalized'!J30-'Data-Normalized'!B30</f>
        <v>0.14693693693693755</v>
      </c>
      <c r="L30">
        <f>'Data-Normalized'!K30-'Data-Normalized'!B30</f>
        <v>1.7706322826425036E-2</v>
      </c>
      <c r="M30">
        <f>'Data-Normalized'!L30-'Data-Normalized'!B30</f>
        <v>1.0857690607841031E-2</v>
      </c>
      <c r="N30">
        <f>'Data-Normalized'!M30-'Data-Normalized'!B30</f>
        <v>0.26</v>
      </c>
      <c r="O30">
        <f>'Data-Normalized'!N30-'Data-Normalized'!B30</f>
        <v>0.22219545819576003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-9.1201128500355444E-2</v>
      </c>
      <c r="E31">
        <f>'Data-Normalized'!D31-'Data-Normalized'!B31</f>
        <v>-0.20144764030767659</v>
      </c>
      <c r="F31">
        <f>'Data-Normalized'!E31-'Data-Normalized'!B31</f>
        <v>0.26858138987400382</v>
      </c>
      <c r="G31">
        <f>'Data-Normalized'!F31-'Data-Normalized'!B31</f>
        <v>0.25803468603933366</v>
      </c>
      <c r="H31">
        <f>'Data-Normalized'!G31-'Data-Normalized'!B31</f>
        <v>0.21515254497349845</v>
      </c>
      <c r="I31">
        <f>'Data-Normalized'!H31-'Data-Normalized'!B31</f>
        <v>0.1867907904715449</v>
      </c>
      <c r="J31">
        <f>'Data-Normalized'!I31-'Data-Normalized'!B31</f>
        <v>0.22985389045941707</v>
      </c>
      <c r="K31">
        <f>'Data-Normalized'!J31-'Data-Normalized'!B31</f>
        <v>0.19822822822822816</v>
      </c>
      <c r="L31">
        <f>'Data-Normalized'!K31-'Data-Normalized'!B31</f>
        <v>3.5820735625758271E-2</v>
      </c>
      <c r="M31">
        <f>'Data-Normalized'!L31-'Data-Normalized'!B31</f>
        <v>8.9871750834293884E-3</v>
      </c>
      <c r="N31">
        <f>'Data-Normalized'!M31-'Data-Normalized'!B31</f>
        <v>0.27</v>
      </c>
      <c r="O31">
        <f>'Data-Normalized'!N31-'Data-Normalized'!B31</f>
        <v>0.23219545819576004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-0.24266426055480633</v>
      </c>
      <c r="E32">
        <f>'Data-Normalized'!D32-'Data-Normalized'!B32</f>
        <v>-5.3872348140468485E-2</v>
      </c>
      <c r="F32">
        <f>'Data-Normalized'!E32-'Data-Normalized'!B32</f>
        <v>0.27486595123366042</v>
      </c>
      <c r="G32">
        <f>'Data-Normalized'!F32-'Data-Normalized'!B32</f>
        <v>0.26106348617819519</v>
      </c>
      <c r="H32">
        <f>'Data-Normalized'!G32-'Data-Normalized'!B32</f>
        <v>0.23448573920063165</v>
      </c>
      <c r="I32">
        <f>'Data-Normalized'!H32-'Data-Normalized'!B32</f>
        <v>0.21245014253106187</v>
      </c>
      <c r="J32">
        <f>'Data-Normalized'!I32-'Data-Normalized'!B32</f>
        <v>0.23397251180842904</v>
      </c>
      <c r="K32">
        <f>'Data-Normalized'!J32-'Data-Normalized'!B32</f>
        <v>0.21736089030206696</v>
      </c>
      <c r="L32">
        <f>'Data-Normalized'!K32-'Data-Normalized'!B32</f>
        <v>-3.4758963835626155E-2</v>
      </c>
      <c r="M32">
        <f>'Data-Normalized'!L32-'Data-Normalized'!B32</f>
        <v>-3.3432968649454331E-2</v>
      </c>
      <c r="N32">
        <f>'Data-Normalized'!M32-'Data-Normalized'!B32</f>
        <v>0.28000000000000003</v>
      </c>
      <c r="O32">
        <f>'Data-Normalized'!N32-'Data-Normalized'!B32</f>
        <v>0.24219545819576005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-0.17848085241878608</v>
      </c>
      <c r="E33">
        <f>'Data-Normalized'!D33-'Data-Normalized'!B33</f>
        <v>-9.6005890757040802E-2</v>
      </c>
      <c r="F33">
        <f>'Data-Normalized'!E33-'Data-Normalized'!B33</f>
        <v>0.28668263647418057</v>
      </c>
      <c r="G33">
        <f>'Data-Normalized'!F33-'Data-Normalized'!B33</f>
        <v>0.26802951945993958</v>
      </c>
      <c r="H33">
        <f>'Data-Normalized'!G33-'Data-Normalized'!B33</f>
        <v>0.23377017940274669</v>
      </c>
      <c r="I33">
        <f>'Data-Normalized'!H33-'Data-Normalized'!B33</f>
        <v>0.24323104397925066</v>
      </c>
      <c r="J33">
        <f>'Data-Normalized'!I33-'Data-Normalized'!B33</f>
        <v>0.21258522303067551</v>
      </c>
      <c r="K33">
        <f>'Data-Normalized'!J33-'Data-Normalized'!B33</f>
        <v>0.25396396396396459</v>
      </c>
      <c r="L33">
        <f>'Data-Normalized'!K33-'Data-Normalized'!B33</f>
        <v>3.6507957382496015E-2</v>
      </c>
      <c r="M33">
        <f>'Data-Normalized'!L33-'Data-Normalized'!B33</f>
        <v>1.4505015521756315E-3</v>
      </c>
      <c r="N33">
        <f>'Data-Normalized'!M33-'Data-Normalized'!B33</f>
        <v>0.29000000000000004</v>
      </c>
      <c r="O33">
        <f>'Data-Normalized'!N33-'Data-Normalized'!B33</f>
        <v>0.25219545819576006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-7.2636495759253239E-2</v>
      </c>
      <c r="E34">
        <f>'Data-Normalized'!D34-'Data-Normalized'!B34</f>
        <v>-7.7786168871160521E-2</v>
      </c>
      <c r="F34">
        <f>'Data-Normalized'!E34-'Data-Normalized'!B34</f>
        <v>0.29586252268458757</v>
      </c>
      <c r="G34">
        <f>'Data-Normalized'!F34-'Data-Normalized'!B34</f>
        <v>0.27506773618113278</v>
      </c>
      <c r="H34">
        <f>'Data-Normalized'!G34-'Data-Normalized'!B34</f>
        <v>0.25839176752460524</v>
      </c>
      <c r="I34">
        <f>'Data-Normalized'!H34-'Data-Normalized'!B34</f>
        <v>0.21760272026915295</v>
      </c>
      <c r="J34">
        <f>'Data-Normalized'!I34-'Data-Normalized'!B34</f>
        <v>0.22667357485419781</v>
      </c>
      <c r="K34">
        <f>'Data-Normalized'!J34-'Data-Normalized'!B34</f>
        <v>0.20532905787143152</v>
      </c>
      <c r="L34">
        <f>'Data-Normalized'!K34-'Data-Normalized'!B34</f>
        <v>2.0787538774007519E-2</v>
      </c>
      <c r="M34">
        <f>'Data-Normalized'!L34-'Data-Normalized'!B34</f>
        <v>-1.9388322087171228E-2</v>
      </c>
      <c r="N34">
        <f>'Data-Normalized'!M34-'Data-Normalized'!B34</f>
        <v>0.30000000000000004</v>
      </c>
      <c r="O34">
        <f>'Data-Normalized'!N34-'Data-Normalized'!B34</f>
        <v>0.21932271522491831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1.0001079274234548E-2</v>
      </c>
      <c r="E35">
        <f>'Data-Normalized'!D35-'Data-Normalized'!B35</f>
        <v>-1.5154461291808974E-2</v>
      </c>
      <c r="F35">
        <f>'Data-Normalized'!E35-'Data-Normalized'!B35</f>
        <v>0.3044644074429379</v>
      </c>
      <c r="G35">
        <f>'Data-Normalized'!F35-'Data-Normalized'!B35</f>
        <v>0.28587144900245365</v>
      </c>
      <c r="H35">
        <f>'Data-Normalized'!G35-'Data-Normalized'!B35</f>
        <v>0.27812148140096149</v>
      </c>
      <c r="I35">
        <f>'Data-Normalized'!H35-'Data-Normalized'!B35</f>
        <v>0.17218991907870784</v>
      </c>
      <c r="J35">
        <f>'Data-Normalized'!I35-'Data-Normalized'!B35</f>
        <v>0.22277199553296689</v>
      </c>
      <c r="K35">
        <f>'Data-Normalized'!J35-'Data-Normalized'!B35</f>
        <v>0.1744242068155113</v>
      </c>
      <c r="L35">
        <f>'Data-Normalized'!K35-'Data-Normalized'!B35</f>
        <v>3.1102495602812197E-2</v>
      </c>
      <c r="M35">
        <f>'Data-Normalized'!L35-'Data-Normalized'!B35</f>
        <v>-3.2976572892107203E-4</v>
      </c>
      <c r="N35">
        <f>'Data-Normalized'!M35-'Data-Normalized'!B35</f>
        <v>0.31000000000000005</v>
      </c>
      <c r="O35">
        <f>'Data-Normalized'!N35-'Data-Normalized'!B35</f>
        <v>0.27219545819576008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-0.20824696796179287</v>
      </c>
      <c r="E36">
        <f>'Data-Normalized'!D36-'Data-Normalized'!B36</f>
        <v>4.865447675716239E-2</v>
      </c>
      <c r="F36">
        <f>'Data-Normalized'!E36-'Data-Normalized'!B36</f>
        <v>0.3166446316732372</v>
      </c>
      <c r="G36">
        <f>'Data-Normalized'!F36-'Data-Normalized'!B36</f>
        <v>0.30576655947186893</v>
      </c>
      <c r="H36">
        <f>'Data-Normalized'!G36-'Data-Normalized'!B36</f>
        <v>0.27386121515447193</v>
      </c>
      <c r="I36">
        <f>'Data-Normalized'!H36-'Data-Normalized'!B36</f>
        <v>0.25215415900795624</v>
      </c>
      <c r="J36">
        <f>'Data-Normalized'!I36-'Data-Normalized'!B36</f>
        <v>0.23978531478750731</v>
      </c>
      <c r="K36">
        <f>'Data-Normalized'!J36-'Data-Normalized'!B36</f>
        <v>0.27274221590011172</v>
      </c>
      <c r="L36">
        <f>'Data-Normalized'!K36-'Data-Normalized'!B36</f>
        <v>-3.1667602305194831E-2</v>
      </c>
      <c r="M36">
        <f>'Data-Normalized'!L36-'Data-Normalized'!B36</f>
        <v>-1.0149125701751749E-2</v>
      </c>
      <c r="N36">
        <f>'Data-Normalized'!M36-'Data-Normalized'!B36</f>
        <v>0.28219545819575997</v>
      </c>
      <c r="O36">
        <f>'Data-Normalized'!N36-'Data-Normalized'!B36</f>
        <v>0.23932271522491821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-0.11014523622959782</v>
      </c>
      <c r="E37">
        <f>'Data-Normalized'!D37-'Data-Normalized'!B37</f>
        <v>-0.13120735881258749</v>
      </c>
      <c r="F37">
        <f>'Data-Normalized'!E37-'Data-Normalized'!B37</f>
        <v>0.32538674417528113</v>
      </c>
      <c r="G37">
        <f>'Data-Normalized'!F37-'Data-Normalized'!B37</f>
        <v>0.29757858773625201</v>
      </c>
      <c r="H37">
        <f>'Data-Normalized'!G37-'Data-Normalized'!B37</f>
        <v>0.28490212155635775</v>
      </c>
      <c r="I37">
        <f>'Data-Normalized'!H37-'Data-Normalized'!B37</f>
        <v>0.21515220610647567</v>
      </c>
      <c r="J37">
        <f>'Data-Normalized'!I37-'Data-Normalized'!B37</f>
        <v>0.30272526839513514</v>
      </c>
      <c r="K37">
        <f>'Data-Normalized'!J37-'Data-Normalized'!B37</f>
        <v>0.25529608259945391</v>
      </c>
      <c r="L37">
        <f>'Data-Normalized'!K37-'Data-Normalized'!B37</f>
        <v>2.2264259333905745E-2</v>
      </c>
      <c r="M37">
        <f>'Data-Normalized'!L37-'Data-Normalized'!B37</f>
        <v>-5.1589776066711668E-3</v>
      </c>
      <c r="N37">
        <f>'Data-Normalized'!M37-'Data-Normalized'!B37</f>
        <v>0.32999999999999996</v>
      </c>
      <c r="O37">
        <f>'Data-Normalized'!N37-'Data-Normalized'!B37</f>
        <v>0.24932271522491822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-0.1029125602851757</v>
      </c>
      <c r="E38">
        <f>'Data-Normalized'!D38-'Data-Normalized'!B38</f>
        <v>4.1312163682154845E-2</v>
      </c>
      <c r="F38">
        <f>'Data-Normalized'!E38-'Data-Normalized'!B38</f>
        <v>0.33289481180275082</v>
      </c>
      <c r="G38">
        <f>'Data-Normalized'!F38-'Data-Normalized'!B38</f>
        <v>0.30372401230738721</v>
      </c>
      <c r="H38">
        <f>'Data-Normalized'!G38-'Data-Normalized'!B38</f>
        <v>0.29518709965612588</v>
      </c>
      <c r="I38">
        <f>'Data-Normalized'!H38-'Data-Normalized'!B38</f>
        <v>0.256142612259737</v>
      </c>
      <c r="J38">
        <f>'Data-Normalized'!I38-'Data-Normalized'!B38</f>
        <v>0.27606789493526473</v>
      </c>
      <c r="K38">
        <f>'Data-Normalized'!J38-'Data-Normalized'!B38</f>
        <v>0.27587078202462845</v>
      </c>
      <c r="L38">
        <f>'Data-Normalized'!K38-'Data-Normalized'!B38</f>
        <v>6.4273294784643054E-2</v>
      </c>
      <c r="M38">
        <f>'Data-Normalized'!L38-'Data-Normalized'!B38</f>
        <v>-2.275708648877306E-2</v>
      </c>
      <c r="N38">
        <f>'Data-Normalized'!M38-'Data-Normalized'!B38</f>
        <v>0.33999999999999997</v>
      </c>
      <c r="O38">
        <f>'Data-Normalized'!N38-'Data-Normalized'!B38</f>
        <v>0.25932271522491823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-0.23787045414221236</v>
      </c>
      <c r="E39">
        <f>'Data-Normalized'!D39-'Data-Normalized'!B39</f>
        <v>-0.13583728040589971</v>
      </c>
      <c r="F39">
        <f>'Data-Normalized'!E39-'Data-Normalized'!B39</f>
        <v>0.34814846475001848</v>
      </c>
      <c r="G39">
        <f>'Data-Normalized'!F39-'Data-Normalized'!B39</f>
        <v>0.33496425010441189</v>
      </c>
      <c r="H39">
        <f>'Data-Normalized'!G39-'Data-Normalized'!B39</f>
        <v>0.29156130591121288</v>
      </c>
      <c r="I39">
        <f>'Data-Normalized'!H39-'Data-Normalized'!B39</f>
        <v>0.26340417931849114</v>
      </c>
      <c r="J39">
        <f>'Data-Normalized'!I39-'Data-Normalized'!B39</f>
        <v>0.27673449334079103</v>
      </c>
      <c r="K39">
        <f>'Data-Normalized'!J39-'Data-Normalized'!B39</f>
        <v>0.26922957440198803</v>
      </c>
      <c r="L39">
        <f>'Data-Normalized'!K39-'Data-Normalized'!B39</f>
        <v>-9.4202284927957791E-3</v>
      </c>
      <c r="M39">
        <f>'Data-Normalized'!L39-'Data-Normalized'!B39</f>
        <v>-9.1764096003931872E-2</v>
      </c>
      <c r="N39">
        <f>'Data-Normalized'!M39-'Data-Normalized'!B39</f>
        <v>0.31219545819576</v>
      </c>
      <c r="O39">
        <f>'Data-Normalized'!N39-'Data-Normalized'!B39</f>
        <v>0.26932271522491824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-0.15185687870527459</v>
      </c>
      <c r="E40">
        <f>'Data-Normalized'!D40-'Data-Normalized'!B40</f>
        <v>-0.17912564535383163</v>
      </c>
      <c r="F40">
        <f>'Data-Normalized'!E40-'Data-Normalized'!B40</f>
        <v>0.35824927237057125</v>
      </c>
      <c r="G40">
        <f>'Data-Normalized'!F40-'Data-Normalized'!B40</f>
        <v>0.33789579668203518</v>
      </c>
      <c r="H40">
        <f>'Data-Normalized'!G40-'Data-Normalized'!B40</f>
        <v>0.30148057319525345</v>
      </c>
      <c r="I40">
        <f>'Data-Normalized'!H40-'Data-Normalized'!B40</f>
        <v>0.26465144086745884</v>
      </c>
      <c r="J40">
        <f>'Data-Normalized'!I40-'Data-Normalized'!B40</f>
        <v>0.28859685567422821</v>
      </c>
      <c r="K40">
        <f>'Data-Normalized'!J40-'Data-Normalized'!B40</f>
        <v>0.25681947140510775</v>
      </c>
      <c r="L40">
        <f>'Data-Normalized'!K40-'Data-Normalized'!B40</f>
        <v>1.4665702784089074E-3</v>
      </c>
      <c r="M40">
        <f>'Data-Normalized'!L40-'Data-Normalized'!B40</f>
        <v>-0.10799885684314448</v>
      </c>
      <c r="N40">
        <f>'Data-Normalized'!M40-'Data-Normalized'!B40</f>
        <v>0.32219545819576001</v>
      </c>
      <c r="O40">
        <f>'Data-Normalized'!N40-'Data-Normalized'!B40</f>
        <v>0.27932271522491825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-6.145072693361886E-2</v>
      </c>
      <c r="E41">
        <f>'Data-Normalized'!D41-'Data-Normalized'!B41</f>
        <v>-1.3421604314386992E-2</v>
      </c>
      <c r="F41">
        <f>'Data-Normalized'!E41-'Data-Normalized'!B41</f>
        <v>0.3668940458492661</v>
      </c>
      <c r="G41">
        <f>'Data-Normalized'!F41-'Data-Normalized'!B41</f>
        <v>0.33753371900439666</v>
      </c>
      <c r="H41">
        <f>'Data-Normalized'!G41-'Data-Normalized'!B41</f>
        <v>0.33032999078557512</v>
      </c>
      <c r="I41">
        <f>'Data-Normalized'!H41-'Data-Normalized'!B41</f>
        <v>0.29185084126295369</v>
      </c>
      <c r="J41">
        <f>'Data-Normalized'!I41-'Data-Normalized'!B41</f>
        <v>0.33504436082874089</v>
      </c>
      <c r="K41">
        <f>'Data-Normalized'!J41-'Data-Normalized'!B41</f>
        <v>0.30164676304211258</v>
      </c>
      <c r="L41">
        <f>'Data-Normalized'!K41-'Data-Normalized'!B41</f>
        <v>5.9315644935994172E-2</v>
      </c>
      <c r="M41">
        <f>'Data-Normalized'!L41-'Data-Normalized'!B41</f>
        <v>-3.2561165135782888E-2</v>
      </c>
      <c r="N41">
        <f>'Data-Normalized'!M41-'Data-Normalized'!B41</f>
        <v>0.33219545819576002</v>
      </c>
      <c r="O41">
        <f>'Data-Normalized'!N41-'Data-Normalized'!B41</f>
        <v>0.28932271522491826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-0.14265397133522162</v>
      </c>
      <c r="E42">
        <f>'Data-Normalized'!D42-'Data-Normalized'!B42</f>
        <v>0.14079645909234118</v>
      </c>
      <c r="F42">
        <f>'Data-Normalized'!E42-'Data-Normalized'!B42</f>
        <v>0.3762959883009831</v>
      </c>
      <c r="G42">
        <f>'Data-Normalized'!F42-'Data-Normalized'!B42</f>
        <v>0.36041708971596065</v>
      </c>
      <c r="H42">
        <f>'Data-Normalized'!G42-'Data-Normalized'!B42</f>
        <v>0.33601971802315256</v>
      </c>
      <c r="I42">
        <f>'Data-Normalized'!H42-'Data-Normalized'!B42</f>
        <v>0.27813634660938313</v>
      </c>
      <c r="J42">
        <f>'Data-Normalized'!I42-'Data-Normalized'!B42</f>
        <v>0.31449269623507381</v>
      </c>
      <c r="K42">
        <f>'Data-Normalized'!J42-'Data-Normalized'!B42</f>
        <v>0.28385212799005954</v>
      </c>
      <c r="L42">
        <f>'Data-Normalized'!K42-'Data-Normalized'!B42</f>
        <v>3.125105390939853E-2</v>
      </c>
      <c r="M42">
        <f>'Data-Normalized'!L42-'Data-Normalized'!B42</f>
        <v>-1.5680741725641045E-3</v>
      </c>
      <c r="N42">
        <f>'Data-Normalized'!M42-'Data-Normalized'!B42</f>
        <v>0.34219545819576003</v>
      </c>
      <c r="O42">
        <f>'Data-Normalized'!N42-'Data-Normalized'!B42</f>
        <v>0.29932271522491827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-1.6494758381702224E-2</v>
      </c>
      <c r="E43">
        <f>'Data-Normalized'!D43-'Data-Normalized'!B43</f>
        <v>-1.5217101211249195E-2</v>
      </c>
      <c r="F43">
        <f>'Data-Normalized'!E43-'Data-Normalized'!B43</f>
        <v>0.38432108169251789</v>
      </c>
      <c r="G43">
        <f>'Data-Normalized'!F43-'Data-Normalized'!B43</f>
        <v>0.35524457917408658</v>
      </c>
      <c r="H43">
        <f>'Data-Normalized'!G43-'Data-Normalized'!B43</f>
        <v>0.33691052673332778</v>
      </c>
      <c r="I43">
        <f>'Data-Normalized'!H43-'Data-Normalized'!B43</f>
        <v>0.26561479906478436</v>
      </c>
      <c r="J43">
        <f>'Data-Normalized'!I43-'Data-Normalized'!B43</f>
        <v>0.3184587921444324</v>
      </c>
      <c r="K43">
        <f>'Data-Normalized'!J43-'Data-Normalized'!B43</f>
        <v>0.28021224614444984</v>
      </c>
      <c r="L43">
        <f>'Data-Normalized'!K43-'Data-Normalized'!B43</f>
        <v>5.9604221857201711E-2</v>
      </c>
      <c r="M43">
        <f>'Data-Normalized'!L43-'Data-Normalized'!B43</f>
        <v>2.2605438779744746E-3</v>
      </c>
      <c r="N43">
        <f>'Data-Normalized'!M43-'Data-Normalized'!B43</f>
        <v>0.35219545819576004</v>
      </c>
      <c r="O43">
        <f>'Data-Normalized'!N43-'Data-Normalized'!B43</f>
        <v>0.30932271522491828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-0.18714888728837636</v>
      </c>
      <c r="E44">
        <f>'Data-Normalized'!D44-'Data-Normalized'!B44</f>
        <v>-0.14540477656880813</v>
      </c>
      <c r="F44">
        <f>'Data-Normalized'!E44-'Data-Normalized'!B44</f>
        <v>0.3953686403677934</v>
      </c>
      <c r="G44">
        <f>'Data-Normalized'!F44-'Data-Normalized'!B44</f>
        <v>0.3756265734171077</v>
      </c>
      <c r="H44">
        <f>'Data-Normalized'!G44-'Data-Normalized'!B44</f>
        <v>0.33895475907924433</v>
      </c>
      <c r="I44">
        <f>'Data-Normalized'!H44-'Data-Normalized'!B44</f>
        <v>0.30208303723655372</v>
      </c>
      <c r="J44">
        <f>'Data-Normalized'!I44-'Data-Normalized'!B44</f>
        <v>0.33614301446241934</v>
      </c>
      <c r="K44">
        <f>'Data-Normalized'!J44-'Data-Normalized'!B44</f>
        <v>0.28864274110175792</v>
      </c>
      <c r="L44">
        <f>'Data-Normalized'!K44-'Data-Normalized'!B44</f>
        <v>5.0116464504181835E-3</v>
      </c>
      <c r="M44">
        <f>'Data-Normalized'!L44-'Data-Normalized'!B44</f>
        <v>-8.9475822964562801E-2</v>
      </c>
      <c r="N44">
        <f>'Data-Normalized'!M44-'Data-Normalized'!B44</f>
        <v>0.36219545819576004</v>
      </c>
      <c r="O44">
        <f>'Data-Normalized'!N44-'Data-Normalized'!B44</f>
        <v>0.31932271522491829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-0.20941706856783382</v>
      </c>
      <c r="E45">
        <f>'Data-Normalized'!D45-'Data-Normalized'!B45</f>
        <v>-5.5698961785493162E-2</v>
      </c>
      <c r="F45">
        <f>'Data-Normalized'!E45-'Data-Normalized'!B45</f>
        <v>0.40484955039095094</v>
      </c>
      <c r="G45">
        <f>'Data-Normalized'!F45-'Data-Normalized'!B45</f>
        <v>0.38527193259910775</v>
      </c>
      <c r="H45">
        <f>'Data-Normalized'!G45-'Data-Normalized'!B45</f>
        <v>0.3558717987938731</v>
      </c>
      <c r="I45">
        <f>'Data-Normalized'!H45-'Data-Normalized'!B45</f>
        <v>0.27682651037057382</v>
      </c>
      <c r="J45">
        <f>'Data-Normalized'!I45-'Data-Normalized'!B45</f>
        <v>0.36339693673757678</v>
      </c>
      <c r="K45">
        <f>'Data-Normalized'!J45-'Data-Normalized'!B45</f>
        <v>0.29198198198198233</v>
      </c>
      <c r="L45">
        <f>'Data-Normalized'!K45-'Data-Normalized'!B45</f>
        <v>5.6175947969413831E-2</v>
      </c>
      <c r="M45">
        <f>'Data-Normalized'!L45-'Data-Normalized'!B45</f>
        <v>3.1824272504250573E-3</v>
      </c>
      <c r="N45">
        <f>'Data-Normalized'!M45-'Data-Normalized'!B45</f>
        <v>0.37219545819576005</v>
      </c>
      <c r="O45">
        <f>'Data-Normalized'!N45-'Data-Normalized'!B45</f>
        <v>0.32932271522491829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9.7807661321459571E-3</v>
      </c>
      <c r="E46">
        <f>'Data-Normalized'!D46-'Data-Normalized'!B46</f>
        <v>-6.9809747741736095E-2</v>
      </c>
      <c r="F46">
        <f>'Data-Normalized'!E46-'Data-Normalized'!B46</f>
        <v>0.41352975981539253</v>
      </c>
      <c r="G46">
        <f>'Data-Normalized'!F46-'Data-Normalized'!B46</f>
        <v>0.38611518630144703</v>
      </c>
      <c r="H46">
        <f>'Data-Normalized'!G46-'Data-Normalized'!B46</f>
        <v>0.36852711633117052</v>
      </c>
      <c r="I46">
        <f>'Data-Normalized'!H46-'Data-Normalized'!B46</f>
        <v>0.31256356492250637</v>
      </c>
      <c r="J46">
        <f>'Data-Normalized'!I46-'Data-Normalized'!B46</f>
        <v>0.33772793290924419</v>
      </c>
      <c r="K46">
        <f>'Data-Normalized'!J46-'Data-Normalized'!B46</f>
        <v>0.33239515377446505</v>
      </c>
      <c r="L46">
        <f>'Data-Normalized'!K46-'Data-Normalized'!B46</f>
        <v>6.7543165321959364E-2</v>
      </c>
      <c r="M46">
        <f>'Data-Normalized'!L46-'Data-Normalized'!B46</f>
        <v>-2.9435620130297435E-2</v>
      </c>
      <c r="N46">
        <f>'Data-Normalized'!M46-'Data-Normalized'!B46</f>
        <v>0.38219545819576006</v>
      </c>
      <c r="O46">
        <f>'Data-Normalized'!N46-'Data-Normalized'!B46</f>
        <v>0.3393227152249183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-6.760765550239245E-2</v>
      </c>
      <c r="E47">
        <f>'Data-Normalized'!D47-'Data-Normalized'!B47</f>
        <v>-0.12312517496873787</v>
      </c>
      <c r="F47">
        <f>'Data-Normalized'!E47-'Data-Normalized'!B47</f>
        <v>0.42645750748559064</v>
      </c>
      <c r="G47">
        <f>'Data-Normalized'!F47-'Data-Normalized'!B47</f>
        <v>0.38721177904531445</v>
      </c>
      <c r="H47">
        <f>'Data-Normalized'!G47-'Data-Normalized'!B47</f>
        <v>0.36685849424360373</v>
      </c>
      <c r="I47">
        <f>'Data-Normalized'!H47-'Data-Normalized'!B47</f>
        <v>0.29450866666444697</v>
      </c>
      <c r="J47">
        <f>'Data-Normalized'!I47-'Data-Normalized'!B47</f>
        <v>0.34837213911226117</v>
      </c>
      <c r="K47">
        <f>'Data-Normalized'!J47-'Data-Normalized'!B47</f>
        <v>0.33196976637654685</v>
      </c>
      <c r="L47">
        <f>'Data-Normalized'!K47-'Data-Normalized'!B47</f>
        <v>6.500645306055608E-2</v>
      </c>
      <c r="M47">
        <f>'Data-Normalized'!L47-'Data-Normalized'!B47</f>
        <v>-1.4372371144734331E-2</v>
      </c>
      <c r="N47">
        <f>'Data-Normalized'!M47-'Data-Normalized'!B47</f>
        <v>0.39219545819576007</v>
      </c>
      <c r="O47">
        <f>'Data-Normalized'!N47-'Data-Normalized'!B47</f>
        <v>0.34932271522491831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-4.770392115747879E-2</v>
      </c>
      <c r="E48">
        <f>'Data-Normalized'!D48-'Data-Normalized'!B48</f>
        <v>6.0673760376197428E-2</v>
      </c>
      <c r="F48">
        <f>'Data-Normalized'!E48-'Data-Normalized'!B48</f>
        <v>0.43491847956423235</v>
      </c>
      <c r="G48">
        <f>'Data-Normalized'!F48-'Data-Normalized'!B48</f>
        <v>0.4027814910252896</v>
      </c>
      <c r="H48">
        <f>'Data-Normalized'!G48-'Data-Normalized'!B48</f>
        <v>0.39909490760057131</v>
      </c>
      <c r="I48">
        <f>'Data-Normalized'!H48-'Data-Normalized'!B48</f>
        <v>0.35684124006617479</v>
      </c>
      <c r="J48">
        <f>'Data-Normalized'!I48-'Data-Normalized'!B48</f>
        <v>0.39926611391096123</v>
      </c>
      <c r="K48">
        <f>'Data-Normalized'!J48-'Data-Normalized'!B48</f>
        <v>0.3741116264193195</v>
      </c>
      <c r="L48">
        <f>'Data-Normalized'!K48-'Data-Normalized'!B48</f>
        <v>4.4490810860214669E-2</v>
      </c>
      <c r="M48">
        <f>'Data-Normalized'!L48-'Data-Normalized'!B48</f>
        <v>-1.8499200407425476E-2</v>
      </c>
      <c r="N48">
        <f>'Data-Normalized'!M48-'Data-Normalized'!B48</f>
        <v>0.40219545819575997</v>
      </c>
      <c r="O48">
        <f>'Data-Normalized'!N48-'Data-Normalized'!B48</f>
        <v>0.35932271522491821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-8.6429640290515697E-2</v>
      </c>
      <c r="E49">
        <f>'Data-Normalized'!D49-'Data-Normalized'!B49</f>
        <v>4.722637526443163E-2</v>
      </c>
      <c r="F49">
        <f>'Data-Normalized'!E49-'Data-Normalized'!B49</f>
        <v>0.44428296976078108</v>
      </c>
      <c r="G49">
        <f>'Data-Normalized'!F49-'Data-Normalized'!B49</f>
        <v>0.41471379337594394</v>
      </c>
      <c r="H49">
        <f>'Data-Normalized'!G49-'Data-Normalized'!B49</f>
        <v>0.38932014435473483</v>
      </c>
      <c r="I49">
        <f>'Data-Normalized'!H49-'Data-Normalized'!B49</f>
        <v>0.35534257963618021</v>
      </c>
      <c r="J49">
        <f>'Data-Normalized'!I49-'Data-Normalized'!B49</f>
        <v>0.37447364170596242</v>
      </c>
      <c r="K49">
        <f>'Data-Normalized'!J49-'Data-Normalized'!B49</f>
        <v>0.39374607165304887</v>
      </c>
      <c r="L49">
        <f>'Data-Normalized'!K49-'Data-Normalized'!B49</f>
        <v>4.4788979794819328E-2</v>
      </c>
      <c r="M49">
        <f>'Data-Normalized'!L49-'Data-Normalized'!B49</f>
        <v>-4.8393472752346067E-3</v>
      </c>
      <c r="N49">
        <f>'Data-Normalized'!M49-'Data-Normalized'!B49</f>
        <v>0.41219545819575998</v>
      </c>
      <c r="O49">
        <f>'Data-Normalized'!N49-'Data-Normalized'!B49</f>
        <v>0.36932271522491822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-7.7861313914994512E-2</v>
      </c>
      <c r="E50">
        <f>'Data-Normalized'!D50-'Data-Normalized'!B50</f>
        <v>-1.2539968692259262E-2</v>
      </c>
      <c r="F50">
        <f>'Data-Normalized'!E50-'Data-Normalized'!B50</f>
        <v>0.45423511951477047</v>
      </c>
      <c r="G50">
        <f>'Data-Normalized'!F50-'Data-Normalized'!B50</f>
        <v>0.42075330327540583</v>
      </c>
      <c r="H50">
        <f>'Data-Normalized'!G50-'Data-Normalized'!B50</f>
        <v>0.39744834379013694</v>
      </c>
      <c r="I50">
        <f>'Data-Normalized'!H50-'Data-Normalized'!B50</f>
        <v>0.33977650942003179</v>
      </c>
      <c r="J50">
        <f>'Data-Normalized'!I50-'Data-Normalized'!B50</f>
        <v>0.3767798146784529</v>
      </c>
      <c r="K50">
        <f>'Data-Normalized'!J50-'Data-Normalized'!B50</f>
        <v>0.36556073314693982</v>
      </c>
      <c r="L50">
        <f>'Data-Normalized'!K50-'Data-Normalized'!B50</f>
        <v>7.4483853217883866E-2</v>
      </c>
      <c r="M50">
        <f>'Data-Normalized'!L50-'Data-Normalized'!B50</f>
        <v>-4.2116577023207535E-2</v>
      </c>
      <c r="N50">
        <f>'Data-Normalized'!M50-'Data-Normalized'!B50</f>
        <v>0.42219545819575999</v>
      </c>
      <c r="O50">
        <f>'Data-Normalized'!N50-'Data-Normalized'!B50</f>
        <v>0.37932271522491823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-4.398408107457441E-2</v>
      </c>
      <c r="E51">
        <f>'Data-Normalized'!D51-'Data-Normalized'!B51</f>
        <v>-3.3718759792101816E-3</v>
      </c>
      <c r="F51">
        <f>'Data-Normalized'!E51-'Data-Normalized'!B51</f>
        <v>0.46410330520656451</v>
      </c>
      <c r="G51">
        <f>'Data-Normalized'!F51-'Data-Normalized'!B51</f>
        <v>0.42865704633363366</v>
      </c>
      <c r="H51">
        <f>'Data-Normalized'!G51-'Data-Normalized'!B51</f>
        <v>0.41105773303998272</v>
      </c>
      <c r="I51">
        <f>'Data-Normalized'!H51-'Data-Normalized'!B51</f>
        <v>0.32653297850170271</v>
      </c>
      <c r="J51">
        <f>'Data-Normalized'!I51-'Data-Normalized'!B51</f>
        <v>0.39200451893568944</v>
      </c>
      <c r="K51">
        <f>'Data-Normalized'!J51-'Data-Normalized'!B51</f>
        <v>0.33396894131700738</v>
      </c>
      <c r="L51">
        <f>'Data-Normalized'!K51-'Data-Normalized'!B51</f>
        <v>8.3331398537619505E-2</v>
      </c>
      <c r="M51">
        <f>'Data-Normalized'!L51-'Data-Normalized'!B51</f>
        <v>1.472500718779246E-2</v>
      </c>
      <c r="N51">
        <f>'Data-Normalized'!M51-'Data-Normalized'!B51</f>
        <v>0.43219545819576</v>
      </c>
      <c r="O51">
        <f>'Data-Normalized'!N51-'Data-Normalized'!B51</f>
        <v>0.38932271522491824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-3.3847610861472976E-2</v>
      </c>
      <c r="E52">
        <f>'Data-Normalized'!D52-'Data-Normalized'!B52</f>
        <v>6.5193223255223476E-2</v>
      </c>
      <c r="F52">
        <f>'Data-Normalized'!E52-'Data-Normalized'!B52</f>
        <v>0.47560722317080795</v>
      </c>
      <c r="G52">
        <f>'Data-Normalized'!F52-'Data-Normalized'!B52</f>
        <v>0.43861298602604581</v>
      </c>
      <c r="H52">
        <f>'Data-Normalized'!G52-'Data-Normalized'!B52</f>
        <v>0.43950375644042627</v>
      </c>
      <c r="I52">
        <f>'Data-Normalized'!H52-'Data-Normalized'!B52</f>
        <v>0.40802234007874372</v>
      </c>
      <c r="J52">
        <f>'Data-Normalized'!I52-'Data-Normalized'!B52</f>
        <v>0.41675164246115748</v>
      </c>
      <c r="K52">
        <f>'Data-Normalized'!J52-'Data-Normalized'!B52</f>
        <v>0.40473287240729183</v>
      </c>
      <c r="L52">
        <f>'Data-Normalized'!K52-'Data-Normalized'!B52</f>
        <v>9.3675147590821739E-2</v>
      </c>
      <c r="M52">
        <f>'Data-Normalized'!L52-'Data-Normalized'!B52</f>
        <v>2.0728551490790448E-2</v>
      </c>
      <c r="N52">
        <f>'Data-Normalized'!M52-'Data-Normalized'!B52</f>
        <v>0.44219545819576001</v>
      </c>
      <c r="O52">
        <f>'Data-Normalized'!N52-'Data-Normalized'!B52</f>
        <v>0.34944174388998273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-0.12959577956118101</v>
      </c>
      <c r="E53">
        <f>'Data-Normalized'!D53-'Data-Normalized'!B53</f>
        <v>4.0796329617867277E-2</v>
      </c>
      <c r="F53">
        <f>'Data-Normalized'!E53-'Data-Normalized'!B53</f>
        <v>0.48439721903404631</v>
      </c>
      <c r="G53">
        <f>'Data-Normalized'!F53-'Data-Normalized'!B53</f>
        <v>0.44768125794594327</v>
      </c>
      <c r="H53">
        <f>'Data-Normalized'!G53-'Data-Normalized'!B53</f>
        <v>0.43132407872396716</v>
      </c>
      <c r="I53">
        <f>'Data-Normalized'!H53-'Data-Normalized'!B53</f>
        <v>0.337131285355873</v>
      </c>
      <c r="J53">
        <f>'Data-Normalized'!I53-'Data-Normalized'!B53</f>
        <v>0.40483396042799724</v>
      </c>
      <c r="K53">
        <f>'Data-Normalized'!J53-'Data-Normalized'!B53</f>
        <v>0.35561146782141306</v>
      </c>
      <c r="L53">
        <f>'Data-Normalized'!K53-'Data-Normalized'!B53</f>
        <v>8.6937450532670102E-2</v>
      </c>
      <c r="M53">
        <f>'Data-Normalized'!L53-'Data-Normalized'!B53</f>
        <v>8.54105969951513E-3</v>
      </c>
      <c r="N53">
        <f>'Data-Normalized'!M53-'Data-Normalized'!B53</f>
        <v>0.45219545819576001</v>
      </c>
      <c r="O53">
        <f>'Data-Normalized'!N53-'Data-Normalized'!B53</f>
        <v>0.35944174388998273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-4.8473466234916995E-2</v>
      </c>
      <c r="E54">
        <f>'Data-Normalized'!D54-'Data-Normalized'!B54</f>
        <v>7.0930590633699109E-2</v>
      </c>
      <c r="F54">
        <f>'Data-Normalized'!E54-'Data-Normalized'!B54</f>
        <v>0.49377637336695435</v>
      </c>
      <c r="G54">
        <f>'Data-Normalized'!F54-'Data-Normalized'!B54</f>
        <v>0.45041523440784936</v>
      </c>
      <c r="H54">
        <f>'Data-Normalized'!G54-'Data-Normalized'!B54</f>
        <v>0.44177907727823762</v>
      </c>
      <c r="I54">
        <f>'Data-Normalized'!H54-'Data-Normalized'!B54</f>
        <v>0.41698024032274317</v>
      </c>
      <c r="J54">
        <f>'Data-Normalized'!I54-'Data-Normalized'!B54</f>
        <v>0.42814057109130987</v>
      </c>
      <c r="K54">
        <f>'Data-Normalized'!J54-'Data-Normalized'!B54</f>
        <v>0.4106865486175838</v>
      </c>
      <c r="L54">
        <f>'Data-Normalized'!K54-'Data-Normalized'!B54</f>
        <v>0.10050723389628435</v>
      </c>
      <c r="M54">
        <f>'Data-Normalized'!L54-'Data-Normalized'!B54</f>
        <v>1.6900104253493753E-2</v>
      </c>
      <c r="N54">
        <f>'Data-Normalized'!M54-'Data-Normalized'!B54</f>
        <v>0.46219545819576002</v>
      </c>
      <c r="O54">
        <f>'Data-Normalized'!N54-'Data-Normalized'!B54</f>
        <v>0.36944174388998274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-2.5595655654893468E-2</v>
      </c>
      <c r="E55">
        <f>'Data-Normalized'!D55-'Data-Normalized'!B55</f>
        <v>7.9423854335875399E-2</v>
      </c>
      <c r="F55">
        <f>'Data-Normalized'!E55-'Data-Normalized'!B55</f>
        <v>0.50521553601902636</v>
      </c>
      <c r="G55">
        <f>'Data-Normalized'!F55-'Data-Normalized'!B55</f>
        <v>0.46559700939577375</v>
      </c>
      <c r="H55">
        <f>'Data-Normalized'!G55-'Data-Normalized'!B55</f>
        <v>0.44108823057111279</v>
      </c>
      <c r="I55">
        <f>'Data-Normalized'!H55-'Data-Normalized'!B55</f>
        <v>0.44105224021781464</v>
      </c>
      <c r="J55">
        <f>'Data-Normalized'!I55-'Data-Normalized'!B55</f>
        <v>0.4286760192897846</v>
      </c>
      <c r="K55">
        <f>'Data-Normalized'!J55-'Data-Normalized'!B55</f>
        <v>0.43144776355302761</v>
      </c>
      <c r="L55">
        <f>'Data-Normalized'!K55-'Data-Normalized'!B55</f>
        <v>0.10143233198170853</v>
      </c>
      <c r="M55">
        <f>'Data-Normalized'!L55-'Data-Normalized'!B55</f>
        <v>-4.8868046483593885E-3</v>
      </c>
      <c r="N55">
        <f>'Data-Normalized'!M55-'Data-Normalized'!B55</f>
        <v>0.47219545819576003</v>
      </c>
      <c r="O55">
        <f>'Data-Normalized'!N55-'Data-Normalized'!B55</f>
        <v>0.37944174388998275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-2.934371107208622E-2</v>
      </c>
      <c r="E56">
        <f>'Data-Normalized'!D56-'Data-Normalized'!B56</f>
        <v>1.7319006031283279E-2</v>
      </c>
      <c r="F56">
        <f>'Data-Normalized'!E56-'Data-Normalized'!B56</f>
        <v>0.51164523697174258</v>
      </c>
      <c r="G56">
        <f>'Data-Normalized'!F56-'Data-Normalized'!B56</f>
        <v>0.45496793940968605</v>
      </c>
      <c r="H56">
        <f>'Data-Normalized'!G56-'Data-Normalized'!B56</f>
        <v>0.47445165982842619</v>
      </c>
      <c r="I56">
        <f>'Data-Normalized'!H56-'Data-Normalized'!B56</f>
        <v>0.44990188676950293</v>
      </c>
      <c r="J56">
        <f>'Data-Normalized'!I56-'Data-Normalized'!B56</f>
        <v>0.46058399956347718</v>
      </c>
      <c r="K56">
        <f>'Data-Normalized'!J56-'Data-Normalized'!B56</f>
        <v>0.44513009904314371</v>
      </c>
      <c r="L56">
        <f>'Data-Normalized'!K56-'Data-Normalized'!B56</f>
        <v>0.10129978350927216</v>
      </c>
      <c r="M56">
        <f>'Data-Normalized'!L56-'Data-Normalized'!B56</f>
        <v>-2.0188408441159766E-2</v>
      </c>
      <c r="N56">
        <f>'Data-Normalized'!M56-'Data-Normalized'!B56</f>
        <v>0.48219545819576004</v>
      </c>
      <c r="O56">
        <f>'Data-Normalized'!N56-'Data-Normalized'!B56</f>
        <v>0.38944174388998276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-3.069315415682955E-2</v>
      </c>
      <c r="E57">
        <f>'Data-Normalized'!D57-'Data-Normalized'!B57</f>
        <v>-7.6930875409083055E-2</v>
      </c>
      <c r="F57">
        <f>'Data-Normalized'!E57-'Data-Normalized'!B57</f>
        <v>0.52354856362595059</v>
      </c>
      <c r="G57">
        <f>'Data-Normalized'!F57-'Data-Normalized'!B57</f>
        <v>0.47047066923609271</v>
      </c>
      <c r="H57">
        <f>'Data-Normalized'!G57-'Data-Normalized'!B57</f>
        <v>0.46792384471430337</v>
      </c>
      <c r="I57">
        <f>'Data-Normalized'!H57-'Data-Normalized'!B57</f>
        <v>0.43845279158515504</v>
      </c>
      <c r="J57">
        <f>'Data-Normalized'!I57-'Data-Normalized'!B57</f>
        <v>0.4397681672460515</v>
      </c>
      <c r="K57">
        <f>'Data-Normalized'!J57-'Data-Normalized'!B57</f>
        <v>0.40993165579372581</v>
      </c>
      <c r="L57">
        <f>'Data-Normalized'!K57-'Data-Normalized'!B57</f>
        <v>0.11103049050447411</v>
      </c>
      <c r="M57">
        <f>'Data-Normalized'!L57-'Data-Normalized'!B57</f>
        <v>-1.1125010460516782E-2</v>
      </c>
      <c r="N57">
        <f>'Data-Normalized'!M57-'Data-Normalized'!B57</f>
        <v>0.49219545819576005</v>
      </c>
      <c r="O57">
        <f>'Data-Normalized'!N57-'Data-Normalized'!B57</f>
        <v>0.39944174388998277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-5.8304756681775927E-2</v>
      </c>
      <c r="E58">
        <f>'Data-Normalized'!D58-'Data-Normalized'!B58</f>
        <v>-2.8797925547217662E-2</v>
      </c>
      <c r="F58">
        <f>'Data-Normalized'!E58-'Data-Normalized'!B58</f>
        <v>0.53423891376482002</v>
      </c>
      <c r="G58">
        <f>'Data-Normalized'!F58-'Data-Normalized'!B58</f>
        <v>0.49031072447207963</v>
      </c>
      <c r="H58">
        <f>'Data-Normalized'!G58-'Data-Normalized'!B58</f>
        <v>0.47825858226182821</v>
      </c>
      <c r="I58">
        <f>'Data-Normalized'!H58-'Data-Normalized'!B58</f>
        <v>0.44674791830994015</v>
      </c>
      <c r="J58">
        <f>'Data-Normalized'!I58-'Data-Normalized'!B58</f>
        <v>0.45917696592712715</v>
      </c>
      <c r="K58">
        <f>'Data-Normalized'!J58-'Data-Normalized'!B58</f>
        <v>0.45517421035493361</v>
      </c>
      <c r="L58">
        <f>'Data-Normalized'!K58-'Data-Normalized'!B58</f>
        <v>0.10740149226383638</v>
      </c>
      <c r="M58">
        <f>'Data-Normalized'!L58-'Data-Normalized'!B58</f>
        <v>-2.510230923713519E-2</v>
      </c>
      <c r="N58">
        <f>'Data-Normalized'!M58-'Data-Normalized'!B58</f>
        <v>0.50219545819575995</v>
      </c>
      <c r="O58">
        <f>'Data-Normalized'!N58-'Data-Normalized'!B58</f>
        <v>0.40944174388998272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-0.12394429074872015</v>
      </c>
      <c r="E59">
        <f>'Data-Normalized'!D59-'Data-Normalized'!B59</f>
        <v>5.8070335877768275E-2</v>
      </c>
      <c r="F59">
        <f>'Data-Normalized'!E59-'Data-Normalized'!B59</f>
        <v>0.54335785163007366</v>
      </c>
      <c r="G59">
        <f>'Data-Normalized'!F59-'Data-Normalized'!B59</f>
        <v>0.49077490781260252</v>
      </c>
      <c r="H59">
        <f>'Data-Normalized'!G59-'Data-Normalized'!B59</f>
        <v>0.48048994894318225</v>
      </c>
      <c r="I59">
        <f>'Data-Normalized'!H59-'Data-Normalized'!B59</f>
        <v>0.45140749544015429</v>
      </c>
      <c r="J59">
        <f>'Data-Normalized'!I59-'Data-Normalized'!B59</f>
        <v>0.48554099696821834</v>
      </c>
      <c r="K59">
        <f>'Data-Normalized'!J59-'Data-Normalized'!B59</f>
        <v>0.4702059202059205</v>
      </c>
      <c r="L59">
        <f>'Data-Normalized'!K59-'Data-Normalized'!B59</f>
        <v>0.12829404582542242</v>
      </c>
      <c r="M59">
        <f>'Data-Normalized'!L59-'Data-Normalized'!B59</f>
        <v>2.0480959849845104E-2</v>
      </c>
      <c r="N59">
        <f>'Data-Normalized'!M59-'Data-Normalized'!B59</f>
        <v>0.51219545819575996</v>
      </c>
      <c r="O59">
        <f>'Data-Normalized'!N59-'Data-Normalized'!B59</f>
        <v>0.41944174388998273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-0.12243950037171891</v>
      </c>
      <c r="E60">
        <f>'Data-Normalized'!D60-'Data-Normalized'!B60</f>
        <v>-1.3229463528202812E-2</v>
      </c>
      <c r="F60">
        <f>'Data-Normalized'!E60-'Data-Normalized'!B60</f>
        <v>0.55366704825278079</v>
      </c>
      <c r="G60">
        <f>'Data-Normalized'!F60-'Data-Normalized'!B60</f>
        <v>0.50836049393681804</v>
      </c>
      <c r="H60">
        <f>'Data-Normalized'!G60-'Data-Normalized'!B60</f>
        <v>0.47070018966514288</v>
      </c>
      <c r="I60">
        <f>'Data-Normalized'!H60-'Data-Normalized'!B60</f>
        <v>0.42973324653175166</v>
      </c>
      <c r="J60">
        <f>'Data-Normalized'!I60-'Data-Normalized'!B60</f>
        <v>0.42971770581171437</v>
      </c>
      <c r="K60">
        <f>'Data-Normalized'!J60-'Data-Normalized'!B60</f>
        <v>0.43490347490347553</v>
      </c>
      <c r="L60">
        <f>'Data-Normalized'!K60-'Data-Normalized'!B60</f>
        <v>9.2597966522395769E-2</v>
      </c>
      <c r="M60">
        <f>'Data-Normalized'!L60-'Data-Normalized'!B60</f>
        <v>-3.5985917524763988E-2</v>
      </c>
      <c r="N60">
        <f>'Data-Normalized'!M60-'Data-Normalized'!B60</f>
        <v>0.52219545819575997</v>
      </c>
      <c r="O60">
        <f>'Data-Normalized'!N60-'Data-Normalized'!B60</f>
        <v>0.42944174388998274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-9.7599077374710741E-2</v>
      </c>
      <c r="E61">
        <f>'Data-Normalized'!D61-'Data-Normalized'!B61</f>
        <v>2.4200837754416338E-2</v>
      </c>
      <c r="F61">
        <f>'Data-Normalized'!E61-'Data-Normalized'!B61</f>
        <v>0.56231434130207569</v>
      </c>
      <c r="G61">
        <f>'Data-Normalized'!F61-'Data-Normalized'!B61</f>
        <v>0.50889834720443194</v>
      </c>
      <c r="H61">
        <f>'Data-Normalized'!G61-'Data-Normalized'!B61</f>
        <v>0.51934171187988487</v>
      </c>
      <c r="I61">
        <f>'Data-Normalized'!H61-'Data-Normalized'!B61</f>
        <v>0.45347755696537589</v>
      </c>
      <c r="J61">
        <f>'Data-Normalized'!I61-'Data-Normalized'!B61</f>
        <v>0.47688854526047014</v>
      </c>
      <c r="K61">
        <f>'Data-Normalized'!J61-'Data-Normalized'!B61</f>
        <v>0.47238473767885675</v>
      </c>
      <c r="L61">
        <f>'Data-Normalized'!K61-'Data-Normalized'!B61</f>
        <v>0.12173261408634056</v>
      </c>
      <c r="M61">
        <f>'Data-Normalized'!L61-'Data-Normalized'!B61</f>
        <v>6.8379282334633529E-3</v>
      </c>
      <c r="N61">
        <f>'Data-Normalized'!M61-'Data-Normalized'!B61</f>
        <v>0.53219545819576108</v>
      </c>
      <c r="O61">
        <f>'Data-Normalized'!N61-'Data-Normalized'!B61</f>
        <v>0.43944174388998375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-3.2379561142859281E-2</v>
      </c>
      <c r="E62">
        <f>'Data-Normalized'!D62-'Data-Normalized'!B62</f>
        <v>7.9522799333942018E-3</v>
      </c>
      <c r="F62">
        <f>'Data-Normalized'!E62-'Data-Normalized'!B62</f>
        <v>0.57081675767086559</v>
      </c>
      <c r="G62">
        <f>'Data-Normalized'!F62-'Data-Normalized'!B62</f>
        <v>0.52046904399189109</v>
      </c>
      <c r="H62">
        <f>'Data-Normalized'!G62-'Data-Normalized'!B62</f>
        <v>0.49497045338192874</v>
      </c>
      <c r="I62">
        <f>'Data-Normalized'!H62-'Data-Normalized'!B62</f>
        <v>0.4277454687737739</v>
      </c>
      <c r="J62">
        <f>'Data-Normalized'!I62-'Data-Normalized'!B62</f>
        <v>0.49738128998451386</v>
      </c>
      <c r="K62">
        <f>'Data-Normalized'!J62-'Data-Normalized'!B62</f>
        <v>0.44980694980695096</v>
      </c>
      <c r="L62">
        <f>'Data-Normalized'!K62-'Data-Normalized'!B62</f>
        <v>0.12123733927408648</v>
      </c>
      <c r="M62">
        <f>'Data-Normalized'!L62-'Data-Normalized'!B62</f>
        <v>-1.7414576513063384E-2</v>
      </c>
      <c r="N62">
        <f>'Data-Normalized'!M62-'Data-Normalized'!B62</f>
        <v>0.54219545819576109</v>
      </c>
      <c r="O62">
        <f>'Data-Normalized'!N62-'Data-Normalized'!B62</f>
        <v>0.44944174388998376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-7.9939674500378033E-2</v>
      </c>
      <c r="E63">
        <f>'Data-Normalized'!D63-'Data-Normalized'!B63</f>
        <v>0.16924613765303737</v>
      </c>
      <c r="F63">
        <f>'Data-Normalized'!E63-'Data-Normalized'!B63</f>
        <v>0.58077463921979411</v>
      </c>
      <c r="G63">
        <f>'Data-Normalized'!F63-'Data-Normalized'!B63</f>
        <v>0.52401877179982881</v>
      </c>
      <c r="H63">
        <f>'Data-Normalized'!G63-'Data-Normalized'!B63</f>
        <v>0.5290172212363522</v>
      </c>
      <c r="I63">
        <f>'Data-Normalized'!H63-'Data-Normalized'!B63</f>
        <v>0.46720349783739962</v>
      </c>
      <c r="J63">
        <f>'Data-Normalized'!I63-'Data-Normalized'!B63</f>
        <v>0.48705450183310733</v>
      </c>
      <c r="K63">
        <f>'Data-Normalized'!J63-'Data-Normalized'!B63</f>
        <v>0.47477099854345478</v>
      </c>
      <c r="L63">
        <f>'Data-Normalized'!K63-'Data-Normalized'!B63</f>
        <v>0.13921822367341868</v>
      </c>
      <c r="M63">
        <f>'Data-Normalized'!L63-'Data-Normalized'!B63</f>
        <v>4.3321539564250555E-4</v>
      </c>
      <c r="N63">
        <f>'Data-Normalized'!M63-'Data-Normalized'!B63</f>
        <v>0.5521954581957611</v>
      </c>
      <c r="O63">
        <f>'Data-Normalized'!N63-'Data-Normalized'!B63</f>
        <v>0.45944174388998377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-2.5211333663564817E-2</v>
      </c>
      <c r="E64">
        <f>'Data-Normalized'!D64-'Data-Normalized'!B64</f>
        <v>3.1639473006750629E-2</v>
      </c>
      <c r="F64">
        <f>'Data-Normalized'!E64-'Data-Normalized'!B64</f>
        <v>0.5928685465210608</v>
      </c>
      <c r="G64">
        <f>'Data-Normalized'!F64-'Data-Normalized'!B64</f>
        <v>0.53154628691577988</v>
      </c>
      <c r="H64">
        <f>'Data-Normalized'!G64-'Data-Normalized'!B64</f>
        <v>0.52271440574783545</v>
      </c>
      <c r="I64">
        <f>'Data-Normalized'!H64-'Data-Normalized'!B64</f>
        <v>0.47419637431247819</v>
      </c>
      <c r="J64">
        <f>'Data-Normalized'!I64-'Data-Normalized'!B64</f>
        <v>0.51510145706375021</v>
      </c>
      <c r="K64">
        <f>'Data-Normalized'!J64-'Data-Normalized'!B64</f>
        <v>0.42241480611045967</v>
      </c>
      <c r="L64">
        <f>'Data-Normalized'!K64-'Data-Normalized'!B64</f>
        <v>0.15164815167406309</v>
      </c>
      <c r="M64">
        <f>'Data-Normalized'!L64-'Data-Normalized'!B64</f>
        <v>1.0536133962367245E-2</v>
      </c>
      <c r="N64">
        <f>'Data-Normalized'!M64-'Data-Normalized'!B64</f>
        <v>0.562195458195761</v>
      </c>
      <c r="O64">
        <f>'Data-Normalized'!N64-'Data-Normalized'!B64</f>
        <v>0.46944174388998372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-2.37956114285931E-3</v>
      </c>
      <c r="E65">
        <f>'Data-Normalized'!D65-'Data-Normalized'!B65</f>
        <v>9.0193663176801886E-4</v>
      </c>
      <c r="F65">
        <f>'Data-Normalized'!E65-'Data-Normalized'!B65</f>
        <v>0.60215618186714848</v>
      </c>
      <c r="G65">
        <f>'Data-Normalized'!F65-'Data-Normalized'!B65</f>
        <v>0.54061808899131447</v>
      </c>
      <c r="H65">
        <f>'Data-Normalized'!G65-'Data-Normalized'!B65</f>
        <v>0.4690736164348992</v>
      </c>
      <c r="I65">
        <f>'Data-Normalized'!H65-'Data-Normalized'!B65</f>
        <v>0.44996398392062464</v>
      </c>
      <c r="J65">
        <f>'Data-Normalized'!I65-'Data-Normalized'!B65</f>
        <v>0.45986487306309509</v>
      </c>
      <c r="K65">
        <f>'Data-Normalized'!J65-'Data-Normalized'!B65</f>
        <v>0.43213498414615836</v>
      </c>
      <c r="L65">
        <f>'Data-Normalized'!K65-'Data-Normalized'!B65</f>
        <v>0.15211466245376226</v>
      </c>
      <c r="M65">
        <f>'Data-Normalized'!L65-'Data-Normalized'!B65</f>
        <v>-1.0466325891855865E-2</v>
      </c>
      <c r="N65">
        <f>'Data-Normalized'!M65-'Data-Normalized'!B65</f>
        <v>0.57219545819576101</v>
      </c>
      <c r="O65">
        <f>'Data-Normalized'!N65-'Data-Normalized'!B65</f>
        <v>0.47944174388998373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-4.8098133780665686E-2</v>
      </c>
      <c r="E66">
        <f>'Data-Normalized'!D66-'Data-Normalized'!B66</f>
        <v>4.2473824676659278E-2</v>
      </c>
      <c r="F66">
        <f>'Data-Normalized'!E66-'Data-Normalized'!B66</f>
        <v>0.61104550701816052</v>
      </c>
      <c r="G66">
        <f>'Data-Normalized'!F66-'Data-Normalized'!B66</f>
        <v>0.53986047991802655</v>
      </c>
      <c r="H66">
        <f>'Data-Normalized'!G66-'Data-Normalized'!B66</f>
        <v>0.52897496040800451</v>
      </c>
      <c r="I66">
        <f>'Data-Normalized'!H66-'Data-Normalized'!B66</f>
        <v>0.51704838228841821</v>
      </c>
      <c r="J66">
        <f>'Data-Normalized'!I66-'Data-Normalized'!B66</f>
        <v>0.50450339272510836</v>
      </c>
      <c r="K66">
        <f>'Data-Normalized'!J66-'Data-Normalized'!B66</f>
        <v>0.45892513202858121</v>
      </c>
      <c r="L66">
        <f>'Data-Normalized'!K66-'Data-Normalized'!B66</f>
        <v>0.16680727295938969</v>
      </c>
      <c r="M66">
        <f>'Data-Normalized'!L66-'Data-Normalized'!B66</f>
        <v>-8.6637825544550462E-3</v>
      </c>
      <c r="N66">
        <f>'Data-Normalized'!M66-'Data-Normalized'!B66</f>
        <v>0.58219545819576102</v>
      </c>
      <c r="O66">
        <f>'Data-Normalized'!N66-'Data-Normalized'!B66</f>
        <v>0.48944174388998374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-4.6459696020670349E-2</v>
      </c>
      <c r="E67">
        <f>'Data-Normalized'!D67-'Data-Normalized'!B67</f>
        <v>-2.0405979316879097E-2</v>
      </c>
      <c r="F67">
        <f>'Data-Normalized'!E67-'Data-Normalized'!B67</f>
        <v>0.61473016074034714</v>
      </c>
      <c r="G67">
        <f>'Data-Normalized'!F67-'Data-Normalized'!B67</f>
        <v>0.53407526691701113</v>
      </c>
      <c r="H67">
        <f>'Data-Normalized'!G67-'Data-Normalized'!B67</f>
        <v>0.56182714825538549</v>
      </c>
      <c r="I67">
        <f>'Data-Normalized'!H67-'Data-Normalized'!B67</f>
        <v>0.54033745488976936</v>
      </c>
      <c r="J67">
        <f>'Data-Normalized'!I67-'Data-Normalized'!B67</f>
        <v>0.54062079736131829</v>
      </c>
      <c r="K67">
        <f>'Data-Normalized'!J67-'Data-Normalized'!B67</f>
        <v>0.47033744727386484</v>
      </c>
      <c r="L67">
        <f>'Data-Normalized'!K67-'Data-Normalized'!B67</f>
        <v>0.18242356656357772</v>
      </c>
      <c r="M67">
        <f>'Data-Normalized'!L67-'Data-Normalized'!B67</f>
        <v>-1.0109561622885566E-2</v>
      </c>
      <c r="N67">
        <f>'Data-Normalized'!M67-'Data-Normalized'!B67</f>
        <v>0.59219545819576103</v>
      </c>
      <c r="O67">
        <f>'Data-Normalized'!N67-'Data-Normalized'!B67</f>
        <v>0.43910671157022174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-9.6604674419721315E-3</v>
      </c>
      <c r="E68">
        <f>'Data-Normalized'!D68-'Data-Normalized'!B68</f>
        <v>4.8098163384553971E-2</v>
      </c>
      <c r="F68">
        <f>'Data-Normalized'!E68-'Data-Normalized'!B68</f>
        <v>0.62839995992369291</v>
      </c>
      <c r="G68">
        <f>'Data-Normalized'!F68-'Data-Normalized'!B68</f>
        <v>0.55879579594904449</v>
      </c>
      <c r="H68">
        <f>'Data-Normalized'!G68-'Data-Normalized'!B68</f>
        <v>0.58985086747736415</v>
      </c>
      <c r="I68">
        <f>'Data-Normalized'!H68-'Data-Normalized'!B68</f>
        <v>0.52046905412886912</v>
      </c>
      <c r="J68">
        <f>'Data-Normalized'!I68-'Data-Normalized'!B68</f>
        <v>0.55721302996418975</v>
      </c>
      <c r="K68">
        <f>'Data-Normalized'!J68-'Data-Normalized'!B68</f>
        <v>0.4795270270270291</v>
      </c>
      <c r="L68">
        <f>'Data-Normalized'!K68-'Data-Normalized'!B68</f>
        <v>0.15025463481287882</v>
      </c>
      <c r="M68">
        <f>'Data-Normalized'!L68-'Data-Normalized'!B68</f>
        <v>6.1315810287072559E-3</v>
      </c>
      <c r="N68">
        <f>'Data-Normalized'!M68-'Data-Normalized'!B68</f>
        <v>0.60219545819576104</v>
      </c>
      <c r="O68">
        <f>'Data-Normalized'!N68-'Data-Normalized'!B68</f>
        <v>0.44910671157022175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8.785384776682803E-2</v>
      </c>
      <c r="E69">
        <f>'Data-Normalized'!D69-'Data-Normalized'!B69</f>
        <v>-1.2800246355983369E-2</v>
      </c>
      <c r="F69">
        <f>'Data-Normalized'!E69-'Data-Normalized'!B69</f>
        <v>0.63990017392950882</v>
      </c>
      <c r="G69">
        <f>'Data-Normalized'!F69-'Data-Normalized'!B69</f>
        <v>0.55875106909058447</v>
      </c>
      <c r="H69">
        <f>'Data-Normalized'!G69-'Data-Normalized'!B69</f>
        <v>0.59158525291554753</v>
      </c>
      <c r="I69">
        <f>'Data-Normalized'!H69-'Data-Normalized'!B69</f>
        <v>0.46389761205650559</v>
      </c>
      <c r="J69">
        <f>'Data-Normalized'!I69-'Data-Normalized'!B69</f>
        <v>0.55806996326475167</v>
      </c>
      <c r="K69">
        <f>'Data-Normalized'!J69-'Data-Normalized'!B69</f>
        <v>0.47408724513987788</v>
      </c>
      <c r="L69">
        <f>'Data-Normalized'!K69-'Data-Normalized'!B69</f>
        <v>0.21063786027673947</v>
      </c>
      <c r="M69">
        <f>'Data-Normalized'!L69-'Data-Normalized'!B69</f>
        <v>-3.2899857650846076E-2</v>
      </c>
      <c r="N69">
        <f>'Data-Normalized'!M69-'Data-Normalized'!B69</f>
        <v>0.61219545819576104</v>
      </c>
      <c r="O69">
        <f>'Data-Normalized'!N69-'Data-Normalized'!B69</f>
        <v>0.45910671157022176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2.5078212147286949E-2</v>
      </c>
      <c r="E70">
        <f>'Data-Normalized'!D70-'Data-Normalized'!B70</f>
        <v>4.0446204380730211E-3</v>
      </c>
      <c r="F70">
        <f>'Data-Normalized'!E70-'Data-Normalized'!B70</f>
        <v>0.64931820967557741</v>
      </c>
      <c r="G70">
        <f>'Data-Normalized'!F70-'Data-Normalized'!B70</f>
        <v>0.55930765950970196</v>
      </c>
      <c r="H70">
        <f>'Data-Normalized'!G70-'Data-Normalized'!B70</f>
        <v>0.59394368842894885</v>
      </c>
      <c r="I70">
        <f>'Data-Normalized'!H70-'Data-Normalized'!B70</f>
        <v>0.50205452979624354</v>
      </c>
      <c r="J70">
        <f>'Data-Normalized'!I70-'Data-Normalized'!B70</f>
        <v>0.59419740715225178</v>
      </c>
      <c r="K70">
        <f>'Data-Normalized'!J70-'Data-Normalized'!B70</f>
        <v>0.54288288288288422</v>
      </c>
      <c r="L70">
        <f>'Data-Normalized'!K70-'Data-Normalized'!B70</f>
        <v>0.20161263012645475</v>
      </c>
      <c r="M70">
        <f>'Data-Normalized'!L70-'Data-Normalized'!B70</f>
        <v>-1.9111535735923502E-2</v>
      </c>
      <c r="N70">
        <f>'Data-Normalized'!M70-'Data-Normalized'!B70</f>
        <v>0.62219545819576094</v>
      </c>
      <c r="O70">
        <f>'Data-Normalized'!N70-'Data-Normalized'!B70</f>
        <v>0.46910671157022171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-2.1873951562171312E-2</v>
      </c>
      <c r="E71">
        <f>'Data-Normalized'!D71-'Data-Normalized'!B71</f>
        <v>8.2318924675372496E-3</v>
      </c>
      <c r="F71">
        <f>'Data-Normalized'!E71-'Data-Normalized'!B71</f>
        <v>0.6554817397717434</v>
      </c>
      <c r="G71">
        <f>'Data-Normalized'!F71-'Data-Normalized'!B71</f>
        <v>0.58511674756945697</v>
      </c>
      <c r="H71">
        <f>'Data-Normalized'!G71-'Data-Normalized'!B71</f>
        <v>0.58242643800068628</v>
      </c>
      <c r="I71">
        <f>'Data-Normalized'!H71-'Data-Normalized'!B71</f>
        <v>0.54820111815880135</v>
      </c>
      <c r="J71">
        <f>'Data-Normalized'!I71-'Data-Normalized'!B71</f>
        <v>0.55290519805206428</v>
      </c>
      <c r="K71">
        <f>'Data-Normalized'!J71-'Data-Normalized'!B71</f>
        <v>0.56002209756926868</v>
      </c>
      <c r="L71">
        <f>'Data-Normalized'!K71-'Data-Normalized'!B71</f>
        <v>0.1794140915463272</v>
      </c>
      <c r="M71">
        <f>'Data-Normalized'!L71-'Data-Normalized'!B71</f>
        <v>-1.0137850592383646E-2</v>
      </c>
      <c r="N71">
        <f>'Data-Normalized'!M71-'Data-Normalized'!B71</f>
        <v>0.63219545819576095</v>
      </c>
      <c r="O71">
        <f>'Data-Normalized'!N71-'Data-Normalized'!B71</f>
        <v>0.47910671157022172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3.2387442710362757E-2</v>
      </c>
      <c r="E72">
        <f>'Data-Normalized'!D72-'Data-Normalized'!B72</f>
        <v>2.6129149249660033E-2</v>
      </c>
      <c r="F72">
        <f>'Data-Normalized'!E72-'Data-Normalized'!B72</f>
        <v>0.66643373065679867</v>
      </c>
      <c r="G72">
        <f>'Data-Normalized'!F72-'Data-Normalized'!B72</f>
        <v>0.56929063103022326</v>
      </c>
      <c r="H72">
        <f>'Data-Normalized'!G72-'Data-Normalized'!B72</f>
        <v>0.58011620216410109</v>
      </c>
      <c r="I72">
        <f>'Data-Normalized'!H72-'Data-Normalized'!B72</f>
        <v>0.44635203377265381</v>
      </c>
      <c r="J72">
        <f>'Data-Normalized'!I72-'Data-Normalized'!B72</f>
        <v>0.58695386797596982</v>
      </c>
      <c r="K72">
        <f>'Data-Normalized'!J72-'Data-Normalized'!B72</f>
        <v>0.51614864864864995</v>
      </c>
      <c r="L72">
        <f>'Data-Normalized'!K72-'Data-Normalized'!B72</f>
        <v>0.21105651662185049</v>
      </c>
      <c r="M72">
        <f>'Data-Normalized'!L72-'Data-Normalized'!B72</f>
        <v>-2.5539249509763384E-3</v>
      </c>
      <c r="N72">
        <f>'Data-Normalized'!M72-'Data-Normalized'!B72</f>
        <v>0.64219545819576096</v>
      </c>
      <c r="O72">
        <f>'Data-Normalized'!N72-'Data-Normalized'!B72</f>
        <v>0.48910671157022173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0.11025581882994445</v>
      </c>
      <c r="E73">
        <f>'Data-Normalized'!D73-'Data-Normalized'!B73</f>
        <v>8.2858026233451121E-2</v>
      </c>
      <c r="F73">
        <f>'Data-Normalized'!E73-'Data-Normalized'!B73</f>
        <v>0.68017769973387354</v>
      </c>
      <c r="G73">
        <f>'Data-Normalized'!F73-'Data-Normalized'!B73</f>
        <v>0.61034145719521282</v>
      </c>
      <c r="H73">
        <f>'Data-Normalized'!G73-'Data-Normalized'!B73</f>
        <v>0.61124656850895209</v>
      </c>
      <c r="I73">
        <f>'Data-Normalized'!H73-'Data-Normalized'!B73</f>
        <v>0.56682362466568192</v>
      </c>
      <c r="J73">
        <f>'Data-Normalized'!I73-'Data-Normalized'!B73</f>
        <v>0.56935726539065867</v>
      </c>
      <c r="K73">
        <f>'Data-Normalized'!J73-'Data-Normalized'!B73</f>
        <v>0.55755176228860637</v>
      </c>
      <c r="L73">
        <f>'Data-Normalized'!K73-'Data-Normalized'!B73</f>
        <v>0.21919119987805907</v>
      </c>
      <c r="M73">
        <f>'Data-Normalized'!L73-'Data-Normalized'!B73</f>
        <v>1.2392051413925576E-2</v>
      </c>
      <c r="N73">
        <f>'Data-Normalized'!M73-'Data-Normalized'!B73</f>
        <v>0.65219545819576097</v>
      </c>
      <c r="O73">
        <f>'Data-Normalized'!N73-'Data-Normalized'!B73</f>
        <v>0.49910671157022174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5.4353263637181626E-2</v>
      </c>
      <c r="E74">
        <f>'Data-Normalized'!D74-'Data-Normalized'!B74</f>
        <v>3.2574242620093563E-2</v>
      </c>
      <c r="F74">
        <f>'Data-Normalized'!E74-'Data-Normalized'!B74</f>
        <v>0.6891381018250855</v>
      </c>
      <c r="G74">
        <f>'Data-Normalized'!F74-'Data-Normalized'!B74</f>
        <v>0.61739107455247244</v>
      </c>
      <c r="H74">
        <f>'Data-Normalized'!G74-'Data-Normalized'!B74</f>
        <v>0.64013014626665488</v>
      </c>
      <c r="I74">
        <f>'Data-Normalized'!H74-'Data-Normalized'!B74</f>
        <v>0.51897530855882468</v>
      </c>
      <c r="J74">
        <f>'Data-Normalized'!I74-'Data-Normalized'!B74</f>
        <v>0.61285525364427396</v>
      </c>
      <c r="K74">
        <f>'Data-Normalized'!J74-'Data-Normalized'!B74</f>
        <v>0.56391096979332445</v>
      </c>
      <c r="L74">
        <f>'Data-Normalized'!K74-'Data-Normalized'!B74</f>
        <v>0.2213601412000627</v>
      </c>
      <c r="M74">
        <f>'Data-Normalized'!L74-'Data-Normalized'!B74</f>
        <v>1.5673335033820623E-3</v>
      </c>
      <c r="N74">
        <f>'Data-Normalized'!M74-'Data-Normalized'!B74</f>
        <v>0.66219545819576098</v>
      </c>
      <c r="O74">
        <f>'Data-Normalized'!N74-'Data-Normalized'!B74</f>
        <v>0.50910671157022169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8.7442913089800234E-2</v>
      </c>
      <c r="E75">
        <f>'Data-Normalized'!D75-'Data-Normalized'!B75</f>
        <v>-7.9085200025441615E-3</v>
      </c>
      <c r="F75">
        <f>'Data-Normalized'!E75-'Data-Normalized'!B75</f>
        <v>0.70052059260421284</v>
      </c>
      <c r="G75">
        <f>'Data-Normalized'!F75-'Data-Normalized'!B75</f>
        <v>0.63265989787486054</v>
      </c>
      <c r="H75">
        <f>'Data-Normalized'!G75-'Data-Normalized'!B75</f>
        <v>0.6404956113744058</v>
      </c>
      <c r="I75">
        <f>'Data-Normalized'!H75-'Data-Normalized'!B75</f>
        <v>0.55060629325870725</v>
      </c>
      <c r="J75">
        <f>'Data-Normalized'!I75-'Data-Normalized'!B75</f>
        <v>0.59409348999292177</v>
      </c>
      <c r="K75">
        <f>'Data-Normalized'!J75-'Data-Normalized'!B75</f>
        <v>0.54735806812729981</v>
      </c>
      <c r="L75">
        <f>'Data-Normalized'!K75-'Data-Normalized'!B75</f>
        <v>0.22516709818458386</v>
      </c>
      <c r="M75">
        <f>'Data-Normalized'!L75-'Data-Normalized'!B75</f>
        <v>-2.3731725315655372E-2</v>
      </c>
      <c r="N75">
        <f>'Data-Normalized'!M75-'Data-Normalized'!B75</f>
        <v>0.67219545819576099</v>
      </c>
      <c r="O75">
        <f>'Data-Normalized'!N75-'Data-Normalized'!B75</f>
        <v>0.5191067115702217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4.5770540311359187E-2</v>
      </c>
      <c r="E76">
        <f>'Data-Normalized'!D76-'Data-Normalized'!B76</f>
        <v>6.8474980516126438E-2</v>
      </c>
      <c r="F76">
        <f>'Data-Normalized'!E76-'Data-Normalized'!B76</f>
        <v>0.70850555831127005</v>
      </c>
      <c r="G76">
        <f>'Data-Normalized'!F76-'Data-Normalized'!B76</f>
        <v>0.62987010307082236</v>
      </c>
      <c r="H76">
        <f>'Data-Normalized'!G76-'Data-Normalized'!B76</f>
        <v>0.63886720713038814</v>
      </c>
      <c r="I76">
        <f>'Data-Normalized'!H76-'Data-Normalized'!B76</f>
        <v>0.55062048584278234</v>
      </c>
      <c r="J76">
        <f>'Data-Normalized'!I76-'Data-Normalized'!B76</f>
        <v>0.62131849320175292</v>
      </c>
      <c r="K76">
        <f>'Data-Normalized'!J76-'Data-Normalized'!B76</f>
        <v>0.59596525096525232</v>
      </c>
      <c r="L76">
        <f>'Data-Normalized'!K76-'Data-Normalized'!B76</f>
        <v>0.22633473312792718</v>
      </c>
      <c r="M76">
        <f>'Data-Normalized'!L76-'Data-Normalized'!B76</f>
        <v>7.6912695629616779E-3</v>
      </c>
      <c r="N76">
        <f>'Data-Normalized'!M76-'Data-Normalized'!B76</f>
        <v>0.63932271522491924</v>
      </c>
      <c r="O76">
        <f>'Data-Normalized'!N76-'Data-Normalized'!B76</f>
        <v>0.52910671157022171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0.13566479023178413</v>
      </c>
      <c r="E77">
        <f>'Data-Normalized'!D77-'Data-Normalized'!B77</f>
        <v>3.1557938659797502E-3</v>
      </c>
      <c r="F77">
        <f>'Data-Normalized'!E77-'Data-Normalized'!B77</f>
        <v>0.71911284981490864</v>
      </c>
      <c r="G77">
        <f>'Data-Normalized'!F77-'Data-Normalized'!B77</f>
        <v>0.63912755908428032</v>
      </c>
      <c r="H77">
        <f>'Data-Normalized'!G77-'Data-Normalized'!B77</f>
        <v>0.65741402256598847</v>
      </c>
      <c r="I77">
        <f>'Data-Normalized'!H77-'Data-Normalized'!B77</f>
        <v>0.52752360934095488</v>
      </c>
      <c r="J77">
        <f>'Data-Normalized'!I77-'Data-Normalized'!B77</f>
        <v>0.65339928051961849</v>
      </c>
      <c r="K77">
        <f>'Data-Normalized'!J77-'Data-Normalized'!B77</f>
        <v>0.56277027027027182</v>
      </c>
      <c r="L77">
        <f>'Data-Normalized'!K77-'Data-Normalized'!B77</f>
        <v>0.24405218912180959</v>
      </c>
      <c r="M77">
        <f>'Data-Normalized'!L77-'Data-Normalized'!B77</f>
        <v>-8.9590411377128421E-3</v>
      </c>
      <c r="N77">
        <f>'Data-Normalized'!M77-'Data-Normalized'!B77</f>
        <v>0.64932271522491924</v>
      </c>
      <c r="O77">
        <f>'Data-Normalized'!N77-'Data-Normalized'!B77</f>
        <v>0.53910671157022172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0.10317648068015095</v>
      </c>
      <c r="E78">
        <f>'Data-Normalized'!D78-'Data-Normalized'!B78</f>
        <v>2.7724576115051913E-2</v>
      </c>
      <c r="F78">
        <f>'Data-Normalized'!E78-'Data-Normalized'!B78</f>
        <v>0.72787496723087475</v>
      </c>
      <c r="G78">
        <f>'Data-Normalized'!F78-'Data-Normalized'!B78</f>
        <v>0.6401655393636716</v>
      </c>
      <c r="H78">
        <f>'Data-Normalized'!G78-'Data-Normalized'!B78</f>
        <v>0.67557928908166298</v>
      </c>
      <c r="I78">
        <f>'Data-Normalized'!H78-'Data-Normalized'!B78</f>
        <v>0.53976382574458193</v>
      </c>
      <c r="J78">
        <f>'Data-Normalized'!I78-'Data-Normalized'!B78</f>
        <v>0.66615046707872216</v>
      </c>
      <c r="K78">
        <f>'Data-Normalized'!J78-'Data-Normalized'!B78</f>
        <v>0.53826788114080992</v>
      </c>
      <c r="L78">
        <f>'Data-Normalized'!K78-'Data-Normalized'!B78</f>
        <v>0.25649211478514145</v>
      </c>
      <c r="M78">
        <f>'Data-Normalized'!L78-'Data-Normalized'!B78</f>
        <v>-8.999414785220039E-3</v>
      </c>
      <c r="N78">
        <f>'Data-Normalized'!M78-'Data-Normalized'!B78</f>
        <v>0.65932271522491925</v>
      </c>
      <c r="O78">
        <f>'Data-Normalized'!N78-'Data-Normalized'!B78</f>
        <v>0.54910671157022173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7.7833403229189524E-2</v>
      </c>
      <c r="E79">
        <f>'Data-Normalized'!D79-'Data-Normalized'!B79</f>
        <v>3.2921160820977347E-2</v>
      </c>
      <c r="F79">
        <f>'Data-Normalized'!E79-'Data-Normalized'!B79</f>
        <v>0.73764899594871647</v>
      </c>
      <c r="G79">
        <f>'Data-Normalized'!F79-'Data-Normalized'!B79</f>
        <v>0.6404365321301676</v>
      </c>
      <c r="H79">
        <f>'Data-Normalized'!G79-'Data-Normalized'!B79</f>
        <v>0.68923423661706695</v>
      </c>
      <c r="I79">
        <f>'Data-Normalized'!H79-'Data-Normalized'!B79</f>
        <v>0.5276176188115872</v>
      </c>
      <c r="J79">
        <f>'Data-Normalized'!I79-'Data-Normalized'!B79</f>
        <v>0.68982431171167402</v>
      </c>
      <c r="K79">
        <f>'Data-Normalized'!J79-'Data-Normalized'!B79</f>
        <v>0.54114114114114253</v>
      </c>
      <c r="L79">
        <f>'Data-Normalized'!K79-'Data-Normalized'!B79</f>
        <v>0.30117765244473582</v>
      </c>
      <c r="M79">
        <f>'Data-Normalized'!L79-'Data-Normalized'!B79</f>
        <v>-3.6682143686079527E-3</v>
      </c>
      <c r="N79">
        <f>'Data-Normalized'!M79-'Data-Normalized'!B79</f>
        <v>0.66932271522491926</v>
      </c>
      <c r="O79">
        <f>'Data-Normalized'!N79-'Data-Normalized'!B79</f>
        <v>0.55910671157022174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9.5770669444464218E-2</v>
      </c>
      <c r="E80">
        <f>'Data-Normalized'!D80-'Data-Normalized'!B80</f>
        <v>-2.6786486304641616E-2</v>
      </c>
      <c r="F80">
        <f>'Data-Normalized'!E80-'Data-Normalized'!B80</f>
        <v>0.7455482841596589</v>
      </c>
      <c r="G80">
        <f>'Data-Normalized'!F80-'Data-Normalized'!B80</f>
        <v>0.6545313978820797</v>
      </c>
      <c r="H80">
        <f>'Data-Normalized'!G80-'Data-Normalized'!B80</f>
        <v>0.68458536630328903</v>
      </c>
      <c r="I80">
        <f>'Data-Normalized'!H80-'Data-Normalized'!B80</f>
        <v>0.51045472895878652</v>
      </c>
      <c r="J80">
        <f>'Data-Normalized'!I80-'Data-Normalized'!B80</f>
        <v>0.64877492584781127</v>
      </c>
      <c r="K80">
        <f>'Data-Normalized'!J80-'Data-Normalized'!B80</f>
        <v>0.55498282813200051</v>
      </c>
      <c r="L80">
        <f>'Data-Normalized'!K80-'Data-Normalized'!B80</f>
        <v>0.2824002026610638</v>
      </c>
      <c r="M80">
        <f>'Data-Normalized'!L80-'Data-Normalized'!B80</f>
        <v>-7.5062400660965423E-3</v>
      </c>
      <c r="N80">
        <f>'Data-Normalized'!M80-'Data-Normalized'!B80</f>
        <v>0.67932271522491927</v>
      </c>
      <c r="O80">
        <f>'Data-Normalized'!N80-'Data-Normalized'!B80</f>
        <v>0.56910671157022175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0.10006421604829416</v>
      </c>
      <c r="E81">
        <f>'Data-Normalized'!D81-'Data-Normalized'!B81</f>
        <v>5.6924006899372409E-2</v>
      </c>
      <c r="F81">
        <f>'Data-Normalized'!E81-'Data-Normalized'!B81</f>
        <v>0.75570006458379224</v>
      </c>
      <c r="G81">
        <f>'Data-Normalized'!F81-'Data-Normalized'!B81</f>
        <v>0.67089903302732323</v>
      </c>
      <c r="H81">
        <f>'Data-Normalized'!G81-'Data-Normalized'!B81</f>
        <v>0.70686803991201219</v>
      </c>
      <c r="I81">
        <f>'Data-Normalized'!H81-'Data-Normalized'!B81</f>
        <v>0.60797678308260494</v>
      </c>
      <c r="J81">
        <f>'Data-Normalized'!I81-'Data-Normalized'!B81</f>
        <v>0.70167595666061255</v>
      </c>
      <c r="K81">
        <f>'Data-Normalized'!J81-'Data-Normalized'!B81</f>
        <v>0.65824407229315329</v>
      </c>
      <c r="L81">
        <f>'Data-Normalized'!K81-'Data-Normalized'!B81</f>
        <v>0.29666437547037627</v>
      </c>
      <c r="M81">
        <f>'Data-Normalized'!L81-'Data-Normalized'!B81</f>
        <v>2.5149737903129576E-5</v>
      </c>
      <c r="N81">
        <f>'Data-Normalized'!M81-'Data-Normalized'!B81</f>
        <v>0.68932271522491928</v>
      </c>
      <c r="O81">
        <f>'Data-Normalized'!N81-'Data-Normalized'!B81</f>
        <v>0.57910671157022175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0.1202990907184667</v>
      </c>
      <c r="E82">
        <f>'Data-Normalized'!D82-'Data-Normalized'!B82</f>
        <v>3.9423024752911845E-2</v>
      </c>
      <c r="F82">
        <f>'Data-Normalized'!E82-'Data-Normalized'!B82</f>
        <v>0.76385875675437387</v>
      </c>
      <c r="G82">
        <f>'Data-Normalized'!F82-'Data-Normalized'!B82</f>
        <v>0.65577908354814973</v>
      </c>
      <c r="H82">
        <f>'Data-Normalized'!G82-'Data-Normalized'!B82</f>
        <v>0.69363147019914329</v>
      </c>
      <c r="I82">
        <f>'Data-Normalized'!H82-'Data-Normalized'!B82</f>
        <v>0.63331008518331622</v>
      </c>
      <c r="J82">
        <f>'Data-Normalized'!I82-'Data-Normalized'!B82</f>
        <v>0.69610360016559403</v>
      </c>
      <c r="K82">
        <f>'Data-Normalized'!J82-'Data-Normalized'!B82</f>
        <v>0.67941840574752066</v>
      </c>
      <c r="L82">
        <f>'Data-Normalized'!K82-'Data-Normalized'!B82</f>
        <v>0.29714698344413271</v>
      </c>
      <c r="M82">
        <f>'Data-Normalized'!L82-'Data-Normalized'!B82</f>
        <v>-1.4455115088650355E-2</v>
      </c>
      <c r="N82">
        <f>'Data-Normalized'!M82-'Data-Normalized'!B82</f>
        <v>0.69932271522491929</v>
      </c>
      <c r="O82">
        <f>'Data-Normalized'!N82-'Data-Normalized'!B82</f>
        <v>0.58910671157022176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0.12820575085058869</v>
      </c>
      <c r="E83">
        <f>'Data-Normalized'!D83-'Data-Normalized'!B83</f>
        <v>4.6589711527097094E-2</v>
      </c>
      <c r="F83">
        <f>'Data-Normalized'!E83-'Data-Normalized'!B83</f>
        <v>0.77666600513177875</v>
      </c>
      <c r="G83">
        <f>'Data-Normalized'!F83-'Data-Normalized'!B83</f>
        <v>0.6802846491644402</v>
      </c>
      <c r="H83">
        <f>'Data-Normalized'!G83-'Data-Normalized'!B83</f>
        <v>0.72861213882638798</v>
      </c>
      <c r="I83">
        <f>'Data-Normalized'!H83-'Data-Normalized'!B83</f>
        <v>0.64872778082356308</v>
      </c>
      <c r="J83">
        <f>'Data-Normalized'!I83-'Data-Normalized'!B83</f>
        <v>0.71822029969185586</v>
      </c>
      <c r="K83">
        <f>'Data-Normalized'!J83-'Data-Normalized'!B83</f>
        <v>0.66365279389819387</v>
      </c>
      <c r="L83">
        <f>'Data-Normalized'!K83-'Data-Normalized'!B83</f>
        <v>0.3079660782872512</v>
      </c>
      <c r="M83">
        <f>'Data-Normalized'!L83-'Data-Normalized'!B83</f>
        <v>-6.0230084001348938E-3</v>
      </c>
      <c r="N83">
        <f>'Data-Normalized'!M83-'Data-Normalized'!B83</f>
        <v>0.7093227152249193</v>
      </c>
      <c r="O83">
        <f>'Data-Normalized'!N83-'Data-Normalized'!B83</f>
        <v>0.59910671157022177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0.14091610661917542</v>
      </c>
      <c r="E84">
        <f>'Data-Normalized'!D84-'Data-Normalized'!B84</f>
        <v>7.8715906676731062E-2</v>
      </c>
      <c r="F84">
        <f>'Data-Normalized'!E84-'Data-Normalized'!B84</f>
        <v>0.78556664178399971</v>
      </c>
      <c r="G84">
        <f>'Data-Normalized'!F84-'Data-Normalized'!B84</f>
        <v>0.66190389006932593</v>
      </c>
      <c r="H84">
        <f>'Data-Normalized'!G84-'Data-Normalized'!B84</f>
        <v>0.73099552093456599</v>
      </c>
      <c r="I84">
        <f>'Data-Normalized'!H84-'Data-Normalized'!B84</f>
        <v>0.59572918169141142</v>
      </c>
      <c r="J84">
        <f>'Data-Normalized'!I84-'Data-Normalized'!B84</f>
        <v>0.70917573282901625</v>
      </c>
      <c r="K84">
        <f>'Data-Normalized'!J84-'Data-Normalized'!B84</f>
        <v>0.64113381674357361</v>
      </c>
      <c r="L84">
        <f>'Data-Normalized'!K84-'Data-Normalized'!B84</f>
        <v>0.34438681184908809</v>
      </c>
      <c r="M84">
        <f>'Data-Normalized'!L84-'Data-Normalized'!B84</f>
        <v>-1.0823616954605597E-2</v>
      </c>
      <c r="N84">
        <f>'Data-Normalized'!M84-'Data-Normalized'!B84</f>
        <v>0.71932271522491931</v>
      </c>
      <c r="O84">
        <f>'Data-Normalized'!N84-'Data-Normalized'!B84</f>
        <v>0.5311104457090241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0.17522448218820735</v>
      </c>
      <c r="E85">
        <f>'Data-Normalized'!D85-'Data-Normalized'!B85</f>
        <v>-9.750340022581655E-3</v>
      </c>
      <c r="F85">
        <f>'Data-Normalized'!E85-'Data-Normalized'!B85</f>
        <v>0.79731292841325985</v>
      </c>
      <c r="G85">
        <f>'Data-Normalized'!F85-'Data-Normalized'!B85</f>
        <v>0.68081065531037366</v>
      </c>
      <c r="H85">
        <f>'Data-Normalized'!G85-'Data-Normalized'!B85</f>
        <v>0.7408488686078174</v>
      </c>
      <c r="I85">
        <f>'Data-Normalized'!H85-'Data-Normalized'!B85</f>
        <v>0.67563973602332505</v>
      </c>
      <c r="J85">
        <f>'Data-Normalized'!I85-'Data-Normalized'!B85</f>
        <v>0.73501281030896037</v>
      </c>
      <c r="K85">
        <f>'Data-Normalized'!J85-'Data-Normalized'!B85</f>
        <v>0.73558558558558707</v>
      </c>
      <c r="L85">
        <f>'Data-Normalized'!K85-'Data-Normalized'!B85</f>
        <v>0.33575626749471427</v>
      </c>
      <c r="M85">
        <f>'Data-Normalized'!L85-'Data-Normalized'!B85</f>
        <v>-1.0636478847219188E-2</v>
      </c>
      <c r="N85">
        <f>'Data-Normalized'!M85-'Data-Normalized'!B85</f>
        <v>0.72932271522491932</v>
      </c>
      <c r="O85">
        <f>'Data-Normalized'!N85-'Data-Normalized'!B85</f>
        <v>0.54111044570902411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0.10373348710421554</v>
      </c>
      <c r="E86">
        <f>'Data-Normalized'!D86-'Data-Normalized'!B86</f>
        <v>6.3982755081093523E-2</v>
      </c>
      <c r="F86">
        <f>'Data-Normalized'!E86-'Data-Normalized'!B86</f>
        <v>0.80383759704614399</v>
      </c>
      <c r="G86">
        <f>'Data-Normalized'!F86-'Data-Normalized'!B86</f>
        <v>0.69645115574795269</v>
      </c>
      <c r="H86">
        <f>'Data-Normalized'!G86-'Data-Normalized'!B86</f>
        <v>0.73724579234582732</v>
      </c>
      <c r="I86">
        <f>'Data-Normalized'!H86-'Data-Normalized'!B86</f>
        <v>0.7111938630430048</v>
      </c>
      <c r="J86">
        <f>'Data-Normalized'!I86-'Data-Normalized'!B86</f>
        <v>0.74103969719236185</v>
      </c>
      <c r="K86">
        <f>'Data-Normalized'!J86-'Data-Normalized'!B86</f>
        <v>0.70998613998614157</v>
      </c>
      <c r="L86">
        <f>'Data-Normalized'!K86-'Data-Normalized'!B86</f>
        <v>0.35034207964366165</v>
      </c>
      <c r="M86">
        <f>'Data-Normalized'!L86-'Data-Normalized'!B86</f>
        <v>-1.6764300549190481E-3</v>
      </c>
      <c r="N86">
        <f>'Data-Normalized'!M86-'Data-Normalized'!B86</f>
        <v>0.73932271522491932</v>
      </c>
      <c r="O86">
        <f>'Data-Normalized'!N86-'Data-Normalized'!B86</f>
        <v>0.55111044570902412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0.15879010274690794</v>
      </c>
      <c r="E87">
        <f>'Data-Normalized'!D87-'Data-Normalized'!B87</f>
        <v>3.8364889786751261E-2</v>
      </c>
      <c r="F87">
        <f>'Data-Normalized'!E87-'Data-Normalized'!B87</f>
        <v>0.81569670340605593</v>
      </c>
      <c r="G87">
        <f>'Data-Normalized'!F87-'Data-Normalized'!B87</f>
        <v>0.70177274747912233</v>
      </c>
      <c r="H87">
        <f>'Data-Normalized'!G87-'Data-Normalized'!B87</f>
        <v>0.76609646964504041</v>
      </c>
      <c r="I87">
        <f>'Data-Normalized'!H87-'Data-Normalized'!B87</f>
        <v>0.65317977594260446</v>
      </c>
      <c r="J87">
        <f>'Data-Normalized'!I87-'Data-Normalized'!B87</f>
        <v>0.75286752317744587</v>
      </c>
      <c r="K87">
        <f>'Data-Normalized'!J87-'Data-Normalized'!B87</f>
        <v>0.64494435612082812</v>
      </c>
      <c r="L87">
        <f>'Data-Normalized'!K87-'Data-Normalized'!B87</f>
        <v>0.37090661589629159</v>
      </c>
      <c r="M87">
        <f>'Data-Normalized'!L87-'Data-Normalized'!B87</f>
        <v>-6.6538805538874923E-3</v>
      </c>
      <c r="N87">
        <f>'Data-Normalized'!M87-'Data-Normalized'!B87</f>
        <v>0.74932271522491922</v>
      </c>
      <c r="O87">
        <f>'Data-Normalized'!N87-'Data-Normalized'!B87</f>
        <v>0.56111044570902402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0.15137817152442948</v>
      </c>
      <c r="E88">
        <f>'Data-Normalized'!D88-'Data-Normalized'!B88</f>
        <v>2.5586631328887693E-2</v>
      </c>
      <c r="F88">
        <f>'Data-Normalized'!E88-'Data-Normalized'!B88</f>
        <v>0.8242022090803538</v>
      </c>
      <c r="G88">
        <f>'Data-Normalized'!F88-'Data-Normalized'!B88</f>
        <v>0.71655496116902229</v>
      </c>
      <c r="H88">
        <f>'Data-Normalized'!G88-'Data-Normalized'!B88</f>
        <v>0.7588434340833472</v>
      </c>
      <c r="I88">
        <f>'Data-Normalized'!H88-'Data-Normalized'!B88</f>
        <v>0.6985150144972806</v>
      </c>
      <c r="J88">
        <f>'Data-Normalized'!I88-'Data-Normalized'!B88</f>
        <v>0.71931451903132293</v>
      </c>
      <c r="K88">
        <f>'Data-Normalized'!J88-'Data-Normalized'!B88</f>
        <v>0.71863659838182281</v>
      </c>
      <c r="L88">
        <f>'Data-Normalized'!K88-'Data-Normalized'!B88</f>
        <v>0.39207760740913744</v>
      </c>
      <c r="M88">
        <f>'Data-Normalized'!L88-'Data-Normalized'!B88</f>
        <v>-5.0963609171828517E-3</v>
      </c>
      <c r="N88">
        <f>'Data-Normalized'!M88-'Data-Normalized'!B88</f>
        <v>0.75932271522491923</v>
      </c>
      <c r="O88">
        <f>'Data-Normalized'!N88-'Data-Normalized'!B88</f>
        <v>0.57111044570902403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0.173126001934538</v>
      </c>
      <c r="E89">
        <f>'Data-Normalized'!D89-'Data-Normalized'!B89</f>
        <v>6.0173821492913782E-2</v>
      </c>
      <c r="F89">
        <f>'Data-Normalized'!E89-'Data-Normalized'!B89</f>
        <v>0.83269176256564914</v>
      </c>
      <c r="G89">
        <f>'Data-Normalized'!F89-'Data-Normalized'!B89</f>
        <v>0.71776740380664172</v>
      </c>
      <c r="H89">
        <f>'Data-Normalized'!G89-'Data-Normalized'!B89</f>
        <v>0.76269900944249436</v>
      </c>
      <c r="I89">
        <f>'Data-Normalized'!H89-'Data-Normalized'!B89</f>
        <v>0.7083829619518045</v>
      </c>
      <c r="J89">
        <f>'Data-Normalized'!I89-'Data-Normalized'!B89</f>
        <v>0.74335817623849254</v>
      </c>
      <c r="K89">
        <f>'Data-Normalized'!J89-'Data-Normalized'!B89</f>
        <v>0.72495723571673032</v>
      </c>
      <c r="L89">
        <f>'Data-Normalized'!K89-'Data-Normalized'!B89</f>
        <v>0.39238247625694433</v>
      </c>
      <c r="M89">
        <f>'Data-Normalized'!L89-'Data-Normalized'!B89</f>
        <v>9.1636998033450823E-4</v>
      </c>
      <c r="N89">
        <f>'Data-Normalized'!M89-'Data-Normalized'!B89</f>
        <v>0.76932271522491924</v>
      </c>
      <c r="O89">
        <f>'Data-Normalized'!N89-'Data-Normalized'!B89</f>
        <v>0.58111044570902404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0.13531278395191257</v>
      </c>
      <c r="E90">
        <f>'Data-Normalized'!D90-'Data-Normalized'!B90</f>
        <v>3.5986157139925395E-2</v>
      </c>
      <c r="F90">
        <f>'Data-Normalized'!E90-'Data-Normalized'!B90</f>
        <v>0.84393126190833023</v>
      </c>
      <c r="G90">
        <f>'Data-Normalized'!F90-'Data-Normalized'!B90</f>
        <v>0.7162402173356629</v>
      </c>
      <c r="H90">
        <f>'Data-Normalized'!G90-'Data-Normalized'!B90</f>
        <v>0.78562435977651213</v>
      </c>
      <c r="I90">
        <f>'Data-Normalized'!H90-'Data-Normalized'!B90</f>
        <v>0.72341843820635543</v>
      </c>
      <c r="J90">
        <f>'Data-Normalized'!I90-'Data-Normalized'!B90</f>
        <v>0.77263595675326502</v>
      </c>
      <c r="K90">
        <f>'Data-Normalized'!J90-'Data-Normalized'!B90</f>
        <v>0.72139986139986245</v>
      </c>
      <c r="L90">
        <f>'Data-Normalized'!K90-'Data-Normalized'!B90</f>
        <v>0.40520673330487444</v>
      </c>
      <c r="M90">
        <f>'Data-Normalized'!L90-'Data-Normalized'!B90</f>
        <v>-7.536196976662024E-3</v>
      </c>
      <c r="N90">
        <f>'Data-Normalized'!M90-'Data-Normalized'!B90</f>
        <v>0.77932271522491925</v>
      </c>
      <c r="O90">
        <f>'Data-Normalized'!N90-'Data-Normalized'!B90</f>
        <v>0.59111044570902405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0.15383308869784101</v>
      </c>
      <c r="E91">
        <f>'Data-Normalized'!D91-'Data-Normalized'!B91</f>
        <v>4.4433967797754825E-2</v>
      </c>
      <c r="F91">
        <f>'Data-Normalized'!E91-'Data-Normalized'!B91</f>
        <v>0.85554253416649129</v>
      </c>
      <c r="G91">
        <f>'Data-Normalized'!F91-'Data-Normalized'!B91</f>
        <v>0.73952433328625033</v>
      </c>
      <c r="H91">
        <f>'Data-Normalized'!G91-'Data-Normalized'!B91</f>
        <v>0.78961176522225573</v>
      </c>
      <c r="I91">
        <f>'Data-Normalized'!H91-'Data-Normalized'!B91</f>
        <v>0.67093875314952645</v>
      </c>
      <c r="J91">
        <f>'Data-Normalized'!I91-'Data-Normalized'!B91</f>
        <v>0.77351975950397711</v>
      </c>
      <c r="K91">
        <f>'Data-Normalized'!J91-'Data-Normalized'!B91</f>
        <v>0.70899850771016515</v>
      </c>
      <c r="L91">
        <f>'Data-Normalized'!K91-'Data-Normalized'!B91</f>
        <v>0.41914985845519837</v>
      </c>
      <c r="M91">
        <f>'Data-Normalized'!L91-'Data-Normalized'!B91</f>
        <v>-1.5789673205559254E-2</v>
      </c>
      <c r="N91">
        <f>'Data-Normalized'!M91-'Data-Normalized'!B91</f>
        <v>0.78932271522491926</v>
      </c>
      <c r="O91">
        <f>'Data-Normalized'!N91-'Data-Normalized'!B91</f>
        <v>0.60111044570902405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9.5711068768405488E-2</v>
      </c>
      <c r="E92">
        <f>'Data-Normalized'!D92-'Data-Normalized'!B92</f>
        <v>3.2549590168024167E-2</v>
      </c>
      <c r="F92">
        <f>'Data-Normalized'!E92-'Data-Normalized'!B92</f>
        <v>0.86526278886230323</v>
      </c>
      <c r="G92">
        <f>'Data-Normalized'!F92-'Data-Normalized'!B92</f>
        <v>0.75012293189145685</v>
      </c>
      <c r="H92">
        <f>'Data-Normalized'!G92-'Data-Normalized'!B92</f>
        <v>0.82062628464569154</v>
      </c>
      <c r="I92">
        <f>'Data-Normalized'!H92-'Data-Normalized'!B92</f>
        <v>0.73484674526716631</v>
      </c>
      <c r="J92">
        <f>'Data-Normalized'!I92-'Data-Normalized'!B92</f>
        <v>0.78181766303615863</v>
      </c>
      <c r="K92">
        <f>'Data-Normalized'!J92-'Data-Normalized'!B92</f>
        <v>0.76621105181614924</v>
      </c>
      <c r="L92">
        <f>'Data-Normalized'!K92-'Data-Normalized'!B92</f>
        <v>0.43086066823959845</v>
      </c>
      <c r="M92">
        <f>'Data-Normalized'!L92-'Data-Normalized'!B92</f>
        <v>-2.6738157510665383E-4</v>
      </c>
      <c r="N92">
        <f>'Data-Normalized'!M92-'Data-Normalized'!B92</f>
        <v>0.79932271522491927</v>
      </c>
      <c r="O92">
        <f>'Data-Normalized'!N92-'Data-Normalized'!B92</f>
        <v>0.61111044570902406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0.11593644560514017</v>
      </c>
      <c r="E93">
        <f>'Data-Normalized'!D93-'Data-Normalized'!B93</f>
        <v>4.2992445999864307E-2</v>
      </c>
      <c r="F93">
        <f>'Data-Normalized'!E93-'Data-Normalized'!B93</f>
        <v>0.87171713046051169</v>
      </c>
      <c r="G93">
        <f>'Data-Normalized'!F93-'Data-Normalized'!B93</f>
        <v>0.74490225399611143</v>
      </c>
      <c r="H93">
        <f>'Data-Normalized'!G93-'Data-Normalized'!B93</f>
        <v>0.75390345162852213</v>
      </c>
      <c r="I93">
        <f>'Data-Normalized'!H93-'Data-Normalized'!B93</f>
        <v>0.61705285631270101</v>
      </c>
      <c r="J93">
        <f>'Data-Normalized'!I93-'Data-Normalized'!B93</f>
        <v>0.72252561196053156</v>
      </c>
      <c r="K93">
        <f>'Data-Normalized'!J93-'Data-Normalized'!B93</f>
        <v>0.62344223344223404</v>
      </c>
      <c r="L93">
        <f>'Data-Normalized'!K93-'Data-Normalized'!B93</f>
        <v>0.44446977226264228</v>
      </c>
      <c r="M93">
        <f>'Data-Normalized'!L93-'Data-Normalized'!B93</f>
        <v>-1.5564143745505216E-3</v>
      </c>
      <c r="N93">
        <f>'Data-Normalized'!M93-'Data-Normalized'!B93</f>
        <v>0.80932271522491928</v>
      </c>
      <c r="O93">
        <f>'Data-Normalized'!N93-'Data-Normalized'!B93</f>
        <v>0.62111044570902407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0.14300538539040344</v>
      </c>
      <c r="E94">
        <f>'Data-Normalized'!D94-'Data-Normalized'!B94</f>
        <v>4.4359308112260104E-2</v>
      </c>
      <c r="F94">
        <f>'Data-Normalized'!E94-'Data-Normalized'!B94</f>
        <v>0.88284606231467899</v>
      </c>
      <c r="G94">
        <f>'Data-Normalized'!F94-'Data-Normalized'!B94</f>
        <v>0.75223682055839824</v>
      </c>
      <c r="H94">
        <f>'Data-Normalized'!G94-'Data-Normalized'!B94</f>
        <v>0.74132879465303569</v>
      </c>
      <c r="I94">
        <f>'Data-Normalized'!H94-'Data-Normalized'!B94</f>
        <v>0.55551980011444368</v>
      </c>
      <c r="J94">
        <f>'Data-Normalized'!I94-'Data-Normalized'!B94</f>
        <v>0.74364780100039607</v>
      </c>
      <c r="K94">
        <f>'Data-Normalized'!J94-'Data-Normalized'!B94</f>
        <v>0.55463986153641509</v>
      </c>
      <c r="L94">
        <f>'Data-Normalized'!K94-'Data-Normalized'!B94</f>
        <v>0.45959109890253613</v>
      </c>
      <c r="M94">
        <f>'Data-Normalized'!L94-'Data-Normalized'!B94</f>
        <v>-8.7095088286751887E-3</v>
      </c>
      <c r="N94">
        <f>'Data-Normalized'!M94-'Data-Normalized'!B94</f>
        <v>0.81932271522491928</v>
      </c>
      <c r="O94">
        <f>'Data-Normalized'!N94-'Data-Normalized'!B94</f>
        <v>0.63111044570902408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0.20731306970261446</v>
      </c>
      <c r="E95">
        <f>'Data-Normalized'!D95-'Data-Normalized'!B95</f>
        <v>4.9254384748124436E-2</v>
      </c>
      <c r="F95">
        <f>'Data-Normalized'!E95-'Data-Normalized'!B95</f>
        <v>0.88962393748465285</v>
      </c>
      <c r="G95">
        <f>'Data-Normalized'!F95-'Data-Normalized'!B95</f>
        <v>0.74385855238836052</v>
      </c>
      <c r="H95">
        <f>'Data-Normalized'!G95-'Data-Normalized'!B95</f>
        <v>0.72546720327009595</v>
      </c>
      <c r="I95">
        <f>'Data-Normalized'!H95-'Data-Normalized'!B95</f>
        <v>0.59322643721444057</v>
      </c>
      <c r="J95">
        <f>'Data-Normalized'!I95-'Data-Normalized'!B95</f>
        <v>0.72904476841353316</v>
      </c>
      <c r="K95">
        <f>'Data-Normalized'!J95-'Data-Normalized'!B95</f>
        <v>0.54375082399472774</v>
      </c>
      <c r="L95">
        <f>'Data-Normalized'!K95-'Data-Normalized'!B95</f>
        <v>0.48026902030963059</v>
      </c>
      <c r="M95">
        <f>'Data-Normalized'!L95-'Data-Normalized'!B95</f>
        <v>-3.5785474644773746E-3</v>
      </c>
      <c r="N95">
        <f>'Data-Normalized'!M95-'Data-Normalized'!B95</f>
        <v>0.82932271522491929</v>
      </c>
      <c r="O95">
        <f>'Data-Normalized'!N95-'Data-Normalized'!B95</f>
        <v>0.64111044570902409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0.22048157538197483</v>
      </c>
      <c r="E96">
        <f>'Data-Normalized'!D96-'Data-Normalized'!B96</f>
        <v>3.1975274192743625E-2</v>
      </c>
      <c r="F96">
        <f>'Data-Normalized'!E96-'Data-Normalized'!B96</f>
        <v>0.90334032471641046</v>
      </c>
      <c r="G96">
        <f>'Data-Normalized'!F96-'Data-Normalized'!B96</f>
        <v>0.75724691440118452</v>
      </c>
      <c r="H96">
        <f>'Data-Normalized'!G96-'Data-Normalized'!B96</f>
        <v>0.75822436079621014</v>
      </c>
      <c r="I96">
        <f>'Data-Normalized'!H96-'Data-Normalized'!B96</f>
        <v>0.55823947561433329</v>
      </c>
      <c r="J96">
        <f>'Data-Normalized'!I96-'Data-Normalized'!B96</f>
        <v>0.73026208179054442</v>
      </c>
      <c r="K96">
        <f>'Data-Normalized'!J96-'Data-Normalized'!B96</f>
        <v>0.51870469547888964</v>
      </c>
      <c r="L96">
        <f>'Data-Normalized'!K96-'Data-Normalized'!B96</f>
        <v>0.48520680082607764</v>
      </c>
      <c r="M96">
        <f>'Data-Normalized'!L96-'Data-Normalized'!B96</f>
        <v>2.4137777100627367E-5</v>
      </c>
      <c r="N96">
        <f>'Data-Normalized'!M96-'Data-Normalized'!B96</f>
        <v>0.8393227152249193</v>
      </c>
      <c r="O96">
        <f>'Data-Normalized'!N96-'Data-Normalized'!B96</f>
        <v>0.57128773055850901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0.19693663940728412</v>
      </c>
      <c r="E97">
        <f>'Data-Normalized'!D97-'Data-Normalized'!B97</f>
        <v>2.2653986361645104E-2</v>
      </c>
      <c r="F97">
        <f>'Data-Normalized'!E97-'Data-Normalized'!B97</f>
        <v>0.91170285077504754</v>
      </c>
      <c r="G97">
        <f>'Data-Normalized'!F97-'Data-Normalized'!B97</f>
        <v>0.72612492088217373</v>
      </c>
      <c r="H97">
        <f>'Data-Normalized'!G97-'Data-Normalized'!B97</f>
        <v>0.72915198224857258</v>
      </c>
      <c r="I97">
        <f>'Data-Normalized'!H97-'Data-Normalized'!B97</f>
        <v>0.58093033463961996</v>
      </c>
      <c r="J97">
        <f>'Data-Normalized'!I97-'Data-Normalized'!B97</f>
        <v>0.71541378095389296</v>
      </c>
      <c r="K97">
        <f>'Data-Normalized'!J97-'Data-Normalized'!B97</f>
        <v>0.57724099099099213</v>
      </c>
      <c r="L97">
        <f>'Data-Normalized'!K97-'Data-Normalized'!B97</f>
        <v>0.50500121251026697</v>
      </c>
      <c r="M97">
        <f>'Data-Normalized'!L97-'Data-Normalized'!B97</f>
        <v>-2.8682428470509502E-3</v>
      </c>
      <c r="N97">
        <f>'Data-Normalized'!M97-'Data-Normalized'!B97</f>
        <v>0.84932271522491931</v>
      </c>
      <c r="O97">
        <f>'Data-Normalized'!N97-'Data-Normalized'!B97</f>
        <v>0.5329752716863162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0.19315186621933411</v>
      </c>
      <c r="E98">
        <f>'Data-Normalized'!D98-'Data-Normalized'!B98</f>
        <v>2.817512615500762E-2</v>
      </c>
      <c r="F98">
        <f>'Data-Normalized'!E98-'Data-Normalized'!B98</f>
        <v>0.9224654428228366</v>
      </c>
      <c r="G98">
        <f>'Data-Normalized'!F98-'Data-Normalized'!B98</f>
        <v>0.70997182546374671</v>
      </c>
      <c r="H98">
        <f>'Data-Normalized'!G98-'Data-Normalized'!B98</f>
        <v>0.73360044609536301</v>
      </c>
      <c r="I98">
        <f>'Data-Normalized'!H98-'Data-Normalized'!B98</f>
        <v>0.76530854656684522</v>
      </c>
      <c r="J98">
        <f>'Data-Normalized'!I98-'Data-Normalized'!B98</f>
        <v>0.71874616396317503</v>
      </c>
      <c r="K98">
        <f>'Data-Normalized'!J98-'Data-Normalized'!B98</f>
        <v>0.62607068607068739</v>
      </c>
      <c r="L98">
        <f>'Data-Normalized'!K98-'Data-Normalized'!B98</f>
        <v>0.51682854857726912</v>
      </c>
      <c r="M98">
        <f>'Data-Normalized'!L98-'Data-Normalized'!B98</f>
        <v>-1.1627329142610485E-3</v>
      </c>
      <c r="N98">
        <f>'Data-Normalized'!M98-'Data-Normalized'!B98</f>
        <v>0.85932271522491921</v>
      </c>
      <c r="O98">
        <f>'Data-Normalized'!N98-'Data-Normalized'!B98</f>
        <v>0.5429752716863161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0.16073600335500199</v>
      </c>
      <c r="E99">
        <f>'Data-Normalized'!D99-'Data-Normalized'!B99</f>
        <v>2.1241464467959055E-2</v>
      </c>
      <c r="F99">
        <f>'Data-Normalized'!E99-'Data-Normalized'!B99</f>
        <v>0.93025593314435495</v>
      </c>
      <c r="G99">
        <f>'Data-Normalized'!F99-'Data-Normalized'!B99</f>
        <v>0.66188829506818381</v>
      </c>
      <c r="H99">
        <f>'Data-Normalized'!G99-'Data-Normalized'!B99</f>
        <v>0.74272743821869203</v>
      </c>
      <c r="I99">
        <f>'Data-Normalized'!H99-'Data-Normalized'!B99</f>
        <v>0.73525864968557908</v>
      </c>
      <c r="J99">
        <f>'Data-Normalized'!I99-'Data-Normalized'!B99</f>
        <v>0.72862023980284729</v>
      </c>
      <c r="K99">
        <f>'Data-Normalized'!J99-'Data-Normalized'!B99</f>
        <v>0.73486486486486635</v>
      </c>
      <c r="L99">
        <f>'Data-Normalized'!K99-'Data-Normalized'!B99</f>
        <v>0.53065692248693008</v>
      </c>
      <c r="M99">
        <f>'Data-Normalized'!L99-'Data-Normalized'!B99</f>
        <v>1.5179914429752916E-3</v>
      </c>
      <c r="N99">
        <f>'Data-Normalized'!M99-'Data-Normalized'!B99</f>
        <v>0.86932271522491922</v>
      </c>
      <c r="O99">
        <f>'Data-Normalized'!N99-'Data-Normalized'!B99</f>
        <v>0.55297527168631611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0.11775753386713145</v>
      </c>
      <c r="E100">
        <f>'Data-Normalized'!D100-'Data-Normalized'!B100</f>
        <v>2.6891949009403622E-2</v>
      </c>
      <c r="F100">
        <f>'Data-Normalized'!E100-'Data-Normalized'!B100</f>
        <v>0.94016472359229752</v>
      </c>
      <c r="G100">
        <f>'Data-Normalized'!F100-'Data-Normalized'!B100</f>
        <v>0.62920944514686816</v>
      </c>
      <c r="H100">
        <f>'Data-Normalized'!G100-'Data-Normalized'!B100</f>
        <v>0.78220238366974881</v>
      </c>
      <c r="I100">
        <f>'Data-Normalized'!H100-'Data-Normalized'!B100</f>
        <v>0.71426979272651692</v>
      </c>
      <c r="J100">
        <f>'Data-Normalized'!I100-'Data-Normalized'!B100</f>
        <v>0.73215028098200596</v>
      </c>
      <c r="K100">
        <f>'Data-Normalized'!J100-'Data-Normalized'!B100</f>
        <v>0.69094899410689048</v>
      </c>
      <c r="L100">
        <f>'Data-Normalized'!K100-'Data-Normalized'!B100</f>
        <v>0.54272097431843314</v>
      </c>
      <c r="M100">
        <f>'Data-Normalized'!L100-'Data-Normalized'!B100</f>
        <v>-1.040657427152536E-3</v>
      </c>
      <c r="N100">
        <f>'Data-Normalized'!M100-'Data-Normalized'!B100</f>
        <v>0.87932271522491923</v>
      </c>
      <c r="O100">
        <f>'Data-Normalized'!N100-'Data-Normalized'!B100</f>
        <v>0.33070205355531607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0.12321709114957244</v>
      </c>
      <c r="E101">
        <f>'Data-Normalized'!D101-'Data-Normalized'!B101</f>
        <v>2.3098835080205472E-2</v>
      </c>
      <c r="F101">
        <f>'Data-Normalized'!E101-'Data-Normalized'!B101</f>
        <v>0.95121351750452954</v>
      </c>
      <c r="G101">
        <f>'Data-Normalized'!F101-'Data-Normalized'!B101</f>
        <v>0.6580438707156262</v>
      </c>
      <c r="H101">
        <f>'Data-Normalized'!G101-'Data-Normalized'!B101</f>
        <v>0.80375626068840922</v>
      </c>
      <c r="I101">
        <f>'Data-Normalized'!H101-'Data-Normalized'!B101</f>
        <v>0.64309616993283858</v>
      </c>
      <c r="J101">
        <f>'Data-Normalized'!I101-'Data-Normalized'!B101</f>
        <v>0.77138274321222433</v>
      </c>
      <c r="K101">
        <f>'Data-Normalized'!J101-'Data-Normalized'!B101</f>
        <v>0.63467181467181566</v>
      </c>
      <c r="L101">
        <f>'Data-Normalized'!K101-'Data-Normalized'!B101</f>
        <v>0.55510709184768403</v>
      </c>
      <c r="M101">
        <f>'Data-Normalized'!L101-'Data-Normalized'!B101</f>
        <v>-1.1648587496489414E-3</v>
      </c>
      <c r="N101">
        <f>'Data-Normalized'!M101-'Data-Normalized'!B101</f>
        <v>0.88932271522491924</v>
      </c>
      <c r="O101">
        <f>'Data-Normalized'!N101-'Data-Normalized'!B101</f>
        <v>0.34070205355531602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9.4671809391786169E-2</v>
      </c>
      <c r="E102">
        <f>'Data-Normalized'!D102-'Data-Normalized'!B102</f>
        <v>1.7466639293780579E-2</v>
      </c>
      <c r="F102">
        <f>'Data-Normalized'!E102-'Data-Normalized'!B102</f>
        <v>0.96081509996250924</v>
      </c>
      <c r="G102">
        <f>'Data-Normalized'!F102-'Data-Normalized'!B102</f>
        <v>0.6999590006430978</v>
      </c>
      <c r="H102">
        <f>'Data-Normalized'!G102-'Data-Normalized'!B102</f>
        <v>0.86446090602532255</v>
      </c>
      <c r="I102">
        <f>'Data-Normalized'!H102-'Data-Normalized'!B102</f>
        <v>0.64675896286312495</v>
      </c>
      <c r="J102">
        <f>'Data-Normalized'!I102-'Data-Normalized'!B102</f>
        <v>0.80277215914912725</v>
      </c>
      <c r="K102">
        <f>'Data-Normalized'!J102-'Data-Normalized'!B102</f>
        <v>0.75253896231998529</v>
      </c>
      <c r="L102">
        <f>'Data-Normalized'!K102-'Data-Normalized'!B102</f>
        <v>0.56816887387041082</v>
      </c>
      <c r="M102">
        <f>'Data-Normalized'!L102-'Data-Normalized'!B102</f>
        <v>-1.6481985016367287E-3</v>
      </c>
      <c r="N102">
        <f>'Data-Normalized'!M102-'Data-Normalized'!B102</f>
        <v>0.89932271522491924</v>
      </c>
      <c r="O102">
        <f>'Data-Normalized'!N102-'Data-Normalized'!B102</f>
        <v>0.29172202796185803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0.10432928572790266</v>
      </c>
      <c r="E103">
        <f>'Data-Normalized'!D103-'Data-Normalized'!B103</f>
        <v>2.746663929378057E-2</v>
      </c>
      <c r="F103">
        <f>'Data-Normalized'!E103-'Data-Normalized'!B103</f>
        <v>0.95170131323418361</v>
      </c>
      <c r="G103">
        <f>'Data-Normalized'!F103-'Data-Normalized'!B103</f>
        <v>0.69523734267850545</v>
      </c>
      <c r="H103">
        <f>'Data-Normalized'!G103-'Data-Normalized'!B103</f>
        <v>0.87073391236282927</v>
      </c>
      <c r="I103">
        <f>'Data-Normalized'!H103-'Data-Normalized'!B103</f>
        <v>0.58724865179923724</v>
      </c>
      <c r="J103">
        <f>'Data-Normalized'!I103-'Data-Normalized'!B103</f>
        <v>0.86466866049375757</v>
      </c>
      <c r="K103">
        <f>'Data-Normalized'!J103-'Data-Normalized'!B103</f>
        <v>0.68178794178794266</v>
      </c>
      <c r="L103">
        <f>'Data-Normalized'!K103-'Data-Normalized'!B103</f>
        <v>0.5894199598001737</v>
      </c>
      <c r="M103">
        <f>'Data-Normalized'!L103-'Data-Normalized'!B103</f>
        <v>-4.7091775371014243E-4</v>
      </c>
      <c r="N103">
        <f>'Data-Normalized'!M103-'Data-Normalized'!B103</f>
        <v>0.90932271522491925</v>
      </c>
      <c r="O103">
        <f>'Data-Normalized'!N103-'Data-Normalized'!B103</f>
        <v>0.25212593586874477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2.57477594212288E-2</v>
      </c>
      <c r="D2">
        <f>MAX(Data!E3:E102)</f>
        <v>1.51306184574286E-2</v>
      </c>
      <c r="E2">
        <f>MAX(Data!F3:F102)</f>
        <v>15.095908928862199</v>
      </c>
      <c r="F2">
        <f>MAX(Data!G3:G102)</f>
        <v>3.66621956934486</v>
      </c>
      <c r="G2">
        <f>MAX(Data!H3:H102)</f>
        <v>0.96648197142552295</v>
      </c>
      <c r="H2">
        <f>MAX(Data!I3:I102)</f>
        <v>0.96937922801432497</v>
      </c>
      <c r="I2">
        <f>MAX(Data!J3:J102)</f>
        <v>0.97125824994677401</v>
      </c>
      <c r="J2">
        <f>MAX(Data!K3:K102)</f>
        <v>0.96103896103896003</v>
      </c>
      <c r="K2">
        <f>MAX(Data!L3:L102)</f>
        <v>114926862</v>
      </c>
      <c r="L2">
        <f>MAX(Data!M3:M102)</f>
        <v>6966673</v>
      </c>
      <c r="M2">
        <f>MAX(Data!N3:N102)</f>
        <v>0.29730177875067998</v>
      </c>
      <c r="N2">
        <f>MAX(Data!O3:O102)</f>
        <v>0.29730177875067998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LCDM+D</v>
      </c>
      <c r="D3" s="2" t="str">
        <f>Data!E2</f>
        <v>LCDM-D</v>
      </c>
      <c r="E3" s="2" t="str">
        <f>Data!F2</f>
        <v>Li et al.+D</v>
      </c>
      <c r="F3" s="2" t="str">
        <f>Data!G2</f>
        <v>Li et al.-D</v>
      </c>
      <c r="G3" s="2" t="str">
        <f>Data!H2</f>
        <v>Cheng+D</v>
      </c>
      <c r="H3" s="2" t="str">
        <f>Data!I2</f>
        <v>Cheng-D</v>
      </c>
      <c r="I3" s="2" t="str">
        <f>Data!J2</f>
        <v>Salleh et al.+D</v>
      </c>
      <c r="J3" s="2" t="str">
        <f>Data!K2</f>
        <v>Salleh et al.-D</v>
      </c>
      <c r="K3" s="2" t="str">
        <f>Data!L2</f>
        <v>Zhao et al.+D</v>
      </c>
      <c r="L3" s="2" t="str">
        <f>Data!M2</f>
        <v>Zhao et al.-D</v>
      </c>
      <c r="M3" s="2" t="str">
        <f>Data!N2</f>
        <v>Osuna Enciso et al.+D</v>
      </c>
      <c r="N3" s="2" t="str">
        <f>Data!O2</f>
        <v>Osuna Enciso et al.-D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0.60740417830064608</v>
      </c>
      <c r="D4">
        <f>IF(M_2=0,0,Data!E3/M_2)</f>
        <v>0.99958940669266894</v>
      </c>
      <c r="E4">
        <f>IF(M_3=0,0,Data!F3/M_3)</f>
        <v>0.99954302592888522</v>
      </c>
      <c r="F4">
        <f>IF(M_4=0,0,Data!G3/M_4)</f>
        <v>0.99330301460794468</v>
      </c>
      <c r="G4">
        <f>IF(M_5=0,0,Data!H3/M_5)</f>
        <v>0.99175761768334669</v>
      </c>
      <c r="H4">
        <f>IF(M_6=0,0,Data!I3/M_6)</f>
        <v>0.94779413788533018</v>
      </c>
      <c r="I4">
        <f>IF(M_7=0,0,Data!J3/M_7)</f>
        <v>0.97533628887678758</v>
      </c>
      <c r="J4">
        <f>IF(M_8=0,0,Data!K3/M_8)</f>
        <v>0.93412162162162293</v>
      </c>
      <c r="K4">
        <f>IF(M_9=0,0,Data!L3/M_9)</f>
        <v>0.970048890745838</v>
      </c>
      <c r="L4">
        <f>IF(M_10=0,0,Data!M3/M_10)</f>
        <v>0.95763745477934736</v>
      </c>
      <c r="M4">
        <f>IF(M_11=0,0,Data!N3/M_11)</f>
        <v>1</v>
      </c>
      <c r="N4">
        <f>IF(M_12=0,0,Data!O3/M_12)</f>
        <v>1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0.67508603357467811</v>
      </c>
      <c r="D5">
        <f>IF(M_2=0,0,Data!E4/M_2)</f>
        <v>0.99661260521453188</v>
      </c>
      <c r="E5">
        <f>IF(M_3=0,0,Data!F4/M_3)</f>
        <v>0.99955261574366772</v>
      </c>
      <c r="F5">
        <f>IF(M_4=0,0,Data!G4/M_4)</f>
        <v>0.99373957507687094</v>
      </c>
      <c r="G5">
        <f>IF(M_5=0,0,Data!H4/M_5)</f>
        <v>0.99610041606687194</v>
      </c>
      <c r="H5">
        <f>IF(M_6=0,0,Data!I4/M_6)</f>
        <v>0.97749103781722102</v>
      </c>
      <c r="I5">
        <f>IF(M_7=0,0,Data!J4/M_7)</f>
        <v>0.98877144462877542</v>
      </c>
      <c r="J5">
        <f>IF(M_8=0,0,Data!K4/M_8)</f>
        <v>0.99336462210713805</v>
      </c>
      <c r="K5">
        <f>IF(M_9=0,0,Data!L4/M_9)</f>
        <v>1</v>
      </c>
      <c r="L5">
        <f>IF(M_10=0,0,Data!M4/M_10)</f>
        <v>1</v>
      </c>
      <c r="M5">
        <f>IF(M_11=0,0,Data!N4/M_11)</f>
        <v>1</v>
      </c>
      <c r="N5">
        <f>IF(M_12=0,0,Data!O4/M_12)</f>
        <v>1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0.65314278946591608</v>
      </c>
      <c r="D6">
        <f>IF(M_2=0,0,Data!E5/M_2)</f>
        <v>0.81356131037921176</v>
      </c>
      <c r="E6">
        <f>IF(M_3=0,0,Data!F5/M_3)</f>
        <v>1</v>
      </c>
      <c r="F6">
        <f>IF(M_4=0,0,Data!G5/M_4)</f>
        <v>0.99769644064435314</v>
      </c>
      <c r="G6">
        <f>IF(M_5=0,0,Data!H5/M_5)</f>
        <v>0.98489115076344258</v>
      </c>
      <c r="H6">
        <f>IF(M_6=0,0,Data!I5/M_6)</f>
        <v>0.90194102958714595</v>
      </c>
      <c r="I6">
        <f>IF(M_7=0,0,Data!J5/M_7)</f>
        <v>0.96569838557330678</v>
      </c>
      <c r="J6">
        <f>IF(M_8=0,0,Data!K5/M_8)</f>
        <v>0.89681947140510665</v>
      </c>
      <c r="K6">
        <f>IF(M_9=0,0,Data!L5/M_9)</f>
        <v>0.99072441393205357</v>
      </c>
      <c r="L6">
        <f>IF(M_10=0,0,Data!M5/M_10)</f>
        <v>0.9075817108108849</v>
      </c>
      <c r="M6">
        <f>IF(M_11=0,0,Data!N5/M_11)</f>
        <v>1</v>
      </c>
      <c r="N6">
        <f>IF(M_12=0,0,Data!O5/M_12)</f>
        <v>1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0.68333002830307721</v>
      </c>
      <c r="D7">
        <f>IF(M_2=0,0,Data!E6/M_2)</f>
        <v>0.81633393812617627</v>
      </c>
      <c r="E7">
        <f>IF(M_3=0,0,Data!F6/M_3)</f>
        <v>0.9998745774647011</v>
      </c>
      <c r="F7">
        <f>IF(M_4=0,0,Data!G6/M_4)</f>
        <v>1</v>
      </c>
      <c r="G7">
        <f>IF(M_5=0,0,Data!H6/M_5)</f>
        <v>0.98501158050981585</v>
      </c>
      <c r="H7">
        <f>IF(M_6=0,0,Data!I6/M_6)</f>
        <v>0.94131684569725038</v>
      </c>
      <c r="I7">
        <f>IF(M_7=0,0,Data!J6/M_7)</f>
        <v>1</v>
      </c>
      <c r="J7">
        <f>IF(M_8=0,0,Data!K6/M_8)</f>
        <v>0.92362587306407595</v>
      </c>
      <c r="K7">
        <f>IF(M_9=0,0,Data!L6/M_9)</f>
        <v>0.9923371961552383</v>
      </c>
      <c r="L7">
        <f>IF(M_10=0,0,Data!M6/M_10)</f>
        <v>0.99551206149621208</v>
      </c>
      <c r="M7">
        <f>IF(M_11=0,0,Data!N6/M_11)</f>
        <v>1</v>
      </c>
      <c r="N7">
        <f>IF(M_12=0,0,Data!O6/M_12)</f>
        <v>1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1</v>
      </c>
      <c r="D8">
        <f>IF(M_2=0,0,Data!E7/M_2)</f>
        <v>0.95029021481495191</v>
      </c>
      <c r="E8">
        <f>IF(M_3=0,0,Data!F7/M_3)</f>
        <v>0.99871230569348268</v>
      </c>
      <c r="F8">
        <f>IF(M_4=0,0,Data!G7/M_4)</f>
        <v>0.99404673731612581</v>
      </c>
      <c r="G8">
        <f>IF(M_5=0,0,Data!H7/M_5)</f>
        <v>1</v>
      </c>
      <c r="H8">
        <f>IF(M_6=0,0,Data!I7/M_6)</f>
        <v>0.96654686821555269</v>
      </c>
      <c r="I8">
        <f>IF(M_7=0,0,Data!J7/M_7)</f>
        <v>0.96577108749439311</v>
      </c>
      <c r="J8">
        <f>IF(M_8=0,0,Data!K7/M_8)</f>
        <v>1</v>
      </c>
      <c r="K8">
        <f>IF(M_9=0,0,Data!L7/M_9)</f>
        <v>0.98791748964658932</v>
      </c>
      <c r="L8">
        <f>IF(M_10=0,0,Data!M7/M_10)</f>
        <v>0.92881106950189851</v>
      </c>
      <c r="M8">
        <f>IF(M_11=0,0,Data!N7/M_11)</f>
        <v>1</v>
      </c>
      <c r="N8">
        <f>IF(M_12=0,0,Data!O7/M_12)</f>
        <v>1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0.64789962955196667</v>
      </c>
      <c r="D9">
        <f>IF(M_2=0,0,Data!E8/M_2)</f>
        <v>0.68070766594463261</v>
      </c>
      <c r="E9">
        <f>IF(M_3=0,0,Data!F8/M_3)</f>
        <v>0.99781390065585229</v>
      </c>
      <c r="F9">
        <f>IF(M_4=0,0,Data!G8/M_4)</f>
        <v>0.99358393413887824</v>
      </c>
      <c r="G9">
        <f>IF(M_5=0,0,Data!H8/M_5)</f>
        <v>0.9679142110595329</v>
      </c>
      <c r="H9">
        <f>IF(M_6=0,0,Data!I8/M_6)</f>
        <v>0.97198092221942112</v>
      </c>
      <c r="I9">
        <f>IF(M_7=0,0,Data!J8/M_7)</f>
        <v>0.94322879502432666</v>
      </c>
      <c r="J9">
        <f>IF(M_8=0,0,Data!K8/M_8)</f>
        <v>0.97809051655205537</v>
      </c>
      <c r="K9">
        <f>IF(M_9=0,0,Data!L8/M_9)</f>
        <v>0.95166371983601183</v>
      </c>
      <c r="L9">
        <f>IF(M_10=0,0,Data!M8/M_10)</f>
        <v>0.89240746623244693</v>
      </c>
      <c r="M9">
        <f>IF(M_11=0,0,Data!N8/M_11)</f>
        <v>1</v>
      </c>
      <c r="N9">
        <f>IF(M_12=0,0,Data!O8/M_12)</f>
        <v>1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0.77575582836119461</v>
      </c>
      <c r="D10">
        <f>IF(M_2=0,0,Data!E9/M_2)</f>
        <v>0.78194263859425128</v>
      </c>
      <c r="E10">
        <f>IF(M_3=0,0,Data!F9/M_3)</f>
        <v>0.99999792842364466</v>
      </c>
      <c r="F10">
        <f>IF(M_4=0,0,Data!G9/M_4)</f>
        <v>0.99523541076505095</v>
      </c>
      <c r="G10">
        <f>IF(M_5=0,0,Data!H9/M_5)</f>
        <v>0.98496953792373942</v>
      </c>
      <c r="H10">
        <f>IF(M_6=0,0,Data!I9/M_6)</f>
        <v>1</v>
      </c>
      <c r="I10">
        <f>IF(M_7=0,0,Data!J9/M_7)</f>
        <v>0.94815917271432359</v>
      </c>
      <c r="J10">
        <f>IF(M_8=0,0,Data!K9/M_8)</f>
        <v>0.96798584298584356</v>
      </c>
      <c r="K10">
        <f>IF(M_9=0,0,Data!L9/M_9)</f>
        <v>0.99435462703227728</v>
      </c>
      <c r="L10">
        <f>IF(M_10=0,0,Data!M9/M_10)</f>
        <v>0.91762495526917942</v>
      </c>
      <c r="M10">
        <f>IF(M_11=0,0,Data!N9/M_11)</f>
        <v>1</v>
      </c>
      <c r="N10">
        <f>IF(M_12=0,0,Data!O9/M_12)</f>
        <v>1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0.70801413221885279</v>
      </c>
      <c r="D11">
        <f>IF(M_2=0,0,Data!E10/M_2)</f>
        <v>0.68565795554872511</v>
      </c>
      <c r="E11">
        <f>IF(M_3=0,0,Data!F10/M_3)</f>
        <v>0.9998372194734958</v>
      </c>
      <c r="F11">
        <f>IF(M_4=0,0,Data!G10/M_4)</f>
        <v>0.99683544906964117</v>
      </c>
      <c r="G11">
        <f>IF(M_5=0,0,Data!H10/M_5)</f>
        <v>0.9704257946606647</v>
      </c>
      <c r="H11">
        <f>IF(M_6=0,0,Data!I10/M_6)</f>
        <v>0.9060419274410324</v>
      </c>
      <c r="I11">
        <f>IF(M_7=0,0,Data!J10/M_7)</f>
        <v>0.99239355953631092</v>
      </c>
      <c r="J11">
        <f>IF(M_8=0,0,Data!K10/M_8)</f>
        <v>0.9493243243243239</v>
      </c>
      <c r="K11">
        <f>IF(M_9=0,0,Data!L10/M_9)</f>
        <v>0.90063303912361237</v>
      </c>
      <c r="L11">
        <f>IF(M_10=0,0,Data!M10/M_10)</f>
        <v>0.89520090866903035</v>
      </c>
      <c r="M11">
        <f>IF(M_11=0,0,Data!N10/M_11)</f>
        <v>1</v>
      </c>
      <c r="N11">
        <f>IF(M_12=0,0,Data!O10/M_12)</f>
        <v>1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0.57835166510989255</v>
      </c>
      <c r="D12">
        <f>IF(M_2=0,0,Data!E11/M_2)</f>
        <v>0.80927940874563431</v>
      </c>
      <c r="E12">
        <f>IF(M_3=0,0,Data!F11/M_3)</f>
        <v>0.99813806987113174</v>
      </c>
      <c r="F12">
        <f>IF(M_4=0,0,Data!G11/M_4)</f>
        <v>0.99305600457303778</v>
      </c>
      <c r="G12">
        <f>IF(M_5=0,0,Data!H11/M_5)</f>
        <v>0.97048433786386445</v>
      </c>
      <c r="H12">
        <f>IF(M_6=0,0,Data!I11/M_6)</f>
        <v>0.95997202587224462</v>
      </c>
      <c r="I12">
        <f>IF(M_7=0,0,Data!J11/M_7)</f>
        <v>0.99099865411186039</v>
      </c>
      <c r="J12">
        <f>IF(M_8=0,0,Data!K11/M_8)</f>
        <v>0.94860178097172421</v>
      </c>
      <c r="K12">
        <f>IF(M_9=0,0,Data!L11/M_9)</f>
        <v>0.89784480498562647</v>
      </c>
      <c r="L12">
        <f>IF(M_10=0,0,Data!M11/M_10)</f>
        <v>0.83926875855950178</v>
      </c>
      <c r="M12">
        <f>IF(M_11=0,0,Data!N11/M_11)</f>
        <v>1</v>
      </c>
      <c r="N12">
        <f>IF(M_12=0,0,Data!O11/M_12)</f>
        <v>1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0.56215824959272209</v>
      </c>
      <c r="D13">
        <f>IF(M_2=0,0,Data!E12/M_2)</f>
        <v>0.51300475340713603</v>
      </c>
      <c r="E13">
        <f>IF(M_3=0,0,Data!F12/M_3)</f>
        <v>0.99951450983682166</v>
      </c>
      <c r="F13">
        <f>IF(M_4=0,0,Data!G12/M_4)</f>
        <v>0.99661828883972281</v>
      </c>
      <c r="G13">
        <f>IF(M_5=0,0,Data!H12/M_5)</f>
        <v>0.9649795312757945</v>
      </c>
      <c r="H13">
        <f>IF(M_6=0,0,Data!I12/M_6)</f>
        <v>0.95399932933444076</v>
      </c>
      <c r="I13">
        <f>IF(M_7=0,0,Data!J12/M_7)</f>
        <v>0.96410510974760155</v>
      </c>
      <c r="J13">
        <f>IF(M_8=0,0,Data!K12/M_8)</f>
        <v>0.98268328208448008</v>
      </c>
      <c r="K13">
        <f>IF(M_9=0,0,Data!L12/M_9)</f>
        <v>0.89541921017559845</v>
      </c>
      <c r="L13">
        <f>IF(M_10=0,0,Data!M12/M_10)</f>
        <v>0.87431375062386307</v>
      </c>
      <c r="M13">
        <f>IF(M_11=0,0,Data!N12/M_11)</f>
        <v>1</v>
      </c>
      <c r="N13">
        <f>IF(M_12=0,0,Data!O12/M_12)</f>
        <v>1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0.66296218634234672</v>
      </c>
      <c r="D14">
        <f>IF(M_2=0,0,Data!E13/M_2)</f>
        <v>0.79882575383157217</v>
      </c>
      <c r="E14">
        <f>IF(M_3=0,0,Data!F13/M_3)</f>
        <v>0.9988588779470533</v>
      </c>
      <c r="F14">
        <f>IF(M_4=0,0,Data!G13/M_4)</f>
        <v>0.98451236733890524</v>
      </c>
      <c r="G14">
        <f>IF(M_5=0,0,Data!H13/M_5)</f>
        <v>0.99130061034901173</v>
      </c>
      <c r="H14">
        <f>IF(M_6=0,0,Data!I13/M_6)</f>
        <v>0.93619373612310886</v>
      </c>
      <c r="I14">
        <f>IF(M_7=0,0,Data!J13/M_7)</f>
        <v>0.98330389148206487</v>
      </c>
      <c r="J14">
        <f>IF(M_8=0,0,Data!K13/M_8)</f>
        <v>0.92716445258818148</v>
      </c>
      <c r="K14">
        <f>IF(M_9=0,0,Data!L13/M_9)</f>
        <v>0.88013544648943776</v>
      </c>
      <c r="L14">
        <f>IF(M_10=0,0,Data!M13/M_10)</f>
        <v>0.85468472540623053</v>
      </c>
      <c r="M14">
        <f>IF(M_11=0,0,Data!N13/M_11)</f>
        <v>1</v>
      </c>
      <c r="N14">
        <f>IF(M_12=0,0,Data!O13/M_12)</f>
        <v>1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0.61752988047808477</v>
      </c>
      <c r="D15">
        <f>IF(M_2=0,0,Data!E14/M_2)</f>
        <v>0.62907156421386123</v>
      </c>
      <c r="E15">
        <f>IF(M_3=0,0,Data!F14/M_3)</f>
        <v>0.99830018743382598</v>
      </c>
      <c r="F15">
        <f>IF(M_4=0,0,Data!G14/M_4)</f>
        <v>0.97689816057125711</v>
      </c>
      <c r="G15">
        <f>IF(M_5=0,0,Data!H14/M_5)</f>
        <v>0.98670654332687979</v>
      </c>
      <c r="H15">
        <f>IF(M_6=0,0,Data!I14/M_6)</f>
        <v>0.92051314074254098</v>
      </c>
      <c r="I15">
        <f>IF(M_7=0,0,Data!J14/M_7)</f>
        <v>0.97118477148974769</v>
      </c>
      <c r="J15">
        <f>IF(M_8=0,0,Data!K14/M_8)</f>
        <v>0.93910969793322796</v>
      </c>
      <c r="K15">
        <f>IF(M_9=0,0,Data!L14/M_9)</f>
        <v>0.89087739122295018</v>
      </c>
      <c r="L15">
        <f>IF(M_10=0,0,Data!M14/M_10)</f>
        <v>0.81482567073264378</v>
      </c>
      <c r="M15">
        <f>IF(M_11=0,0,Data!N14/M_11)</f>
        <v>1</v>
      </c>
      <c r="N15">
        <f>IF(M_12=0,0,Data!O14/M_12)</f>
        <v>1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0.60007718433744106</v>
      </c>
      <c r="D16">
        <f>IF(M_2=0,0,Data!E15/M_2)</f>
        <v>0.65315726090271975</v>
      </c>
      <c r="E16">
        <f>IF(M_3=0,0,Data!F15/M_3)</f>
        <v>0.99856833421896984</v>
      </c>
      <c r="F16">
        <f>IF(M_4=0,0,Data!G15/M_4)</f>
        <v>0.99802947761126026</v>
      </c>
      <c r="G16">
        <f>IF(M_5=0,0,Data!H15/M_5)</f>
        <v>0.96662436028534271</v>
      </c>
      <c r="H16">
        <f>IF(M_6=0,0,Data!I15/M_6)</f>
        <v>0.96201534861215865</v>
      </c>
      <c r="I16">
        <f>IF(M_7=0,0,Data!J15/M_7)</f>
        <v>0.99244536747552758</v>
      </c>
      <c r="J16">
        <f>IF(M_8=0,0,Data!K15/M_8)</f>
        <v>0.97281304973612737</v>
      </c>
      <c r="K16">
        <f>IF(M_9=0,0,Data!L15/M_9)</f>
        <v>0.8682724496558516</v>
      </c>
      <c r="L16">
        <f>IF(M_10=0,0,Data!M15/M_10)</f>
        <v>0.8406510539535873</v>
      </c>
      <c r="M16">
        <f>IF(M_11=0,0,Data!N15/M_11)</f>
        <v>1</v>
      </c>
      <c r="N16">
        <f>IF(M_12=0,0,Data!O15/M_12)</f>
        <v>1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0.63591249038931674</v>
      </c>
      <c r="D17">
        <f>IF(M_2=0,0,Data!E16/M_2)</f>
        <v>0.57190148693433562</v>
      </c>
      <c r="E17">
        <f>IF(M_3=0,0,Data!F16/M_3)</f>
        <v>0.99957960598060669</v>
      </c>
      <c r="F17">
        <f>IF(M_4=0,0,Data!G16/M_4)</f>
        <v>0.98860222449442459</v>
      </c>
      <c r="G17">
        <f>IF(M_5=0,0,Data!H16/M_5)</f>
        <v>0.94569291580009718</v>
      </c>
      <c r="H17">
        <f>IF(M_6=0,0,Data!I16/M_6)</f>
        <v>0.95827840072946946</v>
      </c>
      <c r="I17">
        <f>IF(M_7=0,0,Data!J16/M_7)</f>
        <v>0.95784885462958025</v>
      </c>
      <c r="J17">
        <f>IF(M_8=0,0,Data!K16/M_8)</f>
        <v>0.9414414414414416</v>
      </c>
      <c r="K17">
        <f>IF(M_9=0,0,Data!L16/M_9)</f>
        <v>0.92189472640434578</v>
      </c>
      <c r="L17">
        <f>IF(M_10=0,0,Data!M16/M_10)</f>
        <v>0.89209067226206828</v>
      </c>
      <c r="M17">
        <f>IF(M_11=0,0,Data!N16/M_11)</f>
        <v>1</v>
      </c>
      <c r="N17">
        <f>IF(M_12=0,0,Data!O16/M_12)</f>
        <v>1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0.72931956384986341</v>
      </c>
      <c r="D18">
        <f>IF(M_2=0,0,Data!E17/M_2)</f>
        <v>0.75118299028515656</v>
      </c>
      <c r="E18">
        <f>IF(M_3=0,0,Data!F17/M_3)</f>
        <v>0.99894355578460026</v>
      </c>
      <c r="F18">
        <f>IF(M_4=0,0,Data!G17/M_4)</f>
        <v>0.98911119153331739</v>
      </c>
      <c r="G18">
        <f>IF(M_5=0,0,Data!H17/M_5)</f>
        <v>0.93577030283094154</v>
      </c>
      <c r="H18">
        <f>IF(M_6=0,0,Data!I17/M_6)</f>
        <v>0.91618369571420466</v>
      </c>
      <c r="I18">
        <f>IF(M_7=0,0,Data!J17/M_7)</f>
        <v>0.95688096458833372</v>
      </c>
      <c r="J18">
        <f>IF(M_8=0,0,Data!K17/M_8)</f>
        <v>0.90840840840840942</v>
      </c>
      <c r="K18">
        <f>IF(M_9=0,0,Data!L17/M_9)</f>
        <v>0.86204299217705949</v>
      </c>
      <c r="L18">
        <f>IF(M_10=0,0,Data!M17/M_10)</f>
        <v>0.847454014276255</v>
      </c>
      <c r="M18">
        <f>IF(M_11=0,0,Data!N17/M_11)</f>
        <v>1</v>
      </c>
      <c r="N18">
        <f>IF(M_12=0,0,Data!O17/M_12)</f>
        <v>1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0.74378298675398835</v>
      </c>
      <c r="D19">
        <f>IF(M_2=0,0,Data!E18/M_2)</f>
        <v>0.75148604100741234</v>
      </c>
      <c r="E19">
        <f>IF(M_3=0,0,Data!F18/M_3)</f>
        <v>0.99904806687077163</v>
      </c>
      <c r="F19">
        <f>IF(M_4=0,0,Data!G18/M_4)</f>
        <v>0.99272190513358194</v>
      </c>
      <c r="G19">
        <f>IF(M_5=0,0,Data!H18/M_5)</f>
        <v>0.94882191552968398</v>
      </c>
      <c r="H19">
        <f>IF(M_6=0,0,Data!I18/M_6)</f>
        <v>0.89268297400865737</v>
      </c>
      <c r="I19">
        <f>IF(M_7=0,0,Data!J18/M_7)</f>
        <v>0.95093852702404402</v>
      </c>
      <c r="J19">
        <f>IF(M_8=0,0,Data!K18/M_8)</f>
        <v>0.90822690822690844</v>
      </c>
      <c r="K19">
        <f>IF(M_9=0,0,Data!L18/M_9)</f>
        <v>0.88687326205774242</v>
      </c>
      <c r="L19">
        <f>IF(M_10=0,0,Data!M18/M_10)</f>
        <v>0.83150393308254889</v>
      </c>
      <c r="M19">
        <f>IF(M_11=0,0,Data!N18/M_11)</f>
        <v>1</v>
      </c>
      <c r="N19">
        <f>IF(M_12=0,0,Data!O18/M_12)</f>
        <v>1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0.72952138813168099</v>
      </c>
      <c r="D20">
        <f>IF(M_2=0,0,Data!E19/M_2)</f>
        <v>0.59194825173691912</v>
      </c>
      <c r="E20">
        <f>IF(M_3=0,0,Data!F19/M_3)</f>
        <v>0.99809438353132884</v>
      </c>
      <c r="F20">
        <f>IF(M_4=0,0,Data!G19/M_4)</f>
        <v>0.9952861458632718</v>
      </c>
      <c r="G20">
        <f>IF(M_5=0,0,Data!H19/M_5)</f>
        <v>0.96940523702790804</v>
      </c>
      <c r="H20">
        <f>IF(M_6=0,0,Data!I19/M_6)</f>
        <v>0.96013425822990317</v>
      </c>
      <c r="I20">
        <f>IF(M_7=0,0,Data!J19/M_7)</f>
        <v>0.98185429597667984</v>
      </c>
      <c r="J20">
        <f>IF(M_8=0,0,Data!K19/M_8)</f>
        <v>0.98446350542158956</v>
      </c>
      <c r="K20">
        <f>IF(M_9=0,0,Data!L19/M_9)</f>
        <v>0.82478039816313786</v>
      </c>
      <c r="L20">
        <f>IF(M_10=0,0,Data!M19/M_10)</f>
        <v>0.82677499001316701</v>
      </c>
      <c r="M20">
        <f>IF(M_11=0,0,Data!N19/M_11)</f>
        <v>1</v>
      </c>
      <c r="N20">
        <f>IF(M_12=0,0,Data!O19/M_12)</f>
        <v>0.96219545819576002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0.63482910463409248</v>
      </c>
      <c r="D21">
        <f>IF(M_2=0,0,Data!E20/M_2)</f>
        <v>0.96955877216604025</v>
      </c>
      <c r="E21">
        <f>IF(M_3=0,0,Data!F20/M_3)</f>
        <v>0.997864737266971</v>
      </c>
      <c r="F21">
        <f>IF(M_4=0,0,Data!G20/M_4)</f>
        <v>0.99184466857130904</v>
      </c>
      <c r="G21">
        <f>IF(M_5=0,0,Data!H20/M_5)</f>
        <v>0.95933691987826752</v>
      </c>
      <c r="H21">
        <f>IF(M_6=0,0,Data!I20/M_6)</f>
        <v>0.9252304968855265</v>
      </c>
      <c r="I21">
        <f>IF(M_7=0,0,Data!J20/M_7)</f>
        <v>0.97687987978094959</v>
      </c>
      <c r="J21">
        <f>IF(M_8=0,0,Data!K20/M_8)</f>
        <v>0.92398648648648751</v>
      </c>
      <c r="K21">
        <f>IF(M_9=0,0,Data!L20/M_9)</f>
        <v>0.81413910874900597</v>
      </c>
      <c r="L21">
        <f>IF(M_10=0,0,Data!M20/M_10)</f>
        <v>0.78889550291796384</v>
      </c>
      <c r="M21">
        <f>IF(M_11=0,0,Data!N20/M_11)</f>
        <v>1</v>
      </c>
      <c r="N21">
        <f>IF(M_12=0,0,Data!O20/M_12)</f>
        <v>0.96219545819576002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0.54648511218284401</v>
      </c>
      <c r="D22">
        <f>IF(M_2=0,0,Data!E21/M_2)</f>
        <v>0.94983973616068684</v>
      </c>
      <c r="E22">
        <f>IF(M_3=0,0,Data!F21/M_3)</f>
        <v>0.9986686674127867</v>
      </c>
      <c r="F22">
        <f>IF(M_4=0,0,Data!G21/M_4)</f>
        <v>0.98822730177652651</v>
      </c>
      <c r="G22">
        <f>IF(M_5=0,0,Data!H21/M_5)</f>
        <v>0.96955089593814037</v>
      </c>
      <c r="H22">
        <f>IF(M_6=0,0,Data!I21/M_6)</f>
        <v>0.88900457742777839</v>
      </c>
      <c r="I22">
        <f>IF(M_7=0,0,Data!J21/M_7)</f>
        <v>0.93064445418675978</v>
      </c>
      <c r="J22">
        <f>IF(M_8=0,0,Data!K21/M_8)</f>
        <v>0.90683980069454906</v>
      </c>
      <c r="K22">
        <f>IF(M_9=0,0,Data!L21/M_9)</f>
        <v>0.79365342803843375</v>
      </c>
      <c r="L22">
        <f>IF(M_10=0,0,Data!M21/M_10)</f>
        <v>0.73635808656441892</v>
      </c>
      <c r="M22">
        <f>IF(M_11=0,0,Data!N21/M_11)</f>
        <v>1</v>
      </c>
      <c r="N22">
        <f>IF(M_12=0,0,Data!O21/M_12)</f>
        <v>0.96219545819576002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0.54503789353862375</v>
      </c>
      <c r="D23">
        <f>IF(M_2=0,0,Data!E22/M_2)</f>
        <v>0.9310858445773269</v>
      </c>
      <c r="E23">
        <f>IF(M_3=0,0,Data!F22/M_3)</f>
        <v>0.99578120519305491</v>
      </c>
      <c r="F23">
        <f>IF(M_4=0,0,Data!G22/M_4)</f>
        <v>0.99164082489105354</v>
      </c>
      <c r="G23">
        <f>IF(M_5=0,0,Data!H22/M_5)</f>
        <v>0.96935504011445772</v>
      </c>
      <c r="H23">
        <f>IF(M_6=0,0,Data!I22/M_6)</f>
        <v>0.96123200318792001</v>
      </c>
      <c r="I23">
        <f>IF(M_7=0,0,Data!J22/M_7)</f>
        <v>0.97392108336846761</v>
      </c>
      <c r="J23">
        <f>IF(M_8=0,0,Data!K22/M_8)</f>
        <v>0.97606642787365661</v>
      </c>
      <c r="K23">
        <f>IF(M_9=0,0,Data!L22/M_9)</f>
        <v>0.80495760860502741</v>
      </c>
      <c r="L23">
        <f>IF(M_10=0,0,Data!M22/M_10)</f>
        <v>0.81883777234843658</v>
      </c>
      <c r="M23">
        <f>IF(M_11=0,0,Data!N22/M_11)</f>
        <v>1</v>
      </c>
      <c r="N23">
        <f>IF(M_12=0,0,Data!O22/M_12)</f>
        <v>0.96219545819576002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0.62368459883662053</v>
      </c>
      <c r="D24">
        <f>IF(M_2=0,0,Data!E23/M_2)</f>
        <v>1</v>
      </c>
      <c r="E24">
        <f>IF(M_3=0,0,Data!F23/M_3)</f>
        <v>0.99894857174894902</v>
      </c>
      <c r="F24">
        <f>IF(M_4=0,0,Data!G23/M_4)</f>
        <v>0.99052221079294789</v>
      </c>
      <c r="G24">
        <f>IF(M_5=0,0,Data!H23/M_5)</f>
        <v>0.97334735586898946</v>
      </c>
      <c r="H24">
        <f>IF(M_6=0,0,Data!I23/M_6)</f>
        <v>0.90594947179480345</v>
      </c>
      <c r="I24">
        <f>IF(M_7=0,0,Data!J23/M_7)</f>
        <v>0.96083927441882799</v>
      </c>
      <c r="J24">
        <f>IF(M_8=0,0,Data!K23/M_8)</f>
        <v>0.92586872586872682</v>
      </c>
      <c r="K24">
        <f>IF(M_9=0,0,Data!L23/M_9)</f>
        <v>0.81800020781912586</v>
      </c>
      <c r="L24">
        <f>IF(M_10=0,0,Data!M23/M_10)</f>
        <v>0.78801861376298266</v>
      </c>
      <c r="M24">
        <f>IF(M_11=0,0,Data!N23/M_11)</f>
        <v>1</v>
      </c>
      <c r="N24">
        <f>IF(M_12=0,0,Data!O23/M_12)</f>
        <v>0.96219545819576002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0.53879558168007102</v>
      </c>
      <c r="D25">
        <f>IF(M_2=0,0,Data!E24/M_2)</f>
        <v>0.61736900708223019</v>
      </c>
      <c r="E25">
        <f>IF(M_3=0,0,Data!F24/M_3)</f>
        <v>0.9989731007188537</v>
      </c>
      <c r="F25">
        <f>IF(M_4=0,0,Data!G24/M_4)</f>
        <v>0.99230361381511245</v>
      </c>
      <c r="G25">
        <f>IF(M_5=0,0,Data!H24/M_5)</f>
        <v>0.92463872416149195</v>
      </c>
      <c r="H25">
        <f>IF(M_6=0,0,Data!I24/M_6)</f>
        <v>0.94606060565615269</v>
      </c>
      <c r="I25">
        <f>IF(M_7=0,0,Data!J24/M_7)</f>
        <v>0.92819608016465771</v>
      </c>
      <c r="J25">
        <f>IF(M_8=0,0,Data!K24/M_8)</f>
        <v>0.93485392907358311</v>
      </c>
      <c r="K25">
        <f>IF(M_9=0,0,Data!L24/M_9)</f>
        <v>0.79059849384907077</v>
      </c>
      <c r="L25">
        <f>IF(M_10=0,0,Data!M24/M_10)</f>
        <v>0.71238064424726122</v>
      </c>
      <c r="M25">
        <f>IF(M_11=0,0,Data!N24/M_11)</f>
        <v>1</v>
      </c>
      <c r="N25">
        <f>IF(M_12=0,0,Data!O24/M_12)</f>
        <v>0.96219545819576002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0.61718569634275011</v>
      </c>
      <c r="D26">
        <f>IF(M_2=0,0,Data!E25/M_2)</f>
        <v>0.55958696490671556</v>
      </c>
      <c r="E26">
        <f>IF(M_3=0,0,Data!F25/M_3)</f>
        <v>0.99676716181947866</v>
      </c>
      <c r="F26">
        <f>IF(M_4=0,0,Data!G25/M_4)</f>
        <v>0.99209271328879234</v>
      </c>
      <c r="G26">
        <f>IF(M_5=0,0,Data!H25/M_5)</f>
        <v>0.9912075393053259</v>
      </c>
      <c r="H26">
        <f>IF(M_6=0,0,Data!I25/M_6)</f>
        <v>0.91008243391199328</v>
      </c>
      <c r="I26">
        <f>IF(M_7=0,0,Data!J25/M_7)</f>
        <v>0.96165824026443048</v>
      </c>
      <c r="J26">
        <f>IF(M_8=0,0,Data!K25/M_8)</f>
        <v>0.9360617760617761</v>
      </c>
      <c r="K26">
        <f>IF(M_9=0,0,Data!L25/M_9)</f>
        <v>0.83247342992798323</v>
      </c>
      <c r="L26">
        <f>IF(M_10=0,0,Data!M25/M_10)</f>
        <v>0.75405821401406381</v>
      </c>
      <c r="M26">
        <f>IF(M_11=0,0,Data!N25/M_11)</f>
        <v>1</v>
      </c>
      <c r="N26">
        <f>IF(M_12=0,0,Data!O25/M_12)</f>
        <v>0.96219545819576002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0.69019118035865545</v>
      </c>
      <c r="D27">
        <f>IF(M_2=0,0,Data!E26/M_2)</f>
        <v>0.79160284046344442</v>
      </c>
      <c r="E27">
        <f>IF(M_3=0,0,Data!F26/M_3)</f>
        <v>0.99559748462486863</v>
      </c>
      <c r="F27">
        <f>IF(M_4=0,0,Data!G26/M_4)</f>
        <v>0.98361835329847891</v>
      </c>
      <c r="G27">
        <f>IF(M_5=0,0,Data!H26/M_5)</f>
        <v>0.97434552562787391</v>
      </c>
      <c r="H27">
        <f>IF(M_6=0,0,Data!I26/M_6)</f>
        <v>0.88571852977437249</v>
      </c>
      <c r="I27">
        <f>IF(M_7=0,0,Data!J26/M_7)</f>
        <v>0.93748490501547821</v>
      </c>
      <c r="J27">
        <f>IF(M_8=0,0,Data!K26/M_8)</f>
        <v>0.90185716442699726</v>
      </c>
      <c r="K27">
        <f>IF(M_9=0,0,Data!L26/M_9)</f>
        <v>0.7823083605989346</v>
      </c>
      <c r="L27">
        <f>IF(M_10=0,0,Data!M26/M_10)</f>
        <v>0.74653611558917721</v>
      </c>
      <c r="M27">
        <f>IF(M_11=0,0,Data!N26/M_11)</f>
        <v>1</v>
      </c>
      <c r="N27">
        <f>IF(M_12=0,0,Data!O26/M_12)</f>
        <v>0.96219545819576002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0.56468861396519177</v>
      </c>
      <c r="D28">
        <f>IF(M_2=0,0,Data!E27/M_2)</f>
        <v>0.8277629507972345</v>
      </c>
      <c r="E28">
        <f>IF(M_3=0,0,Data!F27/M_3)</f>
        <v>0.99532025345468722</v>
      </c>
      <c r="F28">
        <f>IF(M_4=0,0,Data!G27/M_4)</f>
        <v>0.98532387329507798</v>
      </c>
      <c r="G28">
        <f>IF(M_5=0,0,Data!H27/M_5)</f>
        <v>0.97145570850210028</v>
      </c>
      <c r="H28">
        <f>IF(M_6=0,0,Data!I27/M_6)</f>
        <v>0.93733183800610054</v>
      </c>
      <c r="I28">
        <f>IF(M_7=0,0,Data!J27/M_7)</f>
        <v>0.95752503865870819</v>
      </c>
      <c r="J28">
        <f>IF(M_8=0,0,Data!K27/M_8)</f>
        <v>0.95065996228786942</v>
      </c>
      <c r="K28">
        <f>IF(M_9=0,0,Data!L27/M_9)</f>
        <v>0.7755530904515604</v>
      </c>
      <c r="L28">
        <f>IF(M_10=0,0,Data!M27/M_10)</f>
        <v>0.77013073528784826</v>
      </c>
      <c r="M28">
        <f>IF(M_11=0,0,Data!N27/M_11)</f>
        <v>1</v>
      </c>
      <c r="N28">
        <f>IF(M_12=0,0,Data!O27/M_12)</f>
        <v>0.96219545819576002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0.51950248089291162</v>
      </c>
      <c r="D29">
        <f>IF(M_2=0,0,Data!E28/M_2)</f>
        <v>0.79598935556217876</v>
      </c>
      <c r="E29">
        <f>IF(M_3=0,0,Data!F28/M_3)</f>
        <v>0.99758291758498641</v>
      </c>
      <c r="F29">
        <f>IF(M_4=0,0,Data!G28/M_4)</f>
        <v>0.98352854837411408</v>
      </c>
      <c r="G29">
        <f>IF(M_5=0,0,Data!H28/M_5)</f>
        <v>0.97710735299141793</v>
      </c>
      <c r="H29">
        <f>IF(M_6=0,0,Data!I28/M_6)</f>
        <v>0.91685355056065654</v>
      </c>
      <c r="I29">
        <f>IF(M_7=0,0,Data!J28/M_7)</f>
        <v>0.97145264393948216</v>
      </c>
      <c r="J29">
        <f>IF(M_8=0,0,Data!K28/M_8)</f>
        <v>0.9365724105608505</v>
      </c>
      <c r="K29">
        <f>IF(M_9=0,0,Data!L28/M_9)</f>
        <v>0.78004601744020474</v>
      </c>
      <c r="L29">
        <f>IF(M_10=0,0,Data!M28/M_10)</f>
        <v>0.78864086200113026</v>
      </c>
      <c r="M29">
        <f>IF(M_11=0,0,Data!N28/M_11)</f>
        <v>1</v>
      </c>
      <c r="N29">
        <f>IF(M_12=0,0,Data!O28/M_12)</f>
        <v>0.96219545819576002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0.50796191145548675</v>
      </c>
      <c r="D30">
        <f>IF(M_2=0,0,Data!E29/M_2)</f>
        <v>0.61633432604485827</v>
      </c>
      <c r="E30">
        <f>IF(M_3=0,0,Data!F29/M_3)</f>
        <v>0.99680527158438326</v>
      </c>
      <c r="F30">
        <f>IF(M_4=0,0,Data!G29/M_4)</f>
        <v>0.97793965313072273</v>
      </c>
      <c r="G30">
        <f>IF(M_5=0,0,Data!H29/M_5)</f>
        <v>0.96268099920171524</v>
      </c>
      <c r="H30">
        <f>IF(M_6=0,0,Data!I29/M_6)</f>
        <v>0.87707454529665863</v>
      </c>
      <c r="I30">
        <f>IF(M_7=0,0,Data!J29/M_7)</f>
        <v>0.94150654870129713</v>
      </c>
      <c r="J30">
        <f>IF(M_8=0,0,Data!K29/M_8)</f>
        <v>0.88693693693693754</v>
      </c>
      <c r="K30">
        <f>IF(M_9=0,0,Data!L29/M_9)</f>
        <v>0.75770632282642503</v>
      </c>
      <c r="L30">
        <f>IF(M_10=0,0,Data!M29/M_10)</f>
        <v>0.75085769060784102</v>
      </c>
      <c r="M30">
        <f>IF(M_11=0,0,Data!N29/M_11)</f>
        <v>1</v>
      </c>
      <c r="N30">
        <f>IF(M_12=0,0,Data!O29/M_12)</f>
        <v>0.96219545819576002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0.63879887149964454</v>
      </c>
      <c r="D31">
        <f>IF(M_2=0,0,Data!E30/M_2)</f>
        <v>0.52855235969232339</v>
      </c>
      <c r="E31">
        <f>IF(M_3=0,0,Data!F30/M_3)</f>
        <v>0.9985813898740038</v>
      </c>
      <c r="F31">
        <f>IF(M_4=0,0,Data!G30/M_4)</f>
        <v>0.98803468603933364</v>
      </c>
      <c r="G31">
        <f>IF(M_5=0,0,Data!H30/M_5)</f>
        <v>0.94515254497349843</v>
      </c>
      <c r="H31">
        <f>IF(M_6=0,0,Data!I30/M_6)</f>
        <v>0.91679079047154488</v>
      </c>
      <c r="I31">
        <f>IF(M_7=0,0,Data!J30/M_7)</f>
        <v>0.95985389045941705</v>
      </c>
      <c r="J31">
        <f>IF(M_8=0,0,Data!K30/M_8)</f>
        <v>0.92822822822822815</v>
      </c>
      <c r="K31">
        <f>IF(M_9=0,0,Data!L30/M_9)</f>
        <v>0.76582073562575825</v>
      </c>
      <c r="L31">
        <f>IF(M_10=0,0,Data!M30/M_10)</f>
        <v>0.73898717508342937</v>
      </c>
      <c r="M31">
        <f>IF(M_11=0,0,Data!N30/M_11)</f>
        <v>1</v>
      </c>
      <c r="N31">
        <f>IF(M_12=0,0,Data!O30/M_12)</f>
        <v>0.96219545819576002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0.47733573944519364</v>
      </c>
      <c r="D32">
        <f>IF(M_2=0,0,Data!E31/M_2)</f>
        <v>0.66612765185953149</v>
      </c>
      <c r="E32">
        <f>IF(M_3=0,0,Data!F31/M_3)</f>
        <v>0.99486595123366039</v>
      </c>
      <c r="F32">
        <f>IF(M_4=0,0,Data!G31/M_4)</f>
        <v>0.98106348617819517</v>
      </c>
      <c r="G32">
        <f>IF(M_5=0,0,Data!H31/M_5)</f>
        <v>0.95448573920063162</v>
      </c>
      <c r="H32">
        <f>IF(M_6=0,0,Data!I31/M_6)</f>
        <v>0.93245014253106184</v>
      </c>
      <c r="I32">
        <f>IF(M_7=0,0,Data!J31/M_7)</f>
        <v>0.95397251180842901</v>
      </c>
      <c r="J32">
        <f>IF(M_8=0,0,Data!K31/M_8)</f>
        <v>0.93736089030206693</v>
      </c>
      <c r="K32">
        <f>IF(M_9=0,0,Data!L31/M_9)</f>
        <v>0.68524103616437382</v>
      </c>
      <c r="L32">
        <f>IF(M_10=0,0,Data!M31/M_10)</f>
        <v>0.68656703135054564</v>
      </c>
      <c r="M32">
        <f>IF(M_11=0,0,Data!N31/M_11)</f>
        <v>1</v>
      </c>
      <c r="N32">
        <f>IF(M_12=0,0,Data!O31/M_12)</f>
        <v>0.96219545819576002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0.53151914758121388</v>
      </c>
      <c r="D33">
        <f>IF(M_2=0,0,Data!E32/M_2)</f>
        <v>0.61399410924295916</v>
      </c>
      <c r="E33">
        <f>IF(M_3=0,0,Data!F32/M_3)</f>
        <v>0.99668263647418054</v>
      </c>
      <c r="F33">
        <f>IF(M_4=0,0,Data!G32/M_4)</f>
        <v>0.97802951945993954</v>
      </c>
      <c r="G33">
        <f>IF(M_5=0,0,Data!H32/M_5)</f>
        <v>0.94377017940274666</v>
      </c>
      <c r="H33">
        <f>IF(M_6=0,0,Data!I32/M_6)</f>
        <v>0.95323104397925063</v>
      </c>
      <c r="I33">
        <f>IF(M_7=0,0,Data!J32/M_7)</f>
        <v>0.92258522303067547</v>
      </c>
      <c r="J33">
        <f>IF(M_8=0,0,Data!K32/M_8)</f>
        <v>0.96396396396396455</v>
      </c>
      <c r="K33">
        <f>IF(M_9=0,0,Data!L32/M_9)</f>
        <v>0.74650795738249598</v>
      </c>
      <c r="L33">
        <f>IF(M_10=0,0,Data!M32/M_10)</f>
        <v>0.7114505015521756</v>
      </c>
      <c r="M33">
        <f>IF(M_11=0,0,Data!N32/M_11)</f>
        <v>1</v>
      </c>
      <c r="N33">
        <f>IF(M_12=0,0,Data!O32/M_12)</f>
        <v>0.96219545819576002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0.62736350424074672</v>
      </c>
      <c r="D34">
        <f>IF(M_2=0,0,Data!E33/M_2)</f>
        <v>0.62221383112883943</v>
      </c>
      <c r="E34">
        <f>IF(M_3=0,0,Data!F33/M_3)</f>
        <v>0.99586252268458753</v>
      </c>
      <c r="F34">
        <f>IF(M_4=0,0,Data!G33/M_4)</f>
        <v>0.97506773618113274</v>
      </c>
      <c r="G34">
        <f>IF(M_5=0,0,Data!H33/M_5)</f>
        <v>0.9583917675246052</v>
      </c>
      <c r="H34">
        <f>IF(M_6=0,0,Data!I33/M_6)</f>
        <v>0.9176027202691529</v>
      </c>
      <c r="I34">
        <f>IF(M_7=0,0,Data!J33/M_7)</f>
        <v>0.92667357485419777</v>
      </c>
      <c r="J34">
        <f>IF(M_8=0,0,Data!K33/M_8)</f>
        <v>0.90532905787143148</v>
      </c>
      <c r="K34">
        <f>IF(M_9=0,0,Data!L33/M_9)</f>
        <v>0.72078753877400747</v>
      </c>
      <c r="L34">
        <f>IF(M_10=0,0,Data!M33/M_10)</f>
        <v>0.68061167791282873</v>
      </c>
      <c r="M34">
        <f>IF(M_11=0,0,Data!N33/M_11)</f>
        <v>1</v>
      </c>
      <c r="N34">
        <f>IF(M_12=0,0,Data!O33/M_12)</f>
        <v>0.91932271522491826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0.70000107927423449</v>
      </c>
      <c r="D35">
        <f>IF(M_2=0,0,Data!E34/M_2)</f>
        <v>0.67484553870819097</v>
      </c>
      <c r="E35">
        <f>IF(M_3=0,0,Data!F34/M_3)</f>
        <v>0.99446440744293785</v>
      </c>
      <c r="F35">
        <f>IF(M_4=0,0,Data!G34/M_4)</f>
        <v>0.97587144900245359</v>
      </c>
      <c r="G35">
        <f>IF(M_5=0,0,Data!H34/M_5)</f>
        <v>0.96812148140096144</v>
      </c>
      <c r="H35">
        <f>IF(M_6=0,0,Data!I34/M_6)</f>
        <v>0.86218991907870779</v>
      </c>
      <c r="I35">
        <f>IF(M_7=0,0,Data!J34/M_7)</f>
        <v>0.91277199553296684</v>
      </c>
      <c r="J35">
        <f>IF(M_8=0,0,Data!K34/M_8)</f>
        <v>0.86442420681551124</v>
      </c>
      <c r="K35">
        <f>IF(M_9=0,0,Data!L34/M_9)</f>
        <v>0.72110249560281214</v>
      </c>
      <c r="L35">
        <f>IF(M_10=0,0,Data!M34/M_10)</f>
        <v>0.68967023427107887</v>
      </c>
      <c r="M35">
        <f>IF(M_11=0,0,Data!N34/M_11)</f>
        <v>1</v>
      </c>
      <c r="N35">
        <f>IF(M_12=0,0,Data!O34/M_12)</f>
        <v>0.96219545819576002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0.47175303203820718</v>
      </c>
      <c r="D36">
        <f>IF(M_2=0,0,Data!E35/M_2)</f>
        <v>0.72865447675716244</v>
      </c>
      <c r="E36">
        <f>IF(M_3=0,0,Data!F35/M_3)</f>
        <v>0.99664463167323725</v>
      </c>
      <c r="F36">
        <f>IF(M_4=0,0,Data!G35/M_4)</f>
        <v>0.98576655947186897</v>
      </c>
      <c r="G36">
        <f>IF(M_5=0,0,Data!H35/M_5)</f>
        <v>0.95386121515447198</v>
      </c>
      <c r="H36">
        <f>IF(M_6=0,0,Data!I35/M_6)</f>
        <v>0.93215415900795628</v>
      </c>
      <c r="I36">
        <f>IF(M_7=0,0,Data!J35/M_7)</f>
        <v>0.91978531478750736</v>
      </c>
      <c r="J36">
        <f>IF(M_8=0,0,Data!K35/M_8)</f>
        <v>0.95274221590011177</v>
      </c>
      <c r="K36">
        <f>IF(M_9=0,0,Data!L35/M_9)</f>
        <v>0.64833239769480522</v>
      </c>
      <c r="L36">
        <f>IF(M_10=0,0,Data!M35/M_10)</f>
        <v>0.6698508742982483</v>
      </c>
      <c r="M36">
        <f>IF(M_11=0,0,Data!N35/M_11)</f>
        <v>0.96219545819576002</v>
      </c>
      <c r="N36">
        <f>IF(M_12=0,0,Data!O35/M_12)</f>
        <v>0.91932271522491826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0.55985476377040222</v>
      </c>
      <c r="D37">
        <f>IF(M_2=0,0,Data!E36/M_2)</f>
        <v>0.53879264118741255</v>
      </c>
      <c r="E37">
        <f>IF(M_3=0,0,Data!F36/M_3)</f>
        <v>0.99538674417528117</v>
      </c>
      <c r="F37">
        <f>IF(M_4=0,0,Data!G36/M_4)</f>
        <v>0.96757858773625205</v>
      </c>
      <c r="G37">
        <f>IF(M_5=0,0,Data!H36/M_5)</f>
        <v>0.95490212155635779</v>
      </c>
      <c r="H37">
        <f>IF(M_6=0,0,Data!I36/M_6)</f>
        <v>0.88515220610647571</v>
      </c>
      <c r="I37">
        <f>IF(M_7=0,0,Data!J36/M_7)</f>
        <v>0.97272526839513518</v>
      </c>
      <c r="J37">
        <f>IF(M_8=0,0,Data!K36/M_8)</f>
        <v>0.92529608259945395</v>
      </c>
      <c r="K37">
        <f>IF(M_9=0,0,Data!L36/M_9)</f>
        <v>0.69226425933390578</v>
      </c>
      <c r="L37">
        <f>IF(M_10=0,0,Data!M36/M_10)</f>
        <v>0.66484102239332887</v>
      </c>
      <c r="M37">
        <f>IF(M_11=0,0,Data!N36/M_11)</f>
        <v>1</v>
      </c>
      <c r="N37">
        <f>IF(M_12=0,0,Data!O36/M_12)</f>
        <v>0.91932271522491826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0.55708743971482433</v>
      </c>
      <c r="D38">
        <f>IF(M_2=0,0,Data!E37/M_2)</f>
        <v>0.70131216368215488</v>
      </c>
      <c r="E38">
        <f>IF(M_3=0,0,Data!F37/M_3)</f>
        <v>0.99289481180275085</v>
      </c>
      <c r="F38">
        <f>IF(M_4=0,0,Data!G37/M_4)</f>
        <v>0.96372401230738725</v>
      </c>
      <c r="G38">
        <f>IF(M_5=0,0,Data!H37/M_5)</f>
        <v>0.95518709965612592</v>
      </c>
      <c r="H38">
        <f>IF(M_6=0,0,Data!I37/M_6)</f>
        <v>0.91614261225973703</v>
      </c>
      <c r="I38">
        <f>IF(M_7=0,0,Data!J37/M_7)</f>
        <v>0.93606789493526477</v>
      </c>
      <c r="J38">
        <f>IF(M_8=0,0,Data!K37/M_8)</f>
        <v>0.93587078202462848</v>
      </c>
      <c r="K38">
        <f>IF(M_9=0,0,Data!L37/M_9)</f>
        <v>0.72427329478464308</v>
      </c>
      <c r="L38">
        <f>IF(M_10=0,0,Data!M37/M_10)</f>
        <v>0.63724291351122697</v>
      </c>
      <c r="M38">
        <f>IF(M_11=0,0,Data!N37/M_11)</f>
        <v>1</v>
      </c>
      <c r="N38">
        <f>IF(M_12=0,0,Data!O37/M_12)</f>
        <v>0.91932271522491826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0.41212954585778766</v>
      </c>
      <c r="D39">
        <f>IF(M_2=0,0,Data!E38/M_2)</f>
        <v>0.51416271959410031</v>
      </c>
      <c r="E39">
        <f>IF(M_3=0,0,Data!F38/M_3)</f>
        <v>0.9981484647500185</v>
      </c>
      <c r="F39">
        <f>IF(M_4=0,0,Data!G38/M_4)</f>
        <v>0.98496425010441191</v>
      </c>
      <c r="G39">
        <f>IF(M_5=0,0,Data!H38/M_5)</f>
        <v>0.9415613059112129</v>
      </c>
      <c r="H39">
        <f>IF(M_6=0,0,Data!I38/M_6)</f>
        <v>0.91340417931849116</v>
      </c>
      <c r="I39">
        <f>IF(M_7=0,0,Data!J38/M_7)</f>
        <v>0.92673449334079105</v>
      </c>
      <c r="J39">
        <f>IF(M_8=0,0,Data!K38/M_8)</f>
        <v>0.91922957440198805</v>
      </c>
      <c r="K39">
        <f>IF(M_9=0,0,Data!L38/M_9)</f>
        <v>0.64057977150720424</v>
      </c>
      <c r="L39">
        <f>IF(M_10=0,0,Data!M38/M_10)</f>
        <v>0.55823590399606815</v>
      </c>
      <c r="M39">
        <f>IF(M_11=0,0,Data!N38/M_11)</f>
        <v>0.96219545819576002</v>
      </c>
      <c r="N39">
        <f>IF(M_12=0,0,Data!O38/M_12)</f>
        <v>0.91932271522491826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0.48814312129472542</v>
      </c>
      <c r="D40">
        <f>IF(M_2=0,0,Data!E39/M_2)</f>
        <v>0.46087435464616838</v>
      </c>
      <c r="E40">
        <f>IF(M_3=0,0,Data!F39/M_3)</f>
        <v>0.99824927237057126</v>
      </c>
      <c r="F40">
        <f>IF(M_4=0,0,Data!G39/M_4)</f>
        <v>0.97789579668203519</v>
      </c>
      <c r="G40">
        <f>IF(M_5=0,0,Data!H39/M_5)</f>
        <v>0.94148057319525347</v>
      </c>
      <c r="H40">
        <f>IF(M_6=0,0,Data!I39/M_6)</f>
        <v>0.90465144086745886</v>
      </c>
      <c r="I40">
        <f>IF(M_7=0,0,Data!J39/M_7)</f>
        <v>0.92859685567422823</v>
      </c>
      <c r="J40">
        <f>IF(M_8=0,0,Data!K39/M_8)</f>
        <v>0.89681947140510776</v>
      </c>
      <c r="K40">
        <f>IF(M_9=0,0,Data!L39/M_9)</f>
        <v>0.64146657027840892</v>
      </c>
      <c r="L40">
        <f>IF(M_10=0,0,Data!M39/M_10)</f>
        <v>0.53200114315685554</v>
      </c>
      <c r="M40">
        <f>IF(M_11=0,0,Data!N39/M_11)</f>
        <v>0.96219545819576002</v>
      </c>
      <c r="N40">
        <f>IF(M_12=0,0,Data!O39/M_12)</f>
        <v>0.91932271522491826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0.56854927306638114</v>
      </c>
      <c r="D41">
        <f>IF(M_2=0,0,Data!E40/M_2)</f>
        <v>0.61657839568561301</v>
      </c>
      <c r="E41">
        <f>IF(M_3=0,0,Data!F40/M_3)</f>
        <v>0.99689404584926611</v>
      </c>
      <c r="F41">
        <f>IF(M_4=0,0,Data!G40/M_4)</f>
        <v>0.96753371900439666</v>
      </c>
      <c r="G41">
        <f>IF(M_5=0,0,Data!H40/M_5)</f>
        <v>0.96032999078557513</v>
      </c>
      <c r="H41">
        <f>IF(M_6=0,0,Data!I40/M_6)</f>
        <v>0.92185084126295369</v>
      </c>
      <c r="I41">
        <f>IF(M_7=0,0,Data!J40/M_7)</f>
        <v>0.9650443608287409</v>
      </c>
      <c r="J41">
        <f>IF(M_8=0,0,Data!K40/M_8)</f>
        <v>0.93164676304211258</v>
      </c>
      <c r="K41">
        <f>IF(M_9=0,0,Data!L40/M_9)</f>
        <v>0.68931564493599418</v>
      </c>
      <c r="L41">
        <f>IF(M_10=0,0,Data!M40/M_10)</f>
        <v>0.59743883486421712</v>
      </c>
      <c r="M41">
        <f>IF(M_11=0,0,Data!N40/M_11)</f>
        <v>0.96219545819576002</v>
      </c>
      <c r="N41">
        <f>IF(M_12=0,0,Data!O40/M_12)</f>
        <v>0.91932271522491826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0.47734602866477838</v>
      </c>
      <c r="D42">
        <f>IF(M_2=0,0,Data!E41/M_2)</f>
        <v>0.76079645909234117</v>
      </c>
      <c r="E42">
        <f>IF(M_3=0,0,Data!F41/M_3)</f>
        <v>0.99629598830098309</v>
      </c>
      <c r="F42">
        <f>IF(M_4=0,0,Data!G41/M_4)</f>
        <v>0.98041708971596064</v>
      </c>
      <c r="G42">
        <f>IF(M_5=0,0,Data!H41/M_5)</f>
        <v>0.95601971802315255</v>
      </c>
      <c r="H42">
        <f>IF(M_6=0,0,Data!I41/M_6)</f>
        <v>0.89813634660938313</v>
      </c>
      <c r="I42">
        <f>IF(M_7=0,0,Data!J41/M_7)</f>
        <v>0.93449269623507381</v>
      </c>
      <c r="J42">
        <f>IF(M_8=0,0,Data!K41/M_8)</f>
        <v>0.90385212799005954</v>
      </c>
      <c r="K42">
        <f>IF(M_9=0,0,Data!L41/M_9)</f>
        <v>0.65125105390939853</v>
      </c>
      <c r="L42">
        <f>IF(M_10=0,0,Data!M41/M_10)</f>
        <v>0.61843192582743589</v>
      </c>
      <c r="M42">
        <f>IF(M_11=0,0,Data!N41/M_11)</f>
        <v>0.96219545819576002</v>
      </c>
      <c r="N42">
        <f>IF(M_12=0,0,Data!O41/M_12)</f>
        <v>0.91932271522491826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0.59350524161829776</v>
      </c>
      <c r="D43">
        <f>IF(M_2=0,0,Data!E42/M_2)</f>
        <v>0.59478289878875079</v>
      </c>
      <c r="E43">
        <f>IF(M_3=0,0,Data!F42/M_3)</f>
        <v>0.99432108169251787</v>
      </c>
      <c r="F43">
        <f>IF(M_4=0,0,Data!G42/M_4)</f>
        <v>0.96524457917408657</v>
      </c>
      <c r="G43">
        <f>IF(M_5=0,0,Data!H42/M_5)</f>
        <v>0.94691052673332776</v>
      </c>
      <c r="H43">
        <f>IF(M_6=0,0,Data!I42/M_6)</f>
        <v>0.87561479906478434</v>
      </c>
      <c r="I43">
        <f>IF(M_7=0,0,Data!J42/M_7)</f>
        <v>0.92845879214443239</v>
      </c>
      <c r="J43">
        <f>IF(M_8=0,0,Data!K42/M_8)</f>
        <v>0.89021224614444983</v>
      </c>
      <c r="K43">
        <f>IF(M_9=0,0,Data!L42/M_9)</f>
        <v>0.6696042218572017</v>
      </c>
      <c r="L43">
        <f>IF(M_10=0,0,Data!M42/M_10)</f>
        <v>0.61226054387797446</v>
      </c>
      <c r="M43">
        <f>IF(M_11=0,0,Data!N42/M_11)</f>
        <v>0.96219545819576002</v>
      </c>
      <c r="N43">
        <f>IF(M_12=0,0,Data!O42/M_12)</f>
        <v>0.91932271522491826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0.41285111271162361</v>
      </c>
      <c r="D44">
        <f>IF(M_2=0,0,Data!E43/M_2)</f>
        <v>0.45459522343119185</v>
      </c>
      <c r="E44">
        <f>IF(M_3=0,0,Data!F43/M_3)</f>
        <v>0.99536864036779338</v>
      </c>
      <c r="F44">
        <f>IF(M_4=0,0,Data!G43/M_4)</f>
        <v>0.97562657341710768</v>
      </c>
      <c r="G44">
        <f>IF(M_5=0,0,Data!H43/M_5)</f>
        <v>0.93895475907924431</v>
      </c>
      <c r="H44">
        <f>IF(M_6=0,0,Data!I43/M_6)</f>
        <v>0.9020830372365537</v>
      </c>
      <c r="I44">
        <f>IF(M_7=0,0,Data!J43/M_7)</f>
        <v>0.93614301446241932</v>
      </c>
      <c r="J44">
        <f>IF(M_8=0,0,Data!K43/M_8)</f>
        <v>0.88864274110175789</v>
      </c>
      <c r="K44">
        <f>IF(M_9=0,0,Data!L43/M_9)</f>
        <v>0.60501164645041816</v>
      </c>
      <c r="L44">
        <f>IF(M_10=0,0,Data!M43/M_10)</f>
        <v>0.51052417703543718</v>
      </c>
      <c r="M44">
        <f>IF(M_11=0,0,Data!N43/M_11)</f>
        <v>0.96219545819576002</v>
      </c>
      <c r="N44">
        <f>IF(M_12=0,0,Data!O43/M_12)</f>
        <v>0.91932271522491826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0.38058293143216615</v>
      </c>
      <c r="D45">
        <f>IF(M_2=0,0,Data!E44/M_2)</f>
        <v>0.53430103821450681</v>
      </c>
      <c r="E45">
        <f>IF(M_3=0,0,Data!F44/M_3)</f>
        <v>0.99484955039095091</v>
      </c>
      <c r="F45">
        <f>IF(M_4=0,0,Data!G44/M_4)</f>
        <v>0.97527193259910772</v>
      </c>
      <c r="G45">
        <f>IF(M_5=0,0,Data!H44/M_5)</f>
        <v>0.94587179879387306</v>
      </c>
      <c r="H45">
        <f>IF(M_6=0,0,Data!I44/M_6)</f>
        <v>0.86682651037057379</v>
      </c>
      <c r="I45">
        <f>IF(M_7=0,0,Data!J44/M_7)</f>
        <v>0.95339693673757675</v>
      </c>
      <c r="J45">
        <f>IF(M_8=0,0,Data!K44/M_8)</f>
        <v>0.8819819819819823</v>
      </c>
      <c r="K45">
        <f>IF(M_9=0,0,Data!L44/M_9)</f>
        <v>0.6461759479694138</v>
      </c>
      <c r="L45">
        <f>IF(M_10=0,0,Data!M44/M_10)</f>
        <v>0.59318242725042503</v>
      </c>
      <c r="M45">
        <f>IF(M_11=0,0,Data!N44/M_11)</f>
        <v>0.96219545819576002</v>
      </c>
      <c r="N45">
        <f>IF(M_12=0,0,Data!O44/M_12)</f>
        <v>0.91932271522491826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0.58978076613214592</v>
      </c>
      <c r="D46">
        <f>IF(M_2=0,0,Data!E45/M_2)</f>
        <v>0.51019025225826387</v>
      </c>
      <c r="E46">
        <f>IF(M_3=0,0,Data!F45/M_3)</f>
        <v>0.99352975981539249</v>
      </c>
      <c r="F46">
        <f>IF(M_4=0,0,Data!G45/M_4)</f>
        <v>0.96611518630144699</v>
      </c>
      <c r="G46">
        <f>IF(M_5=0,0,Data!H45/M_5)</f>
        <v>0.94852711633117048</v>
      </c>
      <c r="H46">
        <f>IF(M_6=0,0,Data!I45/M_6)</f>
        <v>0.89256356492250633</v>
      </c>
      <c r="I46">
        <f>IF(M_7=0,0,Data!J45/M_7)</f>
        <v>0.91772793290924415</v>
      </c>
      <c r="J46">
        <f>IF(M_8=0,0,Data!K45/M_8)</f>
        <v>0.91239515377446501</v>
      </c>
      <c r="K46">
        <f>IF(M_9=0,0,Data!L45/M_9)</f>
        <v>0.64754316532195932</v>
      </c>
      <c r="L46">
        <f>IF(M_10=0,0,Data!M45/M_10)</f>
        <v>0.55056437986970252</v>
      </c>
      <c r="M46">
        <f>IF(M_11=0,0,Data!N45/M_11)</f>
        <v>0.96219545819576002</v>
      </c>
      <c r="N46">
        <f>IF(M_12=0,0,Data!O45/M_12)</f>
        <v>0.91932271522491826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0.5023923444976075</v>
      </c>
      <c r="D47">
        <f>IF(M_2=0,0,Data!E46/M_2)</f>
        <v>0.44687482503126208</v>
      </c>
      <c r="E47">
        <f>IF(M_3=0,0,Data!F46/M_3)</f>
        <v>0.99645750748559059</v>
      </c>
      <c r="F47">
        <f>IF(M_4=0,0,Data!G46/M_4)</f>
        <v>0.9572117790453144</v>
      </c>
      <c r="G47">
        <f>IF(M_5=0,0,Data!H46/M_5)</f>
        <v>0.93685849424360368</v>
      </c>
      <c r="H47">
        <f>IF(M_6=0,0,Data!I46/M_6)</f>
        <v>0.86450866666444692</v>
      </c>
      <c r="I47">
        <f>IF(M_7=0,0,Data!J46/M_7)</f>
        <v>0.91837213911226112</v>
      </c>
      <c r="J47">
        <f>IF(M_8=0,0,Data!K46/M_8)</f>
        <v>0.9019697663765468</v>
      </c>
      <c r="K47">
        <f>IF(M_9=0,0,Data!L46/M_9)</f>
        <v>0.63500645306055603</v>
      </c>
      <c r="L47">
        <f>IF(M_10=0,0,Data!M46/M_10)</f>
        <v>0.55562762885526562</v>
      </c>
      <c r="M47">
        <f>IF(M_11=0,0,Data!N46/M_11)</f>
        <v>0.96219545819576002</v>
      </c>
      <c r="N47">
        <f>IF(M_12=0,0,Data!O46/M_12)</f>
        <v>0.91932271522491826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0.51229607884252126</v>
      </c>
      <c r="D48">
        <f>IF(M_2=0,0,Data!E47/M_2)</f>
        <v>0.62067376037619748</v>
      </c>
      <c r="E48">
        <f>IF(M_3=0,0,Data!F47/M_3)</f>
        <v>0.99491847956423241</v>
      </c>
      <c r="F48">
        <f>IF(M_4=0,0,Data!G47/M_4)</f>
        <v>0.96278149102528965</v>
      </c>
      <c r="G48">
        <f>IF(M_5=0,0,Data!H47/M_5)</f>
        <v>0.95909490760057137</v>
      </c>
      <c r="H48">
        <f>IF(M_6=0,0,Data!I47/M_6)</f>
        <v>0.91684124006617485</v>
      </c>
      <c r="I48">
        <f>IF(M_7=0,0,Data!J47/M_7)</f>
        <v>0.95926611391096128</v>
      </c>
      <c r="J48">
        <f>IF(M_8=0,0,Data!K47/M_8)</f>
        <v>0.93411162641931955</v>
      </c>
      <c r="K48">
        <f>IF(M_9=0,0,Data!L47/M_9)</f>
        <v>0.60449081086021472</v>
      </c>
      <c r="L48">
        <f>IF(M_10=0,0,Data!M47/M_10)</f>
        <v>0.54150079959257458</v>
      </c>
      <c r="M48">
        <f>IF(M_11=0,0,Data!N47/M_11)</f>
        <v>0.96219545819576002</v>
      </c>
      <c r="N48">
        <f>IF(M_12=0,0,Data!O47/M_12)</f>
        <v>0.91932271522491826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0.46357035970948435</v>
      </c>
      <c r="D49">
        <f>IF(M_2=0,0,Data!E48/M_2)</f>
        <v>0.59722637526443167</v>
      </c>
      <c r="E49">
        <f>IF(M_3=0,0,Data!F48/M_3)</f>
        <v>0.99428296976078112</v>
      </c>
      <c r="F49">
        <f>IF(M_4=0,0,Data!G48/M_4)</f>
        <v>0.96471379337594398</v>
      </c>
      <c r="G49">
        <f>IF(M_5=0,0,Data!H48/M_5)</f>
        <v>0.93932014435473488</v>
      </c>
      <c r="H49">
        <f>IF(M_6=0,0,Data!I48/M_6)</f>
        <v>0.90534257963618026</v>
      </c>
      <c r="I49">
        <f>IF(M_7=0,0,Data!J48/M_7)</f>
        <v>0.92447364170596247</v>
      </c>
      <c r="J49">
        <f>IF(M_8=0,0,Data!K48/M_8)</f>
        <v>0.94374607165304891</v>
      </c>
      <c r="K49">
        <f>IF(M_9=0,0,Data!L48/M_9)</f>
        <v>0.59478897979481937</v>
      </c>
      <c r="L49">
        <f>IF(M_10=0,0,Data!M48/M_10)</f>
        <v>0.54516065272476544</v>
      </c>
      <c r="M49">
        <f>IF(M_11=0,0,Data!N48/M_11)</f>
        <v>0.96219545819576002</v>
      </c>
      <c r="N49">
        <f>IF(M_12=0,0,Data!O48/M_12)</f>
        <v>0.91932271522491826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0.46213868608500552</v>
      </c>
      <c r="D50">
        <f>IF(M_2=0,0,Data!E49/M_2)</f>
        <v>0.52746003130774077</v>
      </c>
      <c r="E50">
        <f>IF(M_3=0,0,Data!F49/M_3)</f>
        <v>0.9942351195147705</v>
      </c>
      <c r="F50">
        <f>IF(M_4=0,0,Data!G49/M_4)</f>
        <v>0.96075330327540587</v>
      </c>
      <c r="G50">
        <f>IF(M_5=0,0,Data!H49/M_5)</f>
        <v>0.93744834379013697</v>
      </c>
      <c r="H50">
        <f>IF(M_6=0,0,Data!I49/M_6)</f>
        <v>0.87977650942003183</v>
      </c>
      <c r="I50">
        <f>IF(M_7=0,0,Data!J49/M_7)</f>
        <v>0.91677981467845293</v>
      </c>
      <c r="J50">
        <f>IF(M_8=0,0,Data!K49/M_8)</f>
        <v>0.90556073314693986</v>
      </c>
      <c r="K50">
        <f>IF(M_9=0,0,Data!L49/M_9)</f>
        <v>0.6144838532178839</v>
      </c>
      <c r="L50">
        <f>IF(M_10=0,0,Data!M49/M_10)</f>
        <v>0.4978834229767925</v>
      </c>
      <c r="M50">
        <f>IF(M_11=0,0,Data!N49/M_11)</f>
        <v>0.96219545819576002</v>
      </c>
      <c r="N50">
        <f>IF(M_12=0,0,Data!O49/M_12)</f>
        <v>0.91932271522491826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0.48601591892542562</v>
      </c>
      <c r="D51">
        <f>IF(M_2=0,0,Data!E50/M_2)</f>
        <v>0.52662812402078985</v>
      </c>
      <c r="E51">
        <f>IF(M_3=0,0,Data!F50/M_3)</f>
        <v>0.99410330520656454</v>
      </c>
      <c r="F51">
        <f>IF(M_4=0,0,Data!G50/M_4)</f>
        <v>0.95865704633363369</v>
      </c>
      <c r="G51">
        <f>IF(M_5=0,0,Data!H50/M_5)</f>
        <v>0.94105773303998275</v>
      </c>
      <c r="H51">
        <f>IF(M_6=0,0,Data!I50/M_6)</f>
        <v>0.85653297850170274</v>
      </c>
      <c r="I51">
        <f>IF(M_7=0,0,Data!J50/M_7)</f>
        <v>0.92200451893568947</v>
      </c>
      <c r="J51">
        <f>IF(M_8=0,0,Data!K50/M_8)</f>
        <v>0.86396894131700741</v>
      </c>
      <c r="K51">
        <f>IF(M_9=0,0,Data!L50/M_9)</f>
        <v>0.61333139853761953</v>
      </c>
      <c r="L51">
        <f>IF(M_10=0,0,Data!M50/M_10)</f>
        <v>0.54472500718779249</v>
      </c>
      <c r="M51">
        <f>IF(M_11=0,0,Data!N50/M_11)</f>
        <v>0.96219545819576002</v>
      </c>
      <c r="N51">
        <f>IF(M_12=0,0,Data!O50/M_12)</f>
        <v>0.91932271522491826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0.48615238913852704</v>
      </c>
      <c r="D52">
        <f>IF(M_2=0,0,Data!E51/M_2)</f>
        <v>0.58519322325522349</v>
      </c>
      <c r="E52">
        <f>IF(M_3=0,0,Data!F51/M_3)</f>
        <v>0.99560722317080796</v>
      </c>
      <c r="F52">
        <f>IF(M_4=0,0,Data!G51/M_4)</f>
        <v>0.95861298602604583</v>
      </c>
      <c r="G52">
        <f>IF(M_5=0,0,Data!H51/M_5)</f>
        <v>0.95950375644042629</v>
      </c>
      <c r="H52">
        <f>IF(M_6=0,0,Data!I51/M_6)</f>
        <v>0.92802234007874373</v>
      </c>
      <c r="I52">
        <f>IF(M_7=0,0,Data!J51/M_7)</f>
        <v>0.9367516424611575</v>
      </c>
      <c r="J52">
        <f>IF(M_8=0,0,Data!K51/M_8)</f>
        <v>0.92473287240729185</v>
      </c>
      <c r="K52">
        <f>IF(M_9=0,0,Data!L51/M_9)</f>
        <v>0.61367514759082176</v>
      </c>
      <c r="L52">
        <f>IF(M_10=0,0,Data!M51/M_10)</f>
        <v>0.54072855149079047</v>
      </c>
      <c r="M52">
        <f>IF(M_11=0,0,Data!N51/M_11)</f>
        <v>0.96219545819576002</v>
      </c>
      <c r="N52">
        <f>IF(M_12=0,0,Data!O51/M_12)</f>
        <v>0.86944174388998274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0.380404220438819</v>
      </c>
      <c r="D53">
        <f>IF(M_2=0,0,Data!E52/M_2)</f>
        <v>0.55079632961786729</v>
      </c>
      <c r="E53">
        <f>IF(M_3=0,0,Data!F52/M_3)</f>
        <v>0.99439721903404632</v>
      </c>
      <c r="F53">
        <f>IF(M_4=0,0,Data!G52/M_4)</f>
        <v>0.95768125794594328</v>
      </c>
      <c r="G53">
        <f>IF(M_5=0,0,Data!H52/M_5)</f>
        <v>0.94132407872396717</v>
      </c>
      <c r="H53">
        <f>IF(M_6=0,0,Data!I52/M_6)</f>
        <v>0.84713128535587301</v>
      </c>
      <c r="I53">
        <f>IF(M_7=0,0,Data!J52/M_7)</f>
        <v>0.91483396042799725</v>
      </c>
      <c r="J53">
        <f>IF(M_8=0,0,Data!K52/M_8)</f>
        <v>0.86561146782141307</v>
      </c>
      <c r="K53">
        <f>IF(M_9=0,0,Data!L52/M_9)</f>
        <v>0.59693745053267011</v>
      </c>
      <c r="L53">
        <f>IF(M_10=0,0,Data!M52/M_10)</f>
        <v>0.51854105969951514</v>
      </c>
      <c r="M53">
        <f>IF(M_11=0,0,Data!N52/M_11)</f>
        <v>0.96219545819576002</v>
      </c>
      <c r="N53">
        <f>IF(M_12=0,0,Data!O52/M_12)</f>
        <v>0.86944174388998274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0.451526533765083</v>
      </c>
      <c r="D54">
        <f>IF(M_2=0,0,Data!E53/M_2)</f>
        <v>0.57093059063369911</v>
      </c>
      <c r="E54">
        <f>IF(M_3=0,0,Data!F53/M_3)</f>
        <v>0.99377637336695435</v>
      </c>
      <c r="F54">
        <f>IF(M_4=0,0,Data!G53/M_4)</f>
        <v>0.95041523440784936</v>
      </c>
      <c r="G54">
        <f>IF(M_5=0,0,Data!H53/M_5)</f>
        <v>0.94177907727823762</v>
      </c>
      <c r="H54">
        <f>IF(M_6=0,0,Data!I53/M_6)</f>
        <v>0.91698024032274317</v>
      </c>
      <c r="I54">
        <f>IF(M_7=0,0,Data!J53/M_7)</f>
        <v>0.92814057109130987</v>
      </c>
      <c r="J54">
        <f>IF(M_8=0,0,Data!K53/M_8)</f>
        <v>0.9106865486175838</v>
      </c>
      <c r="K54">
        <f>IF(M_9=0,0,Data!L53/M_9)</f>
        <v>0.60050723389628435</v>
      </c>
      <c r="L54">
        <f>IF(M_10=0,0,Data!M53/M_10)</f>
        <v>0.51690010425349375</v>
      </c>
      <c r="M54">
        <f>IF(M_11=0,0,Data!N53/M_11)</f>
        <v>0.96219545819576002</v>
      </c>
      <c r="N54">
        <f>IF(M_12=0,0,Data!O53/M_12)</f>
        <v>0.86944174388998274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0.46440434434510652</v>
      </c>
      <c r="D55">
        <f>IF(M_2=0,0,Data!E54/M_2)</f>
        <v>0.56942385433587539</v>
      </c>
      <c r="E55">
        <f>IF(M_3=0,0,Data!F54/M_3)</f>
        <v>0.99521553601902635</v>
      </c>
      <c r="F55">
        <f>IF(M_4=0,0,Data!G54/M_4)</f>
        <v>0.95559700939577374</v>
      </c>
      <c r="G55">
        <f>IF(M_5=0,0,Data!H54/M_5)</f>
        <v>0.93108823057111278</v>
      </c>
      <c r="H55">
        <f>IF(M_6=0,0,Data!I54/M_6)</f>
        <v>0.93105224021781463</v>
      </c>
      <c r="I55">
        <f>IF(M_7=0,0,Data!J54/M_7)</f>
        <v>0.9186760192897846</v>
      </c>
      <c r="J55">
        <f>IF(M_8=0,0,Data!K54/M_8)</f>
        <v>0.9214477635530276</v>
      </c>
      <c r="K55">
        <f>IF(M_9=0,0,Data!L54/M_9)</f>
        <v>0.59143233198170853</v>
      </c>
      <c r="L55">
        <f>IF(M_10=0,0,Data!M54/M_10)</f>
        <v>0.4851131953516406</v>
      </c>
      <c r="M55">
        <f>IF(M_11=0,0,Data!N54/M_11)</f>
        <v>0.96219545819576002</v>
      </c>
      <c r="N55">
        <f>IF(M_12=0,0,Data!O54/M_12)</f>
        <v>0.86944174388998274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0.45065628892791376</v>
      </c>
      <c r="D56">
        <f>IF(M_2=0,0,Data!E55/M_2)</f>
        <v>0.49731900603128326</v>
      </c>
      <c r="E56">
        <f>IF(M_3=0,0,Data!F55/M_3)</f>
        <v>0.99164523697174256</v>
      </c>
      <c r="F56">
        <f>IF(M_4=0,0,Data!G55/M_4)</f>
        <v>0.93496793940968603</v>
      </c>
      <c r="G56">
        <f>IF(M_5=0,0,Data!H55/M_5)</f>
        <v>0.95445165982842617</v>
      </c>
      <c r="H56">
        <f>IF(M_6=0,0,Data!I55/M_6)</f>
        <v>0.92990188676950292</v>
      </c>
      <c r="I56">
        <f>IF(M_7=0,0,Data!J55/M_7)</f>
        <v>0.94058399956347716</v>
      </c>
      <c r="J56">
        <f>IF(M_8=0,0,Data!K55/M_8)</f>
        <v>0.92513009904314369</v>
      </c>
      <c r="K56">
        <f>IF(M_9=0,0,Data!L55/M_9)</f>
        <v>0.58129978350927214</v>
      </c>
      <c r="L56">
        <f>IF(M_10=0,0,Data!M55/M_10)</f>
        <v>0.45981159155884022</v>
      </c>
      <c r="M56">
        <f>IF(M_11=0,0,Data!N55/M_11)</f>
        <v>0.96219545819576002</v>
      </c>
      <c r="N56">
        <f>IF(M_12=0,0,Data!O55/M_12)</f>
        <v>0.86944174388998274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0.43930684584317042</v>
      </c>
      <c r="D57">
        <f>IF(M_2=0,0,Data!E56/M_2)</f>
        <v>0.39306912459091692</v>
      </c>
      <c r="E57">
        <f>IF(M_3=0,0,Data!F56/M_3)</f>
        <v>0.99354856362595056</v>
      </c>
      <c r="F57">
        <f>IF(M_4=0,0,Data!G56/M_4)</f>
        <v>0.94047066923609268</v>
      </c>
      <c r="G57">
        <f>IF(M_5=0,0,Data!H56/M_5)</f>
        <v>0.93792384471430335</v>
      </c>
      <c r="H57">
        <f>IF(M_6=0,0,Data!I56/M_6)</f>
        <v>0.90845279158515502</v>
      </c>
      <c r="I57">
        <f>IF(M_7=0,0,Data!J56/M_7)</f>
        <v>0.90976816724605147</v>
      </c>
      <c r="J57">
        <f>IF(M_8=0,0,Data!K56/M_8)</f>
        <v>0.87993165579372579</v>
      </c>
      <c r="K57">
        <f>IF(M_9=0,0,Data!L56/M_9)</f>
        <v>0.58103049050447408</v>
      </c>
      <c r="L57">
        <f>IF(M_10=0,0,Data!M56/M_10)</f>
        <v>0.45887498953948319</v>
      </c>
      <c r="M57">
        <f>IF(M_11=0,0,Data!N56/M_11)</f>
        <v>0.96219545819576002</v>
      </c>
      <c r="N57">
        <f>IF(M_12=0,0,Data!O56/M_12)</f>
        <v>0.86944174388998274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0.40169524331822409</v>
      </c>
      <c r="D58">
        <f>IF(M_2=0,0,Data!E57/M_2)</f>
        <v>0.43120207445278236</v>
      </c>
      <c r="E58">
        <f>IF(M_3=0,0,Data!F57/M_3)</f>
        <v>0.99423891376481999</v>
      </c>
      <c r="F58">
        <f>IF(M_4=0,0,Data!G57/M_4)</f>
        <v>0.95031072447207965</v>
      </c>
      <c r="G58">
        <f>IF(M_5=0,0,Data!H57/M_5)</f>
        <v>0.93825858226182823</v>
      </c>
      <c r="H58">
        <f>IF(M_6=0,0,Data!I57/M_6)</f>
        <v>0.90674791830994017</v>
      </c>
      <c r="I58">
        <f>IF(M_7=0,0,Data!J57/M_7)</f>
        <v>0.91917696592712717</v>
      </c>
      <c r="J58">
        <f>IF(M_8=0,0,Data!K57/M_8)</f>
        <v>0.91517421035493363</v>
      </c>
      <c r="K58">
        <f>IF(M_9=0,0,Data!L57/M_9)</f>
        <v>0.5674014922638364</v>
      </c>
      <c r="L58">
        <f>IF(M_10=0,0,Data!M57/M_10)</f>
        <v>0.43489769076286483</v>
      </c>
      <c r="M58">
        <f>IF(M_11=0,0,Data!N57/M_11)</f>
        <v>0.96219545819576002</v>
      </c>
      <c r="N58">
        <f>IF(M_12=0,0,Data!O57/M_12)</f>
        <v>0.86944174388998274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0.32605570925127986</v>
      </c>
      <c r="D59">
        <f>IF(M_2=0,0,Data!E58/M_2)</f>
        <v>0.50807033587776829</v>
      </c>
      <c r="E59">
        <f>IF(M_3=0,0,Data!F58/M_3)</f>
        <v>0.99335785163007362</v>
      </c>
      <c r="F59">
        <f>IF(M_4=0,0,Data!G58/M_4)</f>
        <v>0.94077490781260253</v>
      </c>
      <c r="G59">
        <f>IF(M_5=0,0,Data!H58/M_5)</f>
        <v>0.93048994894318227</v>
      </c>
      <c r="H59">
        <f>IF(M_6=0,0,Data!I58/M_6)</f>
        <v>0.9014074954401543</v>
      </c>
      <c r="I59">
        <f>IF(M_7=0,0,Data!J58/M_7)</f>
        <v>0.93554099696821835</v>
      </c>
      <c r="J59">
        <f>IF(M_8=0,0,Data!K58/M_8)</f>
        <v>0.92020592020592051</v>
      </c>
      <c r="K59">
        <f>IF(M_9=0,0,Data!L58/M_9)</f>
        <v>0.57829404582542243</v>
      </c>
      <c r="L59">
        <f>IF(M_10=0,0,Data!M58/M_10)</f>
        <v>0.47048095984984512</v>
      </c>
      <c r="M59">
        <f>IF(M_11=0,0,Data!N58/M_11)</f>
        <v>0.96219545819576002</v>
      </c>
      <c r="N59">
        <f>IF(M_12=0,0,Data!O58/M_12)</f>
        <v>0.86944174388998274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0.31756049962828109</v>
      </c>
      <c r="D60">
        <f>IF(M_2=0,0,Data!E59/M_2)</f>
        <v>0.42677053647179719</v>
      </c>
      <c r="E60">
        <f>IF(M_3=0,0,Data!F59/M_3)</f>
        <v>0.99366704825278085</v>
      </c>
      <c r="F60">
        <f>IF(M_4=0,0,Data!G59/M_4)</f>
        <v>0.94836049393681809</v>
      </c>
      <c r="G60">
        <f>IF(M_5=0,0,Data!H59/M_5)</f>
        <v>0.91070018966514288</v>
      </c>
      <c r="H60">
        <f>IF(M_6=0,0,Data!I59/M_6)</f>
        <v>0.86973324653175166</v>
      </c>
      <c r="I60">
        <f>IF(M_7=0,0,Data!J59/M_7)</f>
        <v>0.86971770581171437</v>
      </c>
      <c r="J60">
        <f>IF(M_8=0,0,Data!K59/M_8)</f>
        <v>0.87490347490347553</v>
      </c>
      <c r="K60">
        <f>IF(M_9=0,0,Data!L59/M_9)</f>
        <v>0.53259796652239577</v>
      </c>
      <c r="L60">
        <f>IF(M_10=0,0,Data!M59/M_10)</f>
        <v>0.40401408247523601</v>
      </c>
      <c r="M60">
        <f>IF(M_11=0,0,Data!N59/M_11)</f>
        <v>0.96219545819576002</v>
      </c>
      <c r="N60">
        <f>IF(M_12=0,0,Data!O59/M_12)</f>
        <v>0.86944174388998274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0.33240092262528825</v>
      </c>
      <c r="D61">
        <f>IF(M_2=0,0,Data!E60/M_2)</f>
        <v>0.45420083775441533</v>
      </c>
      <c r="E61">
        <f>IF(M_3=0,0,Data!F60/M_3)</f>
        <v>0.99231434130207463</v>
      </c>
      <c r="F61">
        <f>IF(M_4=0,0,Data!G60/M_4)</f>
        <v>0.93889834720443099</v>
      </c>
      <c r="G61">
        <f>IF(M_5=0,0,Data!H60/M_5)</f>
        <v>0.94934171187988392</v>
      </c>
      <c r="H61">
        <f>IF(M_6=0,0,Data!I60/M_6)</f>
        <v>0.88347755696537489</v>
      </c>
      <c r="I61">
        <f>IF(M_7=0,0,Data!J60/M_7)</f>
        <v>0.90688854526046914</v>
      </c>
      <c r="J61">
        <f>IF(M_8=0,0,Data!K60/M_8)</f>
        <v>0.90238473767885574</v>
      </c>
      <c r="K61">
        <f>IF(M_9=0,0,Data!L60/M_9)</f>
        <v>0.55173261408633956</v>
      </c>
      <c r="L61">
        <f>IF(M_10=0,0,Data!M60/M_10)</f>
        <v>0.43683792823346235</v>
      </c>
      <c r="M61">
        <f>IF(M_11=0,0,Data!N60/M_11)</f>
        <v>0.96219545819576002</v>
      </c>
      <c r="N61">
        <f>IF(M_12=0,0,Data!O60/M_12)</f>
        <v>0.86944174388998274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0.3876204388571397</v>
      </c>
      <c r="D62">
        <f>IF(M_2=0,0,Data!E61/M_2)</f>
        <v>0.42795227993339319</v>
      </c>
      <c r="E62">
        <f>IF(M_3=0,0,Data!F61/M_3)</f>
        <v>0.99081675767086463</v>
      </c>
      <c r="F62">
        <f>IF(M_4=0,0,Data!G61/M_4)</f>
        <v>0.94046904399189013</v>
      </c>
      <c r="G62">
        <f>IF(M_5=0,0,Data!H61/M_5)</f>
        <v>0.91497045338192773</v>
      </c>
      <c r="H62">
        <f>IF(M_6=0,0,Data!I61/M_6)</f>
        <v>0.84774546877377288</v>
      </c>
      <c r="I62">
        <f>IF(M_7=0,0,Data!J61/M_7)</f>
        <v>0.91738128998451285</v>
      </c>
      <c r="J62">
        <f>IF(M_8=0,0,Data!K61/M_8)</f>
        <v>0.86980694980694995</v>
      </c>
      <c r="K62">
        <f>IF(M_9=0,0,Data!L61/M_9)</f>
        <v>0.54123733927408546</v>
      </c>
      <c r="L62">
        <f>IF(M_10=0,0,Data!M61/M_10)</f>
        <v>0.4025854234869356</v>
      </c>
      <c r="M62">
        <f>IF(M_11=0,0,Data!N61/M_11)</f>
        <v>0.96219545819576002</v>
      </c>
      <c r="N62">
        <f>IF(M_12=0,0,Data!O61/M_12)</f>
        <v>0.86944174388998274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0.33006032549962094</v>
      </c>
      <c r="D63">
        <f>IF(M_2=0,0,Data!E62/M_2)</f>
        <v>0.57924613765303634</v>
      </c>
      <c r="E63">
        <f>IF(M_3=0,0,Data!F62/M_3)</f>
        <v>0.99077463921979314</v>
      </c>
      <c r="F63">
        <f>IF(M_4=0,0,Data!G62/M_4)</f>
        <v>0.93401877179982784</v>
      </c>
      <c r="G63">
        <f>IF(M_5=0,0,Data!H62/M_5)</f>
        <v>0.93901722123635112</v>
      </c>
      <c r="H63">
        <f>IF(M_6=0,0,Data!I62/M_6)</f>
        <v>0.87720349783739859</v>
      </c>
      <c r="I63">
        <f>IF(M_7=0,0,Data!J62/M_7)</f>
        <v>0.89705450183310631</v>
      </c>
      <c r="J63">
        <f>IF(M_8=0,0,Data!K62/M_8)</f>
        <v>0.88477099854345376</v>
      </c>
      <c r="K63">
        <f>IF(M_9=0,0,Data!L62/M_9)</f>
        <v>0.54921822367341766</v>
      </c>
      <c r="L63">
        <f>IF(M_10=0,0,Data!M62/M_10)</f>
        <v>0.41043321539564148</v>
      </c>
      <c r="M63">
        <f>IF(M_11=0,0,Data!N62/M_11)</f>
        <v>0.96219545819576002</v>
      </c>
      <c r="N63">
        <f>IF(M_12=0,0,Data!O62/M_12)</f>
        <v>0.86944174388998274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0.37478866633643421</v>
      </c>
      <c r="D64">
        <f>IF(M_2=0,0,Data!E63/M_2)</f>
        <v>0.43163947300674965</v>
      </c>
      <c r="E64">
        <f>IF(M_3=0,0,Data!F63/M_3)</f>
        <v>0.99286854652105982</v>
      </c>
      <c r="F64">
        <f>IF(M_4=0,0,Data!G63/M_4)</f>
        <v>0.9315462869157789</v>
      </c>
      <c r="G64">
        <f>IF(M_5=0,0,Data!H63/M_5)</f>
        <v>0.92271440574783448</v>
      </c>
      <c r="H64">
        <f>IF(M_6=0,0,Data!I63/M_6)</f>
        <v>0.87419637431247721</v>
      </c>
      <c r="I64">
        <f>IF(M_7=0,0,Data!J63/M_7)</f>
        <v>0.91510145706374924</v>
      </c>
      <c r="J64">
        <f>IF(M_8=0,0,Data!K63/M_8)</f>
        <v>0.8224148061104587</v>
      </c>
      <c r="K64">
        <f>IF(M_9=0,0,Data!L63/M_9)</f>
        <v>0.55164815167406211</v>
      </c>
      <c r="L64">
        <f>IF(M_10=0,0,Data!M63/M_10)</f>
        <v>0.41053613396236627</v>
      </c>
      <c r="M64">
        <f>IF(M_11=0,0,Data!N63/M_11)</f>
        <v>0.96219545819576002</v>
      </c>
      <c r="N64">
        <f>IF(M_12=0,0,Data!O63/M_12)</f>
        <v>0.86944174388998274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0.3876204388571397</v>
      </c>
      <c r="D65">
        <f>IF(M_2=0,0,Data!E64/M_2)</f>
        <v>0.39090193663176703</v>
      </c>
      <c r="E65">
        <f>IF(M_3=0,0,Data!F64/M_3)</f>
        <v>0.99215618186714749</v>
      </c>
      <c r="F65">
        <f>IF(M_4=0,0,Data!G64/M_4)</f>
        <v>0.93061808899131349</v>
      </c>
      <c r="G65">
        <f>IF(M_5=0,0,Data!H64/M_5)</f>
        <v>0.85907361643489821</v>
      </c>
      <c r="H65">
        <f>IF(M_6=0,0,Data!I64/M_6)</f>
        <v>0.83996398392062366</v>
      </c>
      <c r="I65">
        <f>IF(M_7=0,0,Data!J64/M_7)</f>
        <v>0.84986487306309411</v>
      </c>
      <c r="J65">
        <f>IF(M_8=0,0,Data!K64/M_8)</f>
        <v>0.82213498414615738</v>
      </c>
      <c r="K65">
        <f>IF(M_9=0,0,Data!L64/M_9)</f>
        <v>0.54211466245376128</v>
      </c>
      <c r="L65">
        <f>IF(M_10=0,0,Data!M64/M_10)</f>
        <v>0.37953367410814315</v>
      </c>
      <c r="M65">
        <f>IF(M_11=0,0,Data!N64/M_11)</f>
        <v>0.96219545819576002</v>
      </c>
      <c r="N65">
        <f>IF(M_12=0,0,Data!O64/M_12)</f>
        <v>0.86944174388998274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0.33190186621933332</v>
      </c>
      <c r="D66">
        <f>IF(M_2=0,0,Data!E65/M_2)</f>
        <v>0.42247382467665828</v>
      </c>
      <c r="E66">
        <f>IF(M_3=0,0,Data!F65/M_3)</f>
        <v>0.99104550701815952</v>
      </c>
      <c r="F66">
        <f>IF(M_4=0,0,Data!G65/M_4)</f>
        <v>0.91986047991802555</v>
      </c>
      <c r="G66">
        <f>IF(M_5=0,0,Data!H65/M_5)</f>
        <v>0.90897496040800352</v>
      </c>
      <c r="H66">
        <f>IF(M_6=0,0,Data!I65/M_6)</f>
        <v>0.89704838228841721</v>
      </c>
      <c r="I66">
        <f>IF(M_7=0,0,Data!J65/M_7)</f>
        <v>0.88450339272510736</v>
      </c>
      <c r="J66">
        <f>IF(M_8=0,0,Data!K65/M_8)</f>
        <v>0.83892513202858021</v>
      </c>
      <c r="K66">
        <f>IF(M_9=0,0,Data!L65/M_9)</f>
        <v>0.54680727295938869</v>
      </c>
      <c r="L66">
        <f>IF(M_10=0,0,Data!M65/M_10)</f>
        <v>0.37133621744554396</v>
      </c>
      <c r="M66">
        <f>IF(M_11=0,0,Data!N65/M_11)</f>
        <v>0.96219545819576002</v>
      </c>
      <c r="N66">
        <f>IF(M_12=0,0,Data!O65/M_12)</f>
        <v>0.86944174388998274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0.32354030397932865</v>
      </c>
      <c r="D67">
        <f>IF(M_2=0,0,Data!E66/M_2)</f>
        <v>0.3495940206831199</v>
      </c>
      <c r="E67">
        <f>IF(M_3=0,0,Data!F66/M_3)</f>
        <v>0.98473016074034614</v>
      </c>
      <c r="F67">
        <f>IF(M_4=0,0,Data!G66/M_4)</f>
        <v>0.90407526691701012</v>
      </c>
      <c r="G67">
        <f>IF(M_5=0,0,Data!H66/M_5)</f>
        <v>0.93182714825538449</v>
      </c>
      <c r="H67">
        <f>IF(M_6=0,0,Data!I66/M_6)</f>
        <v>0.91033745488976836</v>
      </c>
      <c r="I67">
        <f>IF(M_7=0,0,Data!J66/M_7)</f>
        <v>0.91062079736131729</v>
      </c>
      <c r="J67">
        <f>IF(M_8=0,0,Data!K66/M_8)</f>
        <v>0.84033744727386384</v>
      </c>
      <c r="K67">
        <f>IF(M_9=0,0,Data!L66/M_9)</f>
        <v>0.55242356656357672</v>
      </c>
      <c r="L67">
        <f>IF(M_10=0,0,Data!M66/M_10)</f>
        <v>0.35989043837711343</v>
      </c>
      <c r="M67">
        <f>IF(M_11=0,0,Data!N66/M_11)</f>
        <v>0.96219545819576002</v>
      </c>
      <c r="N67">
        <f>IF(M_12=0,0,Data!O66/M_12)</f>
        <v>0.80910671157022074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0.35033953255802686</v>
      </c>
      <c r="D68">
        <f>IF(M_2=0,0,Data!E67/M_2)</f>
        <v>0.40809816338455296</v>
      </c>
      <c r="E68">
        <f>IF(M_3=0,0,Data!F67/M_3)</f>
        <v>0.9883999599236919</v>
      </c>
      <c r="F68">
        <f>IF(M_4=0,0,Data!G67/M_4)</f>
        <v>0.91879579594904348</v>
      </c>
      <c r="G68">
        <f>IF(M_5=0,0,Data!H67/M_5)</f>
        <v>0.94985086747736314</v>
      </c>
      <c r="H68">
        <f>IF(M_6=0,0,Data!I67/M_6)</f>
        <v>0.88046905412886811</v>
      </c>
      <c r="I68">
        <f>IF(M_7=0,0,Data!J67/M_7)</f>
        <v>0.91721302996418874</v>
      </c>
      <c r="J68">
        <f>IF(M_8=0,0,Data!K67/M_8)</f>
        <v>0.83952702702702808</v>
      </c>
      <c r="K68">
        <f>IF(M_9=0,0,Data!L67/M_9)</f>
        <v>0.51025463481287781</v>
      </c>
      <c r="L68">
        <f>IF(M_10=0,0,Data!M67/M_10)</f>
        <v>0.36613158102870624</v>
      </c>
      <c r="M68">
        <f>IF(M_11=0,0,Data!N67/M_11)</f>
        <v>0.96219545819576002</v>
      </c>
      <c r="N68">
        <f>IF(M_12=0,0,Data!O67/M_12)</f>
        <v>0.80910671157022074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0.43785384776682701</v>
      </c>
      <c r="D69">
        <f>IF(M_2=0,0,Data!E68/M_2)</f>
        <v>0.33719975364401561</v>
      </c>
      <c r="E69">
        <f>IF(M_3=0,0,Data!F68/M_3)</f>
        <v>0.9899001739295078</v>
      </c>
      <c r="F69">
        <f>IF(M_4=0,0,Data!G68/M_4)</f>
        <v>0.90875106909058345</v>
      </c>
      <c r="G69">
        <f>IF(M_5=0,0,Data!H68/M_5)</f>
        <v>0.94158525291554651</v>
      </c>
      <c r="H69">
        <f>IF(M_6=0,0,Data!I68/M_6)</f>
        <v>0.81389761205650457</v>
      </c>
      <c r="I69">
        <f>IF(M_7=0,0,Data!J68/M_7)</f>
        <v>0.90806996326475065</v>
      </c>
      <c r="J69">
        <f>IF(M_8=0,0,Data!K68/M_8)</f>
        <v>0.82408724513987686</v>
      </c>
      <c r="K69">
        <f>IF(M_9=0,0,Data!L68/M_9)</f>
        <v>0.56063786027673845</v>
      </c>
      <c r="L69">
        <f>IF(M_10=0,0,Data!M68/M_10)</f>
        <v>0.3171001423491529</v>
      </c>
      <c r="M69">
        <f>IF(M_11=0,0,Data!N68/M_11)</f>
        <v>0.96219545819576002</v>
      </c>
      <c r="N69">
        <f>IF(M_12=0,0,Data!O68/M_12)</f>
        <v>0.80910671157022074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0.36507821214728597</v>
      </c>
      <c r="D70">
        <f>IF(M_2=0,0,Data!E69/M_2)</f>
        <v>0.34404462043807205</v>
      </c>
      <c r="E70">
        <f>IF(M_3=0,0,Data!F69/M_3)</f>
        <v>0.98931820967557649</v>
      </c>
      <c r="F70">
        <f>IF(M_4=0,0,Data!G69/M_4)</f>
        <v>0.89930765950970093</v>
      </c>
      <c r="G70">
        <f>IF(M_5=0,0,Data!H69/M_5)</f>
        <v>0.93394368842894793</v>
      </c>
      <c r="H70">
        <f>IF(M_6=0,0,Data!I69/M_6)</f>
        <v>0.84205452979624262</v>
      </c>
      <c r="I70">
        <f>IF(M_7=0,0,Data!J69/M_7)</f>
        <v>0.93419740715225075</v>
      </c>
      <c r="J70">
        <f>IF(M_8=0,0,Data!K69/M_8)</f>
        <v>0.8828828828828833</v>
      </c>
      <c r="K70">
        <f>IF(M_9=0,0,Data!L69/M_9)</f>
        <v>0.54161263012645378</v>
      </c>
      <c r="L70">
        <f>IF(M_10=0,0,Data!M69/M_10)</f>
        <v>0.32088846426407552</v>
      </c>
      <c r="M70">
        <f>IF(M_11=0,0,Data!N69/M_11)</f>
        <v>0.96219545819576002</v>
      </c>
      <c r="N70">
        <f>IF(M_12=0,0,Data!O69/M_12)</f>
        <v>0.80910671157022074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0.3081260484378277</v>
      </c>
      <c r="D71">
        <f>IF(M_2=0,0,Data!E70/M_2)</f>
        <v>0.33823189246753627</v>
      </c>
      <c r="E71">
        <f>IF(M_3=0,0,Data!F70/M_3)</f>
        <v>0.98548173977174236</v>
      </c>
      <c r="F71">
        <f>IF(M_4=0,0,Data!G70/M_4)</f>
        <v>0.91511674756945594</v>
      </c>
      <c r="G71">
        <f>IF(M_5=0,0,Data!H70/M_5)</f>
        <v>0.91242643800068535</v>
      </c>
      <c r="H71">
        <f>IF(M_6=0,0,Data!I70/M_6)</f>
        <v>0.87820111815880042</v>
      </c>
      <c r="I71">
        <f>IF(M_7=0,0,Data!J70/M_7)</f>
        <v>0.88290519805206336</v>
      </c>
      <c r="J71">
        <f>IF(M_8=0,0,Data!K70/M_8)</f>
        <v>0.89002209756926776</v>
      </c>
      <c r="K71">
        <f>IF(M_9=0,0,Data!L70/M_9)</f>
        <v>0.50941409154632622</v>
      </c>
      <c r="L71">
        <f>IF(M_10=0,0,Data!M70/M_10)</f>
        <v>0.31986214940761537</v>
      </c>
      <c r="M71">
        <f>IF(M_11=0,0,Data!N70/M_11)</f>
        <v>0.96219545819576002</v>
      </c>
      <c r="N71">
        <f>IF(M_12=0,0,Data!O70/M_12)</f>
        <v>0.80910671157022074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0.35238744271036176</v>
      </c>
      <c r="D72">
        <f>IF(M_2=0,0,Data!E71/M_2)</f>
        <v>0.34612914924965904</v>
      </c>
      <c r="E72">
        <f>IF(M_3=0,0,Data!F71/M_3)</f>
        <v>0.98643373065679762</v>
      </c>
      <c r="F72">
        <f>IF(M_4=0,0,Data!G71/M_4)</f>
        <v>0.88929063103022221</v>
      </c>
      <c r="G72">
        <f>IF(M_5=0,0,Data!H71/M_5)</f>
        <v>0.90011620216410004</v>
      </c>
      <c r="H72">
        <f>IF(M_6=0,0,Data!I71/M_6)</f>
        <v>0.76635203377265282</v>
      </c>
      <c r="I72">
        <f>IF(M_7=0,0,Data!J71/M_7)</f>
        <v>0.90695386797596889</v>
      </c>
      <c r="J72">
        <f>IF(M_8=0,0,Data!K71/M_8)</f>
        <v>0.83614864864864902</v>
      </c>
      <c r="K72">
        <f>IF(M_9=0,0,Data!L71/M_9)</f>
        <v>0.53105651662184949</v>
      </c>
      <c r="L72">
        <f>IF(M_10=0,0,Data!M71/M_10)</f>
        <v>0.31744607504902267</v>
      </c>
      <c r="M72">
        <f>IF(M_11=0,0,Data!N71/M_11)</f>
        <v>0.96219545819576002</v>
      </c>
      <c r="N72">
        <f>IF(M_12=0,0,Data!O71/M_12)</f>
        <v>0.80910671157022074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0.42025581882994345</v>
      </c>
      <c r="D73">
        <f>IF(M_2=0,0,Data!E72/M_2)</f>
        <v>0.39285802623345012</v>
      </c>
      <c r="E73">
        <f>IF(M_3=0,0,Data!F72/M_3)</f>
        <v>0.9901776997338726</v>
      </c>
      <c r="F73">
        <f>IF(M_4=0,0,Data!G72/M_4)</f>
        <v>0.92034145719521177</v>
      </c>
      <c r="G73">
        <f>IF(M_5=0,0,Data!H72/M_5)</f>
        <v>0.92124656850895104</v>
      </c>
      <c r="H73">
        <f>IF(M_6=0,0,Data!I72/M_6)</f>
        <v>0.87682362466568087</v>
      </c>
      <c r="I73">
        <f>IF(M_7=0,0,Data!J72/M_7)</f>
        <v>0.87935726539065762</v>
      </c>
      <c r="J73">
        <f>IF(M_8=0,0,Data!K72/M_8)</f>
        <v>0.86755176228860531</v>
      </c>
      <c r="K73">
        <f>IF(M_9=0,0,Data!L72/M_9)</f>
        <v>0.52919119987805807</v>
      </c>
      <c r="L73">
        <f>IF(M_10=0,0,Data!M72/M_10)</f>
        <v>0.32239205141392457</v>
      </c>
      <c r="M73">
        <f>IF(M_11=0,0,Data!N72/M_11)</f>
        <v>0.96219545819576002</v>
      </c>
      <c r="N73">
        <f>IF(M_12=0,0,Data!O72/M_12)</f>
        <v>0.80910671157022074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0.35435326363718062</v>
      </c>
      <c r="D74">
        <f>IF(M_2=0,0,Data!E73/M_2)</f>
        <v>0.33257424262009255</v>
      </c>
      <c r="E74">
        <f>IF(M_3=0,0,Data!F73/M_3)</f>
        <v>0.98913810182508444</v>
      </c>
      <c r="F74">
        <f>IF(M_4=0,0,Data!G73/M_4)</f>
        <v>0.91739107455247138</v>
      </c>
      <c r="G74">
        <f>IF(M_5=0,0,Data!H73/M_5)</f>
        <v>0.94013014626665392</v>
      </c>
      <c r="H74">
        <f>IF(M_6=0,0,Data!I73/M_6)</f>
        <v>0.81897530855882361</v>
      </c>
      <c r="I74">
        <f>IF(M_7=0,0,Data!J73/M_7)</f>
        <v>0.91285525364427289</v>
      </c>
      <c r="J74">
        <f>IF(M_8=0,0,Data!K73/M_8)</f>
        <v>0.86391096979332349</v>
      </c>
      <c r="K74">
        <f>IF(M_9=0,0,Data!L73/M_9)</f>
        <v>0.52136014120006169</v>
      </c>
      <c r="L74">
        <f>IF(M_10=0,0,Data!M73/M_10)</f>
        <v>0.30156733350338105</v>
      </c>
      <c r="M74">
        <f>IF(M_11=0,0,Data!N73/M_11)</f>
        <v>0.96219545819576002</v>
      </c>
      <c r="N74">
        <f>IF(M_12=0,0,Data!O73/M_12)</f>
        <v>0.80910671157022074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0.37744291308979921</v>
      </c>
      <c r="D75">
        <f>IF(M_2=0,0,Data!E74/M_2)</f>
        <v>0.28209147999745482</v>
      </c>
      <c r="E75">
        <f>IF(M_3=0,0,Data!F74/M_3)</f>
        <v>0.99052059260421188</v>
      </c>
      <c r="F75">
        <f>IF(M_4=0,0,Data!G74/M_4)</f>
        <v>0.92265989787485947</v>
      </c>
      <c r="G75">
        <f>IF(M_5=0,0,Data!H74/M_5)</f>
        <v>0.93049561137440484</v>
      </c>
      <c r="H75">
        <f>IF(M_6=0,0,Data!I74/M_6)</f>
        <v>0.84060629325870628</v>
      </c>
      <c r="I75">
        <f>IF(M_7=0,0,Data!J74/M_7)</f>
        <v>0.88409348999292081</v>
      </c>
      <c r="J75">
        <f>IF(M_8=0,0,Data!K74/M_8)</f>
        <v>0.83735806812729885</v>
      </c>
      <c r="K75">
        <f>IF(M_9=0,0,Data!L74/M_9)</f>
        <v>0.51516709818458284</v>
      </c>
      <c r="L75">
        <f>IF(M_10=0,0,Data!M74/M_10)</f>
        <v>0.26626827468434361</v>
      </c>
      <c r="M75">
        <f>IF(M_11=0,0,Data!N74/M_11)</f>
        <v>0.96219545819576002</v>
      </c>
      <c r="N75">
        <f>IF(M_12=0,0,Data!O74/M_12)</f>
        <v>0.80910671157022074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0.32577054031135821</v>
      </c>
      <c r="D76">
        <f>IF(M_2=0,0,Data!E75/M_2)</f>
        <v>0.34847498051612547</v>
      </c>
      <c r="E76">
        <f>IF(M_3=0,0,Data!F75/M_3)</f>
        <v>0.98850555831126907</v>
      </c>
      <c r="F76">
        <f>IF(M_4=0,0,Data!G75/M_4)</f>
        <v>0.90987010307082139</v>
      </c>
      <c r="G76">
        <f>IF(M_5=0,0,Data!H75/M_5)</f>
        <v>0.91886720713038716</v>
      </c>
      <c r="H76">
        <f>IF(M_6=0,0,Data!I75/M_6)</f>
        <v>0.83062048584278136</v>
      </c>
      <c r="I76">
        <f>IF(M_7=0,0,Data!J75/M_7)</f>
        <v>0.90131849320175195</v>
      </c>
      <c r="J76">
        <f>IF(M_8=0,0,Data!K75/M_8)</f>
        <v>0.87596525096525135</v>
      </c>
      <c r="K76">
        <f>IF(M_9=0,0,Data!L75/M_9)</f>
        <v>0.50633473312792621</v>
      </c>
      <c r="L76">
        <f>IF(M_10=0,0,Data!M75/M_10)</f>
        <v>0.28769126956296071</v>
      </c>
      <c r="M76">
        <f>IF(M_11=0,0,Data!N75/M_11)</f>
        <v>0.91932271522491826</v>
      </c>
      <c r="N76">
        <f>IF(M_12=0,0,Data!O75/M_12)</f>
        <v>0.80910671157022074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0.40566479023178315</v>
      </c>
      <c r="D77">
        <f>IF(M_2=0,0,Data!E76/M_2)</f>
        <v>0.27315579386597877</v>
      </c>
      <c r="E77">
        <f>IF(M_3=0,0,Data!F76/M_3)</f>
        <v>0.98911284981490766</v>
      </c>
      <c r="F77">
        <f>IF(M_4=0,0,Data!G76/M_4)</f>
        <v>0.90912755908427934</v>
      </c>
      <c r="G77">
        <f>IF(M_5=0,0,Data!H76/M_5)</f>
        <v>0.92741402256598748</v>
      </c>
      <c r="H77">
        <f>IF(M_6=0,0,Data!I76/M_6)</f>
        <v>0.7975236093409539</v>
      </c>
      <c r="I77">
        <f>IF(M_7=0,0,Data!J76/M_7)</f>
        <v>0.9233992805196175</v>
      </c>
      <c r="J77">
        <f>IF(M_8=0,0,Data!K76/M_8)</f>
        <v>0.83277027027027084</v>
      </c>
      <c r="K77">
        <f>IF(M_9=0,0,Data!L76/M_9)</f>
        <v>0.51405218912180861</v>
      </c>
      <c r="L77">
        <f>IF(M_10=0,0,Data!M76/M_10)</f>
        <v>0.26104095886228618</v>
      </c>
      <c r="M77">
        <f>IF(M_11=0,0,Data!N76/M_11)</f>
        <v>0.91932271522491826</v>
      </c>
      <c r="N77">
        <f>IF(M_12=0,0,Data!O76/M_12)</f>
        <v>0.80910671157022074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0.36317648068014996</v>
      </c>
      <c r="D78">
        <f>IF(M_2=0,0,Data!E77/M_2)</f>
        <v>0.28772457611505092</v>
      </c>
      <c r="E78">
        <f>IF(M_3=0,0,Data!F77/M_3)</f>
        <v>0.98787496723087376</v>
      </c>
      <c r="F78">
        <f>IF(M_4=0,0,Data!G77/M_4)</f>
        <v>0.90016553936367061</v>
      </c>
      <c r="G78">
        <f>IF(M_5=0,0,Data!H77/M_5)</f>
        <v>0.93557928908166199</v>
      </c>
      <c r="H78">
        <f>IF(M_6=0,0,Data!I77/M_6)</f>
        <v>0.79976382574458094</v>
      </c>
      <c r="I78">
        <f>IF(M_7=0,0,Data!J77/M_7)</f>
        <v>0.92615046707872117</v>
      </c>
      <c r="J78">
        <f>IF(M_8=0,0,Data!K77/M_8)</f>
        <v>0.79826788114080893</v>
      </c>
      <c r="K78">
        <f>IF(M_9=0,0,Data!L77/M_9)</f>
        <v>0.51649211478514045</v>
      </c>
      <c r="L78">
        <f>IF(M_10=0,0,Data!M77/M_10)</f>
        <v>0.25100058521477897</v>
      </c>
      <c r="M78">
        <f>IF(M_11=0,0,Data!N77/M_11)</f>
        <v>0.91932271522491826</v>
      </c>
      <c r="N78">
        <f>IF(M_12=0,0,Data!O77/M_12)</f>
        <v>0.80910671157022074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0.32783340322918852</v>
      </c>
      <c r="D79">
        <f>IF(M_2=0,0,Data!E78/M_2)</f>
        <v>0.28292116082097635</v>
      </c>
      <c r="E79">
        <f>IF(M_3=0,0,Data!F78/M_3)</f>
        <v>0.98764899594871547</v>
      </c>
      <c r="F79">
        <f>IF(M_4=0,0,Data!G78/M_4)</f>
        <v>0.8904365321301666</v>
      </c>
      <c r="G79">
        <f>IF(M_5=0,0,Data!H78/M_5)</f>
        <v>0.93923423661706595</v>
      </c>
      <c r="H79">
        <f>IF(M_6=0,0,Data!I78/M_6)</f>
        <v>0.7776176188115862</v>
      </c>
      <c r="I79">
        <f>IF(M_7=0,0,Data!J78/M_7)</f>
        <v>0.93982431171167302</v>
      </c>
      <c r="J79">
        <f>IF(M_8=0,0,Data!K78/M_8)</f>
        <v>0.79114114114114154</v>
      </c>
      <c r="K79">
        <f>IF(M_9=0,0,Data!L78/M_9)</f>
        <v>0.55117765244473482</v>
      </c>
      <c r="L79">
        <f>IF(M_10=0,0,Data!M78/M_10)</f>
        <v>0.24633178563139105</v>
      </c>
      <c r="M79">
        <f>IF(M_11=0,0,Data!N78/M_11)</f>
        <v>0.91932271522491826</v>
      </c>
      <c r="N79">
        <f>IF(M_12=0,0,Data!O78/M_12)</f>
        <v>0.80910671157022074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0.33577066944446321</v>
      </c>
      <c r="D80">
        <f>IF(M_2=0,0,Data!E79/M_2)</f>
        <v>0.21321351369535738</v>
      </c>
      <c r="E80">
        <f>IF(M_3=0,0,Data!F79/M_3)</f>
        <v>0.98554828415965789</v>
      </c>
      <c r="F80">
        <f>IF(M_4=0,0,Data!G79/M_4)</f>
        <v>0.89453139788207869</v>
      </c>
      <c r="G80">
        <f>IF(M_5=0,0,Data!H79/M_5)</f>
        <v>0.92458536630328803</v>
      </c>
      <c r="H80">
        <f>IF(M_6=0,0,Data!I79/M_6)</f>
        <v>0.75045472895878551</v>
      </c>
      <c r="I80">
        <f>IF(M_7=0,0,Data!J79/M_7)</f>
        <v>0.88877492584781026</v>
      </c>
      <c r="J80">
        <f>IF(M_8=0,0,Data!K79/M_8)</f>
        <v>0.7949828281319995</v>
      </c>
      <c r="K80">
        <f>IF(M_9=0,0,Data!L79/M_9)</f>
        <v>0.5224002026610628</v>
      </c>
      <c r="L80">
        <f>IF(M_10=0,0,Data!M79/M_10)</f>
        <v>0.23249375993390245</v>
      </c>
      <c r="M80">
        <f>IF(M_11=0,0,Data!N79/M_11)</f>
        <v>0.91932271522491826</v>
      </c>
      <c r="N80">
        <f>IF(M_12=0,0,Data!O79/M_12)</f>
        <v>0.80910671157022074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0.33006421604829317</v>
      </c>
      <c r="D81">
        <f>IF(M_2=0,0,Data!E80/M_2)</f>
        <v>0.28692400689937142</v>
      </c>
      <c r="E81">
        <f>IF(M_3=0,0,Data!F80/M_3)</f>
        <v>0.98570006458379122</v>
      </c>
      <c r="F81">
        <f>IF(M_4=0,0,Data!G80/M_4)</f>
        <v>0.90089903302732222</v>
      </c>
      <c r="G81">
        <f>IF(M_5=0,0,Data!H80/M_5)</f>
        <v>0.93686803991201117</v>
      </c>
      <c r="H81">
        <f>IF(M_6=0,0,Data!I80/M_6)</f>
        <v>0.83797678308260393</v>
      </c>
      <c r="I81">
        <f>IF(M_7=0,0,Data!J80/M_7)</f>
        <v>0.93167595666061154</v>
      </c>
      <c r="J81">
        <f>IF(M_8=0,0,Data!K80/M_8)</f>
        <v>0.88824407229315228</v>
      </c>
      <c r="K81">
        <f>IF(M_9=0,0,Data!L80/M_9)</f>
        <v>0.52666437547037526</v>
      </c>
      <c r="L81">
        <f>IF(M_10=0,0,Data!M80/M_10)</f>
        <v>0.23002514973790214</v>
      </c>
      <c r="M81">
        <f>IF(M_11=0,0,Data!N80/M_11)</f>
        <v>0.91932271522491826</v>
      </c>
      <c r="N81">
        <f>IF(M_12=0,0,Data!O80/M_12)</f>
        <v>0.80910671157022074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0.3402990907184657</v>
      </c>
      <c r="D82">
        <f>IF(M_2=0,0,Data!E81/M_2)</f>
        <v>0.25942302475291085</v>
      </c>
      <c r="E82">
        <f>IF(M_3=0,0,Data!F81/M_3)</f>
        <v>0.98385875675437284</v>
      </c>
      <c r="F82">
        <f>IF(M_4=0,0,Data!G81/M_4)</f>
        <v>0.87577908354814871</v>
      </c>
      <c r="G82">
        <f>IF(M_5=0,0,Data!H81/M_5)</f>
        <v>0.91363147019914226</v>
      </c>
      <c r="H82">
        <f>IF(M_6=0,0,Data!I81/M_6)</f>
        <v>0.85331008518331519</v>
      </c>
      <c r="I82">
        <f>IF(M_7=0,0,Data!J81/M_7)</f>
        <v>0.916103600165593</v>
      </c>
      <c r="J82">
        <f>IF(M_8=0,0,Data!K81/M_8)</f>
        <v>0.89941840574751963</v>
      </c>
      <c r="K82">
        <f>IF(M_9=0,0,Data!L81/M_9)</f>
        <v>0.51714698344413168</v>
      </c>
      <c r="L82">
        <f>IF(M_10=0,0,Data!M81/M_10)</f>
        <v>0.20554488491134865</v>
      </c>
      <c r="M82">
        <f>IF(M_11=0,0,Data!N81/M_11)</f>
        <v>0.91932271522491826</v>
      </c>
      <c r="N82">
        <f>IF(M_12=0,0,Data!O81/M_12)</f>
        <v>0.80910671157022074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0.33820575085058768</v>
      </c>
      <c r="D83">
        <f>IF(M_2=0,0,Data!E82/M_2)</f>
        <v>0.25658971152709609</v>
      </c>
      <c r="E83">
        <f>IF(M_3=0,0,Data!F82/M_3)</f>
        <v>0.98666600513177771</v>
      </c>
      <c r="F83">
        <f>IF(M_4=0,0,Data!G82/M_4)</f>
        <v>0.89028464916443917</v>
      </c>
      <c r="G83">
        <f>IF(M_5=0,0,Data!H82/M_5)</f>
        <v>0.93861213882638694</v>
      </c>
      <c r="H83">
        <f>IF(M_6=0,0,Data!I82/M_6)</f>
        <v>0.85872778082356205</v>
      </c>
      <c r="I83">
        <f>IF(M_7=0,0,Data!J82/M_7)</f>
        <v>0.92822029969185482</v>
      </c>
      <c r="J83">
        <f>IF(M_8=0,0,Data!K82/M_8)</f>
        <v>0.87365279389819284</v>
      </c>
      <c r="K83">
        <f>IF(M_9=0,0,Data!L82/M_9)</f>
        <v>0.51796607828725016</v>
      </c>
      <c r="L83">
        <f>IF(M_10=0,0,Data!M82/M_10)</f>
        <v>0.2039769915998641</v>
      </c>
      <c r="M83">
        <f>IF(M_11=0,0,Data!N82/M_11)</f>
        <v>0.91932271522491826</v>
      </c>
      <c r="N83">
        <f>IF(M_12=0,0,Data!O82/M_12)</f>
        <v>0.80910671157022074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0.34091610661917443</v>
      </c>
      <c r="D84">
        <f>IF(M_2=0,0,Data!E83/M_2)</f>
        <v>0.27871590667673007</v>
      </c>
      <c r="E84">
        <f>IF(M_3=0,0,Data!F83/M_3)</f>
        <v>0.98556664178399878</v>
      </c>
      <c r="F84">
        <f>IF(M_4=0,0,Data!G83/M_4)</f>
        <v>0.86190389006932489</v>
      </c>
      <c r="G84">
        <f>IF(M_5=0,0,Data!H83/M_5)</f>
        <v>0.93099552093456495</v>
      </c>
      <c r="H84">
        <f>IF(M_6=0,0,Data!I83/M_6)</f>
        <v>0.79572918169141038</v>
      </c>
      <c r="I84">
        <f>IF(M_7=0,0,Data!J83/M_7)</f>
        <v>0.9091757328290152</v>
      </c>
      <c r="J84">
        <f>IF(M_8=0,0,Data!K83/M_8)</f>
        <v>0.84113381674357257</v>
      </c>
      <c r="K84">
        <f>IF(M_9=0,0,Data!L83/M_9)</f>
        <v>0.5443868118490871</v>
      </c>
      <c r="L84">
        <f>IF(M_10=0,0,Data!M83/M_10)</f>
        <v>0.18917638304539341</v>
      </c>
      <c r="M84">
        <f>IF(M_11=0,0,Data!N83/M_11)</f>
        <v>0.91932271522491826</v>
      </c>
      <c r="N84">
        <f>IF(M_12=0,0,Data!O83/M_12)</f>
        <v>0.73111044570902306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0.36522448218820636</v>
      </c>
      <c r="D85">
        <f>IF(M_2=0,0,Data!E84/M_2)</f>
        <v>0.18024965997741735</v>
      </c>
      <c r="E85">
        <f>IF(M_3=0,0,Data!F84/M_3)</f>
        <v>0.98731292841325891</v>
      </c>
      <c r="F85">
        <f>IF(M_4=0,0,Data!G84/M_4)</f>
        <v>0.87081065531037272</v>
      </c>
      <c r="G85">
        <f>IF(M_5=0,0,Data!H84/M_5)</f>
        <v>0.93084886860781646</v>
      </c>
      <c r="H85">
        <f>IF(M_6=0,0,Data!I84/M_6)</f>
        <v>0.86563973602332411</v>
      </c>
      <c r="I85">
        <f>IF(M_7=0,0,Data!J84/M_7)</f>
        <v>0.92501281030895932</v>
      </c>
      <c r="J85">
        <f>IF(M_8=0,0,Data!K84/M_8)</f>
        <v>0.92558558558558601</v>
      </c>
      <c r="K85">
        <f>IF(M_9=0,0,Data!L84/M_9)</f>
        <v>0.52575626749471327</v>
      </c>
      <c r="L85">
        <f>IF(M_10=0,0,Data!M84/M_10)</f>
        <v>0.17936352115277981</v>
      </c>
      <c r="M85">
        <f>IF(M_11=0,0,Data!N84/M_11)</f>
        <v>0.91932271522491826</v>
      </c>
      <c r="N85">
        <f>IF(M_12=0,0,Data!O84/M_12)</f>
        <v>0.73111044570902306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0.28373348710421453</v>
      </c>
      <c r="D86">
        <f>IF(M_2=0,0,Data!E85/M_2)</f>
        <v>0.24398275508109252</v>
      </c>
      <c r="E86">
        <f>IF(M_3=0,0,Data!F85/M_3)</f>
        <v>0.98383759704614293</v>
      </c>
      <c r="F86">
        <f>IF(M_4=0,0,Data!G85/M_4)</f>
        <v>0.87645115574795163</v>
      </c>
      <c r="G86">
        <f>IF(M_5=0,0,Data!H85/M_5)</f>
        <v>0.91724579234582626</v>
      </c>
      <c r="H86">
        <f>IF(M_6=0,0,Data!I85/M_6)</f>
        <v>0.89119386304300374</v>
      </c>
      <c r="I86">
        <f>IF(M_7=0,0,Data!J85/M_7)</f>
        <v>0.92103969719236078</v>
      </c>
      <c r="J86">
        <f>IF(M_8=0,0,Data!K85/M_8)</f>
        <v>0.88998613998614062</v>
      </c>
      <c r="K86">
        <f>IF(M_9=0,0,Data!L85/M_9)</f>
        <v>0.53034207964366065</v>
      </c>
      <c r="L86">
        <f>IF(M_10=0,0,Data!M85/M_10)</f>
        <v>0.17832356994507995</v>
      </c>
      <c r="M86">
        <f>IF(M_11=0,0,Data!N85/M_11)</f>
        <v>0.91932271522491826</v>
      </c>
      <c r="N86">
        <f>IF(M_12=0,0,Data!O85/M_12)</f>
        <v>0.73111044570902306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0.32879010274690695</v>
      </c>
      <c r="D87">
        <f>IF(M_2=0,0,Data!E86/M_2)</f>
        <v>0.20836488978675027</v>
      </c>
      <c r="E87">
        <f>IF(M_3=0,0,Data!F86/M_3)</f>
        <v>0.98569670340605497</v>
      </c>
      <c r="F87">
        <f>IF(M_4=0,0,Data!G86/M_4)</f>
        <v>0.87177274747912137</v>
      </c>
      <c r="G87">
        <f>IF(M_5=0,0,Data!H86/M_5)</f>
        <v>0.93609646964503945</v>
      </c>
      <c r="H87">
        <f>IF(M_6=0,0,Data!I86/M_6)</f>
        <v>0.8231797759426035</v>
      </c>
      <c r="I87">
        <f>IF(M_7=0,0,Data!J86/M_7)</f>
        <v>0.92286752317744492</v>
      </c>
      <c r="J87">
        <f>IF(M_8=0,0,Data!K86/M_8)</f>
        <v>0.81494435612082716</v>
      </c>
      <c r="K87">
        <f>IF(M_9=0,0,Data!L86/M_9)</f>
        <v>0.54090661589629063</v>
      </c>
      <c r="L87">
        <f>IF(M_10=0,0,Data!M86/M_10)</f>
        <v>0.16334611944611152</v>
      </c>
      <c r="M87">
        <f>IF(M_11=0,0,Data!N86/M_11)</f>
        <v>0.91932271522491826</v>
      </c>
      <c r="N87">
        <f>IF(M_12=0,0,Data!O86/M_12)</f>
        <v>0.73111044570902306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0.31137817152442848</v>
      </c>
      <c r="D88">
        <f>IF(M_2=0,0,Data!E87/M_2)</f>
        <v>0.1855866313288867</v>
      </c>
      <c r="E88">
        <f>IF(M_3=0,0,Data!F87/M_3)</f>
        <v>0.98420220908035283</v>
      </c>
      <c r="F88">
        <f>IF(M_4=0,0,Data!G87/M_4)</f>
        <v>0.87655496116902132</v>
      </c>
      <c r="G88">
        <f>IF(M_5=0,0,Data!H87/M_5)</f>
        <v>0.91884343408334623</v>
      </c>
      <c r="H88">
        <f>IF(M_6=0,0,Data!I87/M_6)</f>
        <v>0.85851501449727963</v>
      </c>
      <c r="I88">
        <f>IF(M_7=0,0,Data!J87/M_7)</f>
        <v>0.87931451903132196</v>
      </c>
      <c r="J88">
        <f>IF(M_8=0,0,Data!K87/M_8)</f>
        <v>0.87863659838182184</v>
      </c>
      <c r="K88">
        <f>IF(M_9=0,0,Data!L87/M_9)</f>
        <v>0.55207760740913647</v>
      </c>
      <c r="L88">
        <f>IF(M_10=0,0,Data!M87/M_10)</f>
        <v>0.15490363908281615</v>
      </c>
      <c r="M88">
        <f>IF(M_11=0,0,Data!N87/M_11)</f>
        <v>0.91932271522491826</v>
      </c>
      <c r="N88">
        <f>IF(M_12=0,0,Data!O87/M_12)</f>
        <v>0.73111044570902306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0.323126001934537</v>
      </c>
      <c r="D89">
        <f>IF(M_2=0,0,Data!E88/M_2)</f>
        <v>0.21017382149291278</v>
      </c>
      <c r="E89">
        <f>IF(M_3=0,0,Data!F88/M_3)</f>
        <v>0.98269176256564816</v>
      </c>
      <c r="F89">
        <f>IF(M_4=0,0,Data!G88/M_4)</f>
        <v>0.86776740380664075</v>
      </c>
      <c r="G89">
        <f>IF(M_5=0,0,Data!H88/M_5)</f>
        <v>0.91269900944249338</v>
      </c>
      <c r="H89">
        <f>IF(M_6=0,0,Data!I88/M_6)</f>
        <v>0.85838296195180352</v>
      </c>
      <c r="I89">
        <f>IF(M_7=0,0,Data!J88/M_7)</f>
        <v>0.89335817623849156</v>
      </c>
      <c r="J89">
        <f>IF(M_8=0,0,Data!K88/M_8)</f>
        <v>0.87495723571672934</v>
      </c>
      <c r="K89">
        <f>IF(M_9=0,0,Data!L88/M_9)</f>
        <v>0.54238247625694336</v>
      </c>
      <c r="L89">
        <f>IF(M_10=0,0,Data!M88/M_10)</f>
        <v>0.1509163699803335</v>
      </c>
      <c r="M89">
        <f>IF(M_11=0,0,Data!N88/M_11)</f>
        <v>0.91932271522491826</v>
      </c>
      <c r="N89">
        <f>IF(M_12=0,0,Data!O88/M_12)</f>
        <v>0.73111044570902306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0.27531278395191155</v>
      </c>
      <c r="D90">
        <f>IF(M_2=0,0,Data!E89/M_2)</f>
        <v>0.17598615713992438</v>
      </c>
      <c r="E90">
        <f>IF(M_3=0,0,Data!F89/M_3)</f>
        <v>0.98393126190832925</v>
      </c>
      <c r="F90">
        <f>IF(M_4=0,0,Data!G89/M_4)</f>
        <v>0.85624021733566191</v>
      </c>
      <c r="G90">
        <f>IF(M_5=0,0,Data!H89/M_5)</f>
        <v>0.92562435977651114</v>
      </c>
      <c r="H90">
        <f>IF(M_6=0,0,Data!I89/M_6)</f>
        <v>0.86341843820635444</v>
      </c>
      <c r="I90">
        <f>IF(M_7=0,0,Data!J89/M_7)</f>
        <v>0.91263595675326403</v>
      </c>
      <c r="J90">
        <f>IF(M_8=0,0,Data!K89/M_8)</f>
        <v>0.86139986139986147</v>
      </c>
      <c r="K90">
        <f>IF(M_9=0,0,Data!L89/M_9)</f>
        <v>0.54520673330487346</v>
      </c>
      <c r="L90">
        <f>IF(M_10=0,0,Data!M89/M_10)</f>
        <v>0.13246380302333696</v>
      </c>
      <c r="M90">
        <f>IF(M_11=0,0,Data!N89/M_11)</f>
        <v>0.91932271522491826</v>
      </c>
      <c r="N90">
        <f>IF(M_12=0,0,Data!O89/M_12)</f>
        <v>0.73111044570902306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0.28383308869784002</v>
      </c>
      <c r="D91">
        <f>IF(M_2=0,0,Data!E90/M_2)</f>
        <v>0.17443396779775383</v>
      </c>
      <c r="E91">
        <f>IF(M_3=0,0,Data!F90/M_3)</f>
        <v>0.98554253416649029</v>
      </c>
      <c r="F91">
        <f>IF(M_4=0,0,Data!G90/M_4)</f>
        <v>0.86952433328624934</v>
      </c>
      <c r="G91">
        <f>IF(M_5=0,0,Data!H90/M_5)</f>
        <v>0.91961176522225474</v>
      </c>
      <c r="H91">
        <f>IF(M_6=0,0,Data!I90/M_6)</f>
        <v>0.80093875314952545</v>
      </c>
      <c r="I91">
        <f>IF(M_7=0,0,Data!J90/M_7)</f>
        <v>0.90351975950397612</v>
      </c>
      <c r="J91">
        <f>IF(M_8=0,0,Data!K90/M_8)</f>
        <v>0.83899850771016415</v>
      </c>
      <c r="K91">
        <f>IF(M_9=0,0,Data!L90/M_9)</f>
        <v>0.54914985845519737</v>
      </c>
      <c r="L91">
        <f>IF(M_10=0,0,Data!M90/M_10)</f>
        <v>0.11421032679443975</v>
      </c>
      <c r="M91">
        <f>IF(M_11=0,0,Data!N90/M_11)</f>
        <v>0.91932271522491826</v>
      </c>
      <c r="N91">
        <f>IF(M_12=0,0,Data!O90/M_12)</f>
        <v>0.73111044570902306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0.21571106876840448</v>
      </c>
      <c r="D92">
        <f>IF(M_2=0,0,Data!E91/M_2)</f>
        <v>0.15254959016802316</v>
      </c>
      <c r="E92">
        <f>IF(M_3=0,0,Data!F91/M_3)</f>
        <v>0.98526278886230223</v>
      </c>
      <c r="F92">
        <f>IF(M_4=0,0,Data!G91/M_4)</f>
        <v>0.87012293189145584</v>
      </c>
      <c r="G92">
        <f>IF(M_5=0,0,Data!H91/M_5)</f>
        <v>0.94062628464569054</v>
      </c>
      <c r="H92">
        <f>IF(M_6=0,0,Data!I91/M_6)</f>
        <v>0.85484674526716531</v>
      </c>
      <c r="I92">
        <f>IF(M_7=0,0,Data!J91/M_7)</f>
        <v>0.90181766303615762</v>
      </c>
      <c r="J92">
        <f>IF(M_8=0,0,Data!K91/M_8)</f>
        <v>0.88621105181614823</v>
      </c>
      <c r="K92">
        <f>IF(M_9=0,0,Data!L91/M_9)</f>
        <v>0.55086066823959745</v>
      </c>
      <c r="L92">
        <f>IF(M_10=0,0,Data!M91/M_10)</f>
        <v>0.11973261842489234</v>
      </c>
      <c r="M92">
        <f>IF(M_11=0,0,Data!N91/M_11)</f>
        <v>0.91932271522491826</v>
      </c>
      <c r="N92">
        <f>IF(M_12=0,0,Data!O91/M_12)</f>
        <v>0.73111044570902306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0.22593644560513917</v>
      </c>
      <c r="D93">
        <f>IF(M_2=0,0,Data!E92/M_2)</f>
        <v>0.15299244599986331</v>
      </c>
      <c r="E93">
        <f>IF(M_3=0,0,Data!F92/M_3)</f>
        <v>0.98171713046051068</v>
      </c>
      <c r="F93">
        <f>IF(M_4=0,0,Data!G92/M_4)</f>
        <v>0.85490225399611042</v>
      </c>
      <c r="G93">
        <f>IF(M_5=0,0,Data!H92/M_5)</f>
        <v>0.86390345162852111</v>
      </c>
      <c r="H93">
        <f>IF(M_6=0,0,Data!I92/M_6)</f>
        <v>0.7270528563127</v>
      </c>
      <c r="I93">
        <f>IF(M_7=0,0,Data!J92/M_7)</f>
        <v>0.83252561196053054</v>
      </c>
      <c r="J93">
        <f>IF(M_8=0,0,Data!K92/M_8)</f>
        <v>0.73344223344223303</v>
      </c>
      <c r="K93">
        <f>IF(M_9=0,0,Data!L92/M_9)</f>
        <v>0.55446977226264127</v>
      </c>
      <c r="L93">
        <f>IF(M_10=0,0,Data!M92/M_10)</f>
        <v>0.10844358562544848</v>
      </c>
      <c r="M93">
        <f>IF(M_11=0,0,Data!N92/M_11)</f>
        <v>0.91932271522491826</v>
      </c>
      <c r="N93">
        <f>IF(M_12=0,0,Data!O92/M_12)</f>
        <v>0.73111044570902306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0.24300538539040245</v>
      </c>
      <c r="D94">
        <f>IF(M_2=0,0,Data!E93/M_2)</f>
        <v>0.14435930811225911</v>
      </c>
      <c r="E94">
        <f>IF(M_3=0,0,Data!F93/M_3)</f>
        <v>0.98284606231467797</v>
      </c>
      <c r="F94">
        <f>IF(M_4=0,0,Data!G93/M_4)</f>
        <v>0.85223682055839722</v>
      </c>
      <c r="G94">
        <f>IF(M_5=0,0,Data!H93/M_5)</f>
        <v>0.84132879465303467</v>
      </c>
      <c r="H94">
        <f>IF(M_6=0,0,Data!I93/M_6)</f>
        <v>0.65551980011444266</v>
      </c>
      <c r="I94">
        <f>IF(M_7=0,0,Data!J93/M_7)</f>
        <v>0.84364780100039505</v>
      </c>
      <c r="J94">
        <f>IF(M_8=0,0,Data!K93/M_8)</f>
        <v>0.65463986153641407</v>
      </c>
      <c r="K94">
        <f>IF(M_9=0,0,Data!L93/M_9)</f>
        <v>0.55959109890253511</v>
      </c>
      <c r="L94">
        <f>IF(M_10=0,0,Data!M93/M_10)</f>
        <v>9.1290491171323818E-2</v>
      </c>
      <c r="M94">
        <f>IF(M_11=0,0,Data!N93/M_11)</f>
        <v>0.91932271522491826</v>
      </c>
      <c r="N94">
        <f>IF(M_12=0,0,Data!O93/M_12)</f>
        <v>0.73111044570902306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0.29731306970261345</v>
      </c>
      <c r="D95">
        <f>IF(M_2=0,0,Data!E94/M_2)</f>
        <v>0.13925438474812343</v>
      </c>
      <c r="E95">
        <f>IF(M_3=0,0,Data!F94/M_3)</f>
        <v>0.97962393748465182</v>
      </c>
      <c r="F95">
        <f>IF(M_4=0,0,Data!G94/M_4)</f>
        <v>0.83385855238835949</v>
      </c>
      <c r="G95">
        <f>IF(M_5=0,0,Data!H94/M_5)</f>
        <v>0.81546720327009492</v>
      </c>
      <c r="H95">
        <f>IF(M_6=0,0,Data!I94/M_6)</f>
        <v>0.68322643721443954</v>
      </c>
      <c r="I95">
        <f>IF(M_7=0,0,Data!J94/M_7)</f>
        <v>0.81904476841353213</v>
      </c>
      <c r="J95">
        <f>IF(M_8=0,0,Data!K94/M_8)</f>
        <v>0.63375082399472671</v>
      </c>
      <c r="K95">
        <f>IF(M_9=0,0,Data!L94/M_9)</f>
        <v>0.57026902030962956</v>
      </c>
      <c r="L95">
        <f>IF(M_10=0,0,Data!M94/M_10)</f>
        <v>8.6421452535521623E-2</v>
      </c>
      <c r="M95">
        <f>IF(M_11=0,0,Data!N94/M_11)</f>
        <v>0.91932271522491826</v>
      </c>
      <c r="N95">
        <f>IF(M_12=0,0,Data!O94/M_12)</f>
        <v>0.73111044570902306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0.30048157538197384</v>
      </c>
      <c r="D96">
        <f>IF(M_2=0,0,Data!E95/M_2)</f>
        <v>0.11197527419274263</v>
      </c>
      <c r="E96">
        <f>IF(M_3=0,0,Data!F95/M_3)</f>
        <v>0.98334032471640942</v>
      </c>
      <c r="F96">
        <f>IF(M_4=0,0,Data!G95/M_4)</f>
        <v>0.83724691440118348</v>
      </c>
      <c r="G96">
        <f>IF(M_5=0,0,Data!H95/M_5)</f>
        <v>0.8382243607962091</v>
      </c>
      <c r="H96">
        <f>IF(M_6=0,0,Data!I95/M_6)</f>
        <v>0.63823947561433225</v>
      </c>
      <c r="I96">
        <f>IF(M_7=0,0,Data!J95/M_7)</f>
        <v>0.81026208179054338</v>
      </c>
      <c r="J96">
        <f>IF(M_8=0,0,Data!K95/M_8)</f>
        <v>0.5987046954788886</v>
      </c>
      <c r="K96">
        <f>IF(M_9=0,0,Data!L95/M_9)</f>
        <v>0.56520680082607666</v>
      </c>
      <c r="L96">
        <f>IF(M_10=0,0,Data!M95/M_10)</f>
        <v>8.002413777709963E-2</v>
      </c>
      <c r="M96">
        <f>IF(M_11=0,0,Data!N95/M_11)</f>
        <v>0.91932271522491826</v>
      </c>
      <c r="N96">
        <f>IF(M_12=0,0,Data!O95/M_12)</f>
        <v>0.65128773055850797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0.26693663940728313</v>
      </c>
      <c r="D97">
        <f>IF(M_2=0,0,Data!E96/M_2)</f>
        <v>9.2653986361644097E-2</v>
      </c>
      <c r="E97">
        <f>IF(M_3=0,0,Data!F96/M_3)</f>
        <v>0.98170285077504649</v>
      </c>
      <c r="F97">
        <f>IF(M_4=0,0,Data!G96/M_4)</f>
        <v>0.79612492088217268</v>
      </c>
      <c r="G97">
        <f>IF(M_5=0,0,Data!H96/M_5)</f>
        <v>0.79915198224857154</v>
      </c>
      <c r="H97">
        <f>IF(M_6=0,0,Data!I96/M_6)</f>
        <v>0.65093033463961891</v>
      </c>
      <c r="I97">
        <f>IF(M_7=0,0,Data!J96/M_7)</f>
        <v>0.78541378095389192</v>
      </c>
      <c r="J97">
        <f>IF(M_8=0,0,Data!K96/M_8)</f>
        <v>0.64724099099099108</v>
      </c>
      <c r="K97">
        <f>IF(M_9=0,0,Data!L96/M_9)</f>
        <v>0.57500121251026592</v>
      </c>
      <c r="L97">
        <f>IF(M_10=0,0,Data!M96/M_10)</f>
        <v>6.7131757152948043E-2</v>
      </c>
      <c r="M97">
        <f>IF(M_11=0,0,Data!N96/M_11)</f>
        <v>0.91932271522491826</v>
      </c>
      <c r="N97">
        <f>IF(M_12=0,0,Data!O96/M_12)</f>
        <v>0.60297527168631515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0.25315186621933322</v>
      </c>
      <c r="D98">
        <f>IF(M_2=0,0,Data!E97/M_2)</f>
        <v>8.8175126155006722E-2</v>
      </c>
      <c r="E98">
        <f>IF(M_3=0,0,Data!F97/M_3)</f>
        <v>0.98246544282283566</v>
      </c>
      <c r="F98">
        <f>IF(M_4=0,0,Data!G97/M_4)</f>
        <v>0.76997182546374576</v>
      </c>
      <c r="G98">
        <f>IF(M_5=0,0,Data!H97/M_5)</f>
        <v>0.79360044609536207</v>
      </c>
      <c r="H98">
        <f>IF(M_6=0,0,Data!I97/M_6)</f>
        <v>0.82530854656684427</v>
      </c>
      <c r="I98">
        <f>IF(M_7=0,0,Data!J97/M_7)</f>
        <v>0.77874616396317409</v>
      </c>
      <c r="J98">
        <f>IF(M_8=0,0,Data!K97/M_8)</f>
        <v>0.68607068607068644</v>
      </c>
      <c r="K98">
        <f>IF(M_9=0,0,Data!L97/M_9)</f>
        <v>0.57682854857726817</v>
      </c>
      <c r="L98">
        <f>IF(M_10=0,0,Data!M97/M_10)</f>
        <v>5.8837267085738054E-2</v>
      </c>
      <c r="M98">
        <f>IF(M_11=0,0,Data!N97/M_11)</f>
        <v>0.91932271522491826</v>
      </c>
      <c r="N98">
        <f>IF(M_12=0,0,Data!O97/M_12)</f>
        <v>0.60297527168631515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0.21073600335500098</v>
      </c>
      <c r="D99">
        <f>IF(M_2=0,0,Data!E98/M_2)</f>
        <v>7.1241464467958052E-2</v>
      </c>
      <c r="E99">
        <f>IF(M_3=0,0,Data!F98/M_3)</f>
        <v>0.980255933144354</v>
      </c>
      <c r="F99">
        <f>IF(M_4=0,0,Data!G98/M_4)</f>
        <v>0.71188829506818285</v>
      </c>
      <c r="G99">
        <f>IF(M_5=0,0,Data!H98/M_5)</f>
        <v>0.79272743821869107</v>
      </c>
      <c r="H99">
        <f>IF(M_6=0,0,Data!I98/M_6)</f>
        <v>0.78525864968557813</v>
      </c>
      <c r="I99">
        <f>IF(M_7=0,0,Data!J98/M_7)</f>
        <v>0.77862023980284634</v>
      </c>
      <c r="J99">
        <f>IF(M_8=0,0,Data!K98/M_8)</f>
        <v>0.7848648648648654</v>
      </c>
      <c r="K99">
        <f>IF(M_9=0,0,Data!L98/M_9)</f>
        <v>0.58065692248692913</v>
      </c>
      <c r="L99">
        <f>IF(M_10=0,0,Data!M98/M_10)</f>
        <v>5.1517991442974288E-2</v>
      </c>
      <c r="M99">
        <f>IF(M_11=0,0,Data!N98/M_11)</f>
        <v>0.91932271522491826</v>
      </c>
      <c r="N99">
        <f>IF(M_12=0,0,Data!O98/M_12)</f>
        <v>0.60297527168631515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0.15775753386713046</v>
      </c>
      <c r="D100">
        <f>IF(M_2=0,0,Data!E99/M_2)</f>
        <v>6.6891949009402624E-2</v>
      </c>
      <c r="E100">
        <f>IF(M_3=0,0,Data!F99/M_3)</f>
        <v>0.98016472359229656</v>
      </c>
      <c r="F100">
        <f>IF(M_4=0,0,Data!G99/M_4)</f>
        <v>0.6692094451468672</v>
      </c>
      <c r="G100">
        <f>IF(M_5=0,0,Data!H99/M_5)</f>
        <v>0.82220238366974785</v>
      </c>
      <c r="H100">
        <f>IF(M_6=0,0,Data!I99/M_6)</f>
        <v>0.75426979272651595</v>
      </c>
      <c r="I100">
        <f>IF(M_7=0,0,Data!J99/M_7)</f>
        <v>0.772150280982005</v>
      </c>
      <c r="J100">
        <f>IF(M_8=0,0,Data!K99/M_8)</f>
        <v>0.73094899410688952</v>
      </c>
      <c r="K100">
        <f>IF(M_9=0,0,Data!L99/M_9)</f>
        <v>0.58272097431843217</v>
      </c>
      <c r="L100">
        <f>IF(M_10=0,0,Data!M99/M_10)</f>
        <v>3.8959342572846466E-2</v>
      </c>
      <c r="M100">
        <f>IF(M_11=0,0,Data!N99/M_11)</f>
        <v>0.91932271522491826</v>
      </c>
      <c r="N100">
        <f>IF(M_12=0,0,Data!O99/M_12)</f>
        <v>0.37070205355531505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0.15321709114957144</v>
      </c>
      <c r="D101">
        <f>IF(M_2=0,0,Data!E100/M_2)</f>
        <v>5.3098835080204472E-2</v>
      </c>
      <c r="E101">
        <f>IF(M_3=0,0,Data!F100/M_3)</f>
        <v>0.98121351750452857</v>
      </c>
      <c r="F101">
        <f>IF(M_4=0,0,Data!G100/M_4)</f>
        <v>0.68804387071562523</v>
      </c>
      <c r="G101">
        <f>IF(M_5=0,0,Data!H100/M_5)</f>
        <v>0.83375626068840825</v>
      </c>
      <c r="H101">
        <f>IF(M_6=0,0,Data!I100/M_6)</f>
        <v>0.67309616993283761</v>
      </c>
      <c r="I101">
        <f>IF(M_7=0,0,Data!J100/M_7)</f>
        <v>0.80138274321222336</v>
      </c>
      <c r="J101">
        <f>IF(M_8=0,0,Data!K100/M_8)</f>
        <v>0.66467181467181469</v>
      </c>
      <c r="K101">
        <f>IF(M_9=0,0,Data!L100/M_9)</f>
        <v>0.58510709184768306</v>
      </c>
      <c r="L101">
        <f>IF(M_10=0,0,Data!M100/M_10)</f>
        <v>2.8835141250350058E-2</v>
      </c>
      <c r="M101">
        <f>IF(M_11=0,0,Data!N100/M_11)</f>
        <v>0.91932271522491826</v>
      </c>
      <c r="N101">
        <f>IF(M_12=0,0,Data!O100/M_12)</f>
        <v>0.37070205355531505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0.11467180939178517</v>
      </c>
      <c r="D102">
        <f>IF(M_2=0,0,Data!E101/M_2)</f>
        <v>3.746663929377958E-2</v>
      </c>
      <c r="E102">
        <f>IF(M_3=0,0,Data!F101/M_3)</f>
        <v>0.98081509996250826</v>
      </c>
      <c r="F102">
        <f>IF(M_4=0,0,Data!G101/M_4)</f>
        <v>0.71995900064309681</v>
      </c>
      <c r="G102">
        <f>IF(M_5=0,0,Data!H101/M_5)</f>
        <v>0.88446090602532157</v>
      </c>
      <c r="H102">
        <f>IF(M_6=0,0,Data!I101/M_6)</f>
        <v>0.66675896286312397</v>
      </c>
      <c r="I102">
        <f>IF(M_7=0,0,Data!J101/M_7)</f>
        <v>0.82277215914912627</v>
      </c>
      <c r="J102">
        <f>IF(M_8=0,0,Data!K101/M_8)</f>
        <v>0.77253896231998431</v>
      </c>
      <c r="K102">
        <f>IF(M_9=0,0,Data!L101/M_9)</f>
        <v>0.58816887387040984</v>
      </c>
      <c r="L102">
        <f>IF(M_10=0,0,Data!M101/M_10)</f>
        <v>1.8351801498362273E-2</v>
      </c>
      <c r="M102">
        <f>IF(M_11=0,0,Data!N101/M_11)</f>
        <v>0.91932271522491826</v>
      </c>
      <c r="N102">
        <f>IF(M_12=0,0,Data!O101/M_12)</f>
        <v>0.31172202796185705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0.11432928572790167</v>
      </c>
      <c r="D103">
        <f>IF(M_2=0,0,Data!E102/M_2)</f>
        <v>3.746663929377958E-2</v>
      </c>
      <c r="E103">
        <f>IF(M_3=0,0,Data!F102/M_3)</f>
        <v>0.96170131323418262</v>
      </c>
      <c r="F103">
        <f>IF(M_4=0,0,Data!G102/M_4)</f>
        <v>0.70523734267850446</v>
      </c>
      <c r="G103">
        <f>IF(M_5=0,0,Data!H102/M_5)</f>
        <v>0.88073391236282828</v>
      </c>
      <c r="H103">
        <f>IF(M_6=0,0,Data!I102/M_6)</f>
        <v>0.59724865179923625</v>
      </c>
      <c r="I103">
        <f>IF(M_7=0,0,Data!J102/M_7)</f>
        <v>0.87466866049375658</v>
      </c>
      <c r="J103">
        <f>IF(M_8=0,0,Data!K102/M_8)</f>
        <v>0.69178794178794167</v>
      </c>
      <c r="K103">
        <f>IF(M_9=0,0,Data!L102/M_9)</f>
        <v>0.59941995980017271</v>
      </c>
      <c r="L103">
        <f>IF(M_10=0,0,Data!M102/M_10)</f>
        <v>9.5290822462888673E-3</v>
      </c>
      <c r="M103">
        <f>IF(M_11=0,0,Data!N102/M_11)</f>
        <v>0.91932271522491826</v>
      </c>
      <c r="N103">
        <f>IF(M_12=0,0,Data!O102/M_12)</f>
        <v>0.26212593586874378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O102"/>
  <sheetViews>
    <sheetView workbookViewId="0">
      <selection activeCell="E2" sqref="E2"/>
    </sheetView>
  </sheetViews>
  <sheetFormatPr defaultRowHeight="15" x14ac:dyDescent="0.25"/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5" x14ac:dyDescent="0.25">
      <c r="A2" t="s">
        <v>20</v>
      </c>
      <c r="B2" t="s">
        <v>21</v>
      </c>
      <c r="C2" t="s">
        <v>22</v>
      </c>
      <c r="D2" t="s">
        <v>33</v>
      </c>
      <c r="E2" t="s">
        <v>34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100</v>
      </c>
      <c r="B3">
        <v>5040</v>
      </c>
      <c r="C3">
        <v>100</v>
      </c>
      <c r="D3">
        <v>1.5639296654334198E-2</v>
      </c>
      <c r="E3">
        <v>1.51244059267542E-2</v>
      </c>
      <c r="F3">
        <v>15.089010489901799</v>
      </c>
      <c r="G3">
        <v>3.6416669504448902</v>
      </c>
      <c r="H3">
        <v>0.958515857514881</v>
      </c>
      <c r="I3">
        <v>0.91877194969978404</v>
      </c>
      <c r="J3">
        <v>0.94730341704404997</v>
      </c>
      <c r="K3">
        <v>0.89772727272727304</v>
      </c>
      <c r="L3">
        <v>111484675</v>
      </c>
      <c r="M3">
        <v>6671547</v>
      </c>
      <c r="N3">
        <v>0.29730177875067998</v>
      </c>
      <c r="O3">
        <v>0.29730177875067998</v>
      </c>
    </row>
    <row r="4" spans="1:15" x14ac:dyDescent="0.25">
      <c r="A4">
        <v>99</v>
      </c>
      <c r="B4">
        <v>4989.6000000000004</v>
      </c>
      <c r="C4">
        <v>99</v>
      </c>
      <c r="D4">
        <v>1.73819527811124E-2</v>
      </c>
      <c r="E4">
        <v>1.5079365079365E-2</v>
      </c>
      <c r="F4">
        <v>15.089155256872401</v>
      </c>
      <c r="G4">
        <v>3.6432674769792701</v>
      </c>
      <c r="H4">
        <v>0.962713093858094</v>
      </c>
      <c r="I4">
        <v>0.94755950763017904</v>
      </c>
      <c r="J4">
        <v>0.96035242290748801</v>
      </c>
      <c r="K4">
        <v>0.95466210436270305</v>
      </c>
      <c r="L4">
        <v>114926862</v>
      </c>
      <c r="M4">
        <v>6966673</v>
      </c>
      <c r="N4">
        <v>0.29730177875067998</v>
      </c>
      <c r="O4">
        <v>0.29730177875067998</v>
      </c>
    </row>
    <row r="5" spans="1:15" x14ac:dyDescent="0.25">
      <c r="A5">
        <v>98</v>
      </c>
      <c r="B5">
        <v>4939.2</v>
      </c>
      <c r="C5">
        <v>98</v>
      </c>
      <c r="D5">
        <v>1.68169634108787E-2</v>
      </c>
      <c r="E5">
        <v>1.2309685779073499E-2</v>
      </c>
      <c r="F5">
        <v>15.095908928862199</v>
      </c>
      <c r="G5">
        <v>3.6577742149560399</v>
      </c>
      <c r="H5">
        <v>0.95187954102940397</v>
      </c>
      <c r="I5">
        <v>0.87432289897563298</v>
      </c>
      <c r="J5">
        <v>0.93794252394835498</v>
      </c>
      <c r="K5">
        <v>0.86187845303867305</v>
      </c>
      <c r="L5">
        <v>113860848</v>
      </c>
      <c r="M5">
        <v>6322825</v>
      </c>
      <c r="N5">
        <v>0.29730177875067998</v>
      </c>
      <c r="O5">
        <v>0.29730177875067998</v>
      </c>
    </row>
    <row r="6" spans="1:15" x14ac:dyDescent="0.25">
      <c r="A6">
        <v>97</v>
      </c>
      <c r="B6">
        <v>4888.8</v>
      </c>
      <c r="C6">
        <v>97</v>
      </c>
      <c r="D6">
        <v>1.75942171740491E-2</v>
      </c>
      <c r="E6">
        <v>1.23516373516373E-2</v>
      </c>
      <c r="F6">
        <v>15.0940155616917</v>
      </c>
      <c r="G6">
        <v>3.66621956934486</v>
      </c>
      <c r="H6">
        <v>0.95199593420809703</v>
      </c>
      <c r="I6">
        <v>0.91249299719888</v>
      </c>
      <c r="J6">
        <v>0.97125824994677401</v>
      </c>
      <c r="K6">
        <v>0.88764044943820197</v>
      </c>
      <c r="L6">
        <v>114046200</v>
      </c>
      <c r="M6">
        <v>6935407</v>
      </c>
      <c r="N6">
        <v>0.29730177875067998</v>
      </c>
      <c r="O6">
        <v>0.29730177875067998</v>
      </c>
    </row>
    <row r="7" spans="1:15" x14ac:dyDescent="0.25">
      <c r="A7">
        <v>96</v>
      </c>
      <c r="B7">
        <v>4838.3999999999996</v>
      </c>
      <c r="C7">
        <v>96</v>
      </c>
      <c r="D7">
        <v>2.57477594212288E-2</v>
      </c>
      <c r="E7">
        <v>1.43784786641929E-2</v>
      </c>
      <c r="F7">
        <v>15.076470012882799</v>
      </c>
      <c r="G7">
        <v>3.6443936011917901</v>
      </c>
      <c r="H7">
        <v>0.96648197142552295</v>
      </c>
      <c r="I7">
        <v>0.93695045695045598</v>
      </c>
      <c r="J7">
        <v>0.93801313628899696</v>
      </c>
      <c r="K7">
        <v>0.96103896103896003</v>
      </c>
      <c r="L7">
        <v>113538257</v>
      </c>
      <c r="M7">
        <v>6470723</v>
      </c>
      <c r="N7">
        <v>0.29730177875067998</v>
      </c>
      <c r="O7">
        <v>0.29730177875067998</v>
      </c>
    </row>
    <row r="8" spans="1:15" x14ac:dyDescent="0.25">
      <c r="A8">
        <v>95</v>
      </c>
      <c r="B8">
        <v>4788</v>
      </c>
      <c r="C8">
        <v>95</v>
      </c>
      <c r="D8">
        <v>1.6681963790807299E-2</v>
      </c>
      <c r="E8">
        <v>1.0299527974455E-2</v>
      </c>
      <c r="F8">
        <v>15.062907772253499</v>
      </c>
      <c r="G8">
        <v>3.6426968631266101</v>
      </c>
      <c r="H8">
        <v>0.93547163487559704</v>
      </c>
      <c r="I8">
        <v>0.94221811602571404</v>
      </c>
      <c r="J8">
        <v>0.91611874875473198</v>
      </c>
      <c r="K8">
        <v>0.93998309382924705</v>
      </c>
      <c r="L8">
        <v>109371725</v>
      </c>
      <c r="M8">
        <v>6217111</v>
      </c>
      <c r="N8">
        <v>0.29730177875067998</v>
      </c>
      <c r="O8">
        <v>0.29730177875067998</v>
      </c>
    </row>
    <row r="9" spans="1:15" x14ac:dyDescent="0.25">
      <c r="A9">
        <v>94</v>
      </c>
      <c r="B9">
        <v>4737.6000000000004</v>
      </c>
      <c r="C9">
        <v>94</v>
      </c>
      <c r="D9">
        <v>1.99739744382601E-2</v>
      </c>
      <c r="E9">
        <v>1.18312757201646E-2</v>
      </c>
      <c r="F9">
        <v>15.095877656534199</v>
      </c>
      <c r="G9">
        <v>3.6487515390517999</v>
      </c>
      <c r="H9">
        <v>0.95195530080662205</v>
      </c>
      <c r="I9">
        <v>0.96937922801432497</v>
      </c>
      <c r="J9">
        <v>0.92090741876149496</v>
      </c>
      <c r="K9">
        <v>0.93027210884353695</v>
      </c>
      <c r="L9">
        <v>114278057</v>
      </c>
      <c r="M9">
        <v>6392793</v>
      </c>
      <c r="N9">
        <v>0.29730177875067998</v>
      </c>
      <c r="O9">
        <v>0.29730177875067998</v>
      </c>
    </row>
    <row r="10" spans="1:15" x14ac:dyDescent="0.25">
      <c r="A10">
        <v>93</v>
      </c>
      <c r="B10">
        <v>4687.2</v>
      </c>
      <c r="C10">
        <v>93</v>
      </c>
      <c r="D10">
        <v>1.8229777543201101E-2</v>
      </c>
      <c r="E10">
        <v>1.03744289177083E-2</v>
      </c>
      <c r="F10">
        <v>15.0934516088587</v>
      </c>
      <c r="G10">
        <v>3.6546176307957898</v>
      </c>
      <c r="H10">
        <v>0.93789903514581896</v>
      </c>
      <c r="I10">
        <v>0.87829822417139902</v>
      </c>
      <c r="J10">
        <v>0.96387043189368704</v>
      </c>
      <c r="K10">
        <v>0.912337662337661</v>
      </c>
      <c r="L10">
        <v>103506929</v>
      </c>
      <c r="M10">
        <v>6236572</v>
      </c>
      <c r="N10">
        <v>0.29730177875067998</v>
      </c>
      <c r="O10">
        <v>0.29730177875067998</v>
      </c>
    </row>
    <row r="11" spans="1:15" x14ac:dyDescent="0.25">
      <c r="A11">
        <v>92</v>
      </c>
      <c r="B11">
        <v>4636.8</v>
      </c>
      <c r="C11">
        <v>92</v>
      </c>
      <c r="D11">
        <v>1.48912595341166E-2</v>
      </c>
      <c r="E11">
        <v>1.22448979591836E-2</v>
      </c>
      <c r="F11">
        <v>15.0678014012049</v>
      </c>
      <c r="G11">
        <v>3.64076135742109</v>
      </c>
      <c r="H11">
        <v>0.93795561609626099</v>
      </c>
      <c r="I11">
        <v>0.93057694135538405</v>
      </c>
      <c r="J11">
        <v>0.96251561849229395</v>
      </c>
      <c r="K11">
        <v>0.91164327002477297</v>
      </c>
      <c r="L11">
        <v>103186486</v>
      </c>
      <c r="M11">
        <v>5846911</v>
      </c>
      <c r="N11">
        <v>0.29730177875067998</v>
      </c>
      <c r="O11">
        <v>0.29730177875067998</v>
      </c>
    </row>
    <row r="12" spans="1:15" x14ac:dyDescent="0.25">
      <c r="A12">
        <v>91</v>
      </c>
      <c r="B12">
        <v>4586.3999999999996</v>
      </c>
      <c r="C12">
        <v>91</v>
      </c>
      <c r="D12">
        <v>1.44743153671725E-2</v>
      </c>
      <c r="E12">
        <v>7.7620791906506201E-3</v>
      </c>
      <c r="F12">
        <v>15.088580013573001</v>
      </c>
      <c r="G12">
        <v>3.6538214737111798</v>
      </c>
      <c r="H12">
        <v>0.93263531977270697</v>
      </c>
      <c r="I12">
        <v>0.92478713339640395</v>
      </c>
      <c r="J12">
        <v>0.93639504165819798</v>
      </c>
      <c r="K12">
        <v>0.94439692044482404</v>
      </c>
      <c r="L12">
        <v>102907720</v>
      </c>
      <c r="M12">
        <v>6091058</v>
      </c>
      <c r="N12">
        <v>0.29730177875067998</v>
      </c>
      <c r="O12">
        <v>0.29730177875067998</v>
      </c>
    </row>
    <row r="13" spans="1:15" x14ac:dyDescent="0.25">
      <c r="A13">
        <v>90</v>
      </c>
      <c r="B13">
        <v>4536</v>
      </c>
      <c r="C13">
        <v>90</v>
      </c>
      <c r="D13">
        <v>1.7069790879314602E-2</v>
      </c>
      <c r="E13">
        <v>1.2086727695193301E-2</v>
      </c>
      <c r="F13">
        <v>15.0786826542742</v>
      </c>
      <c r="G13">
        <v>3.60943850739993</v>
      </c>
      <c r="H13">
        <v>0.958074168165437</v>
      </c>
      <c r="I13">
        <v>0.90752676119486597</v>
      </c>
      <c r="J13">
        <v>0.95504201680672296</v>
      </c>
      <c r="K13">
        <v>0.89104116222760199</v>
      </c>
      <c r="L13">
        <v>101151205</v>
      </c>
      <c r="M13">
        <v>5954309</v>
      </c>
      <c r="N13">
        <v>0.29730177875067998</v>
      </c>
      <c r="O13">
        <v>0.29730177875067998</v>
      </c>
    </row>
    <row r="14" spans="1:15" x14ac:dyDescent="0.25">
      <c r="A14">
        <v>89</v>
      </c>
      <c r="B14">
        <v>4485.6000000000004</v>
      </c>
      <c r="C14">
        <v>89</v>
      </c>
      <c r="D14">
        <v>1.5900010797969901E-2</v>
      </c>
      <c r="E14">
        <v>9.51824182053773E-3</v>
      </c>
      <c r="F14">
        <v>15.0702487131671</v>
      </c>
      <c r="G14">
        <v>3.5815231535433401</v>
      </c>
      <c r="H14">
        <v>0.95363408521302595</v>
      </c>
      <c r="I14">
        <v>0.89232631775004601</v>
      </c>
      <c r="J14">
        <v>0.94327122153208998</v>
      </c>
      <c r="K14">
        <v>0.90252100840336102</v>
      </c>
      <c r="L14">
        <v>102385743</v>
      </c>
      <c r="M14">
        <v>5676624</v>
      </c>
      <c r="N14">
        <v>0.29730177875067998</v>
      </c>
      <c r="O14">
        <v>0.29730177875067998</v>
      </c>
    </row>
    <row r="15" spans="1:15" x14ac:dyDescent="0.25">
      <c r="A15">
        <v>88</v>
      </c>
      <c r="B15">
        <v>4435.2</v>
      </c>
      <c r="C15">
        <v>88</v>
      </c>
      <c r="D15">
        <v>1.54506429764888E-2</v>
      </c>
      <c r="E15">
        <v>9.8826733074182001E-3</v>
      </c>
      <c r="F15">
        <v>15.0742966326152</v>
      </c>
      <c r="G15">
        <v>3.6589952016014302</v>
      </c>
      <c r="H15">
        <v>0.93422501735651298</v>
      </c>
      <c r="I15">
        <v>0.93255769597558602</v>
      </c>
      <c r="J15">
        <v>0.96392075078206396</v>
      </c>
      <c r="K15">
        <v>0.93491124260354996</v>
      </c>
      <c r="L15">
        <v>99787828</v>
      </c>
      <c r="M15">
        <v>5856541</v>
      </c>
      <c r="N15">
        <v>0.29730177875067998</v>
      </c>
      <c r="O15">
        <v>0.29730177875067998</v>
      </c>
    </row>
    <row r="16" spans="1:15" x14ac:dyDescent="0.25">
      <c r="A16">
        <v>87</v>
      </c>
      <c r="B16">
        <v>4384.8</v>
      </c>
      <c r="C16">
        <v>87</v>
      </c>
      <c r="D16">
        <v>1.6373321815498599E-2</v>
      </c>
      <c r="E16">
        <v>8.6532231940395204E-3</v>
      </c>
      <c r="F16">
        <v>15.0895626990312</v>
      </c>
      <c r="G16">
        <v>3.6244328217393198</v>
      </c>
      <c r="H16">
        <v>0.913995153625629</v>
      </c>
      <c r="I16">
        <v>0.92893517632193501</v>
      </c>
      <c r="J16">
        <v>0.93031860226104801</v>
      </c>
      <c r="K16">
        <v>0.90476190476190399</v>
      </c>
      <c r="L16">
        <v>105950468</v>
      </c>
      <c r="M16">
        <v>6214904</v>
      </c>
      <c r="N16">
        <v>0.29730177875067998</v>
      </c>
      <c r="O16">
        <v>0.29730177875067998</v>
      </c>
    </row>
    <row r="17" spans="1:15" x14ac:dyDescent="0.25">
      <c r="A17">
        <v>86</v>
      </c>
      <c r="B17">
        <v>4334.3999999999996</v>
      </c>
      <c r="C17">
        <v>86</v>
      </c>
      <c r="D17">
        <v>1.8778344671201801E-2</v>
      </c>
      <c r="E17">
        <v>1.1365863217714999E-2</v>
      </c>
      <c r="F17">
        <v>15.079960943198101</v>
      </c>
      <c r="G17">
        <v>3.6262988066574602</v>
      </c>
      <c r="H17">
        <v>0.904405127081507</v>
      </c>
      <c r="I17">
        <v>0.88812944367074698</v>
      </c>
      <c r="J17">
        <v>0.92937853107344603</v>
      </c>
      <c r="K17">
        <v>0.87301587301587302</v>
      </c>
      <c r="L17">
        <v>99071896</v>
      </c>
      <c r="M17">
        <v>5903935</v>
      </c>
      <c r="N17">
        <v>0.29730177875067998</v>
      </c>
      <c r="O17">
        <v>0.29730177875067998</v>
      </c>
    </row>
    <row r="18" spans="1:15" x14ac:dyDescent="0.25">
      <c r="A18">
        <v>85</v>
      </c>
      <c r="B18">
        <v>4284</v>
      </c>
      <c r="C18">
        <v>85</v>
      </c>
      <c r="D18">
        <v>1.91507454045447E-2</v>
      </c>
      <c r="E18">
        <v>1.13704485625667E-2</v>
      </c>
      <c r="F18">
        <v>15.081538633037001</v>
      </c>
      <c r="G18">
        <v>3.6395364755180499</v>
      </c>
      <c r="H18">
        <v>0.91701927545286999</v>
      </c>
      <c r="I18">
        <v>0.86534833220604401</v>
      </c>
      <c r="J18">
        <v>0.92360688956433601</v>
      </c>
      <c r="K18">
        <v>0.87284144427001498</v>
      </c>
      <c r="L18">
        <v>101925561</v>
      </c>
      <c r="M18">
        <v>5792816</v>
      </c>
      <c r="N18">
        <v>0.29730177875067998</v>
      </c>
      <c r="O18">
        <v>0.29730177875067998</v>
      </c>
    </row>
    <row r="19" spans="1:15" x14ac:dyDescent="0.25">
      <c r="A19">
        <v>84</v>
      </c>
      <c r="B19">
        <v>4233.6000000000004</v>
      </c>
      <c r="C19">
        <v>84</v>
      </c>
      <c r="D19">
        <v>1.8783541194255401E-2</v>
      </c>
      <c r="E19">
        <v>8.9565431435732201E-3</v>
      </c>
      <c r="F19">
        <v>15.0671419161978</v>
      </c>
      <c r="G19">
        <v>3.6489375450617501</v>
      </c>
      <c r="H19">
        <v>0.93691268459295896</v>
      </c>
      <c r="I19">
        <v>0.93073420603301005</v>
      </c>
      <c r="J19">
        <v>0.95363408521303195</v>
      </c>
      <c r="K19">
        <v>0.94610778443113697</v>
      </c>
      <c r="L19">
        <v>94789423</v>
      </c>
      <c r="M19">
        <v>5759871</v>
      </c>
      <c r="N19">
        <v>0.29730177875067998</v>
      </c>
      <c r="O19">
        <v>0.28606242122742498</v>
      </c>
    </row>
    <row r="20" spans="1:15" x14ac:dyDescent="0.25">
      <c r="A20">
        <v>83</v>
      </c>
      <c r="B20">
        <v>4183.2</v>
      </c>
      <c r="C20">
        <v>83</v>
      </c>
      <c r="D20">
        <v>1.6345427059712699E-2</v>
      </c>
      <c r="E20">
        <v>1.4670023853697299E-2</v>
      </c>
      <c r="F20">
        <v>15.0636751971052</v>
      </c>
      <c r="G20">
        <v>3.6363203336665002</v>
      </c>
      <c r="H20">
        <v>0.92718183758523698</v>
      </c>
      <c r="I20">
        <v>0.89689922480620199</v>
      </c>
      <c r="J20">
        <v>0.94880264244426005</v>
      </c>
      <c r="K20">
        <v>0.88798701298701299</v>
      </c>
      <c r="L20">
        <v>93566453</v>
      </c>
      <c r="M20">
        <v>5495977</v>
      </c>
      <c r="N20">
        <v>0.29730177875067998</v>
      </c>
      <c r="O20">
        <v>0.28606242122742498</v>
      </c>
    </row>
    <row r="21" spans="1:15" x14ac:dyDescent="0.25">
      <c r="A21">
        <v>82</v>
      </c>
      <c r="B21">
        <v>4132.8</v>
      </c>
      <c r="C21">
        <v>82</v>
      </c>
      <c r="D21">
        <v>1.40707671957671E-2</v>
      </c>
      <c r="E21">
        <v>1.4371662643552E-2</v>
      </c>
      <c r="F21">
        <v>15.075811253371601</v>
      </c>
      <c r="G21">
        <v>3.62305827273397</v>
      </c>
      <c r="H21">
        <v>0.93705346130367595</v>
      </c>
      <c r="I21">
        <v>0.86178257096814104</v>
      </c>
      <c r="J21">
        <v>0.90389610389610298</v>
      </c>
      <c r="K21">
        <v>0.87150837988826702</v>
      </c>
      <c r="L21">
        <v>91212098</v>
      </c>
      <c r="M21">
        <v>5129966</v>
      </c>
      <c r="N21">
        <v>0.29730177875067998</v>
      </c>
      <c r="O21">
        <v>0.28606242122742498</v>
      </c>
    </row>
    <row r="22" spans="1:15" x14ac:dyDescent="0.25">
      <c r="A22">
        <v>81</v>
      </c>
      <c r="B22">
        <v>4082.4</v>
      </c>
      <c r="C22">
        <v>81</v>
      </c>
      <c r="D22">
        <v>1.40335045582858E-2</v>
      </c>
      <c r="E22">
        <v>1.4087904665412199E-2</v>
      </c>
      <c r="F22">
        <v>15.032222386667</v>
      </c>
      <c r="G22">
        <v>3.6355729979768601</v>
      </c>
      <c r="H22">
        <v>0.93686417018108803</v>
      </c>
      <c r="I22">
        <v>0.93179833719296901</v>
      </c>
      <c r="J22">
        <v>0.94592888701872402</v>
      </c>
      <c r="K22">
        <v>0.93803786574870796</v>
      </c>
      <c r="L22">
        <v>92511252</v>
      </c>
      <c r="M22">
        <v>5704575</v>
      </c>
      <c r="N22">
        <v>0.29730177875067998</v>
      </c>
      <c r="O22">
        <v>0.28606242122742498</v>
      </c>
    </row>
    <row r="23" spans="1:15" x14ac:dyDescent="0.25">
      <c r="A23">
        <v>80</v>
      </c>
      <c r="B23">
        <v>4032</v>
      </c>
      <c r="C23">
        <v>80</v>
      </c>
      <c r="D23">
        <v>1.6058481005570901E-2</v>
      </c>
      <c r="E23">
        <v>1.51306184574286E-2</v>
      </c>
      <c r="F23">
        <v>15.080036663739101</v>
      </c>
      <c r="G23">
        <v>3.6314719130798401</v>
      </c>
      <c r="H23">
        <v>0.94072267138208099</v>
      </c>
      <c r="I23">
        <v>0.878208599588432</v>
      </c>
      <c r="J23">
        <v>0.93322307215215905</v>
      </c>
      <c r="K23">
        <v>0.88979591836734695</v>
      </c>
      <c r="L23">
        <v>94010197</v>
      </c>
      <c r="M23">
        <v>5489868</v>
      </c>
      <c r="N23">
        <v>0.29730177875067998</v>
      </c>
      <c r="O23">
        <v>0.28606242122742498</v>
      </c>
    </row>
    <row r="24" spans="1:15" x14ac:dyDescent="0.25">
      <c r="A24">
        <v>79</v>
      </c>
      <c r="B24">
        <v>3981.6</v>
      </c>
      <c r="C24">
        <v>79</v>
      </c>
      <c r="D24">
        <v>1.38727790143195E-2</v>
      </c>
      <c r="E24">
        <v>9.3411748936027602E-3</v>
      </c>
      <c r="F24">
        <v>15.080406950834901</v>
      </c>
      <c r="G24">
        <v>3.6380029277005899</v>
      </c>
      <c r="H24">
        <v>0.89364665698397905</v>
      </c>
      <c r="I24">
        <v>0.917091499565726</v>
      </c>
      <c r="J24">
        <v>0.90151810042818104</v>
      </c>
      <c r="K24">
        <v>0.89843104872006596</v>
      </c>
      <c r="L24">
        <v>90861004</v>
      </c>
      <c r="M24">
        <v>4962923</v>
      </c>
      <c r="N24">
        <v>0.29730177875067998</v>
      </c>
      <c r="O24">
        <v>0.28606242122742498</v>
      </c>
    </row>
    <row r="25" spans="1:15" x14ac:dyDescent="0.25">
      <c r="A25">
        <v>78</v>
      </c>
      <c r="B25">
        <v>3931.2</v>
      </c>
      <c r="C25">
        <v>78</v>
      </c>
      <c r="D25">
        <v>1.5891148827656701E-2</v>
      </c>
      <c r="E25">
        <v>8.4668968597540004E-3</v>
      </c>
      <c r="F25">
        <v>15.0471062981073</v>
      </c>
      <c r="G25">
        <v>3.63722972006381</v>
      </c>
      <c r="H25">
        <v>0.95798421667965294</v>
      </c>
      <c r="I25">
        <v>0.88221500721500601</v>
      </c>
      <c r="J25">
        <v>0.93401849948612503</v>
      </c>
      <c r="K25">
        <v>0.89959183673469301</v>
      </c>
      <c r="L25">
        <v>95673559</v>
      </c>
      <c r="M25">
        <v>5253277</v>
      </c>
      <c r="N25">
        <v>0.29730177875067998</v>
      </c>
      <c r="O25">
        <v>0.28606242122742498</v>
      </c>
    </row>
    <row r="26" spans="1:15" x14ac:dyDescent="0.25">
      <c r="A26">
        <v>77</v>
      </c>
      <c r="B26">
        <v>3880.8</v>
      </c>
      <c r="C26">
        <v>77</v>
      </c>
      <c r="D26">
        <v>1.7770876466528598E-2</v>
      </c>
      <c r="E26">
        <v>1.19774405488691E-2</v>
      </c>
      <c r="F26">
        <v>15.0294489577013</v>
      </c>
      <c r="G26">
        <v>3.6061608556296498</v>
      </c>
      <c r="H26">
        <v>0.941687384458465</v>
      </c>
      <c r="I26">
        <v>0.85859714463066406</v>
      </c>
      <c r="J26">
        <v>0.91053994819685102</v>
      </c>
      <c r="K26">
        <v>0.86671987230646397</v>
      </c>
      <c r="L26">
        <v>89908245</v>
      </c>
      <c r="M26">
        <v>5200873</v>
      </c>
      <c r="N26">
        <v>0.29730177875067998</v>
      </c>
      <c r="O26">
        <v>0.28606242122742498</v>
      </c>
    </row>
    <row r="27" spans="1:15" x14ac:dyDescent="0.25">
      <c r="A27">
        <v>76</v>
      </c>
      <c r="B27">
        <v>3830.4</v>
      </c>
      <c r="C27">
        <v>76</v>
      </c>
      <c r="D27">
        <v>1.4539466580282901E-2</v>
      </c>
      <c r="E27">
        <v>1.2524565381708199E-2</v>
      </c>
      <c r="F27">
        <v>15.025263901203999</v>
      </c>
      <c r="G27">
        <v>3.6124136664170901</v>
      </c>
      <c r="H27">
        <v>0.93889442830568803</v>
      </c>
      <c r="I27">
        <v>0.90863001351960204</v>
      </c>
      <c r="J27">
        <v>0.93000409332787404</v>
      </c>
      <c r="K27">
        <v>0.91362126245847097</v>
      </c>
      <c r="L27">
        <v>89131883</v>
      </c>
      <c r="M27">
        <v>5365249</v>
      </c>
      <c r="N27">
        <v>0.29730177875067998</v>
      </c>
      <c r="O27">
        <v>0.28606242122742498</v>
      </c>
    </row>
    <row r="28" spans="1:15" x14ac:dyDescent="0.25">
      <c r="A28">
        <v>75</v>
      </c>
      <c r="B28">
        <v>3780</v>
      </c>
      <c r="C28">
        <v>75</v>
      </c>
      <c r="D28">
        <v>1.3376024896762199E-2</v>
      </c>
      <c r="E28">
        <v>1.2043811235185799E-2</v>
      </c>
      <c r="F28">
        <v>15.0594208728516</v>
      </c>
      <c r="G28">
        <v>3.60583161105852</v>
      </c>
      <c r="H28">
        <v>0.94435664081352</v>
      </c>
      <c r="I28">
        <v>0.88877878704468205</v>
      </c>
      <c r="J28">
        <v>0.94353139485882798</v>
      </c>
      <c r="K28">
        <v>0.90008257638315403</v>
      </c>
      <c r="L28">
        <v>89648241</v>
      </c>
      <c r="M28">
        <v>5494203</v>
      </c>
      <c r="N28">
        <v>0.29730177875067998</v>
      </c>
      <c r="O28">
        <v>0.28606242122742498</v>
      </c>
    </row>
    <row r="29" spans="1:15" x14ac:dyDescent="0.25">
      <c r="A29">
        <v>74</v>
      </c>
      <c r="B29">
        <v>3729.6</v>
      </c>
      <c r="C29">
        <v>74</v>
      </c>
      <c r="D29">
        <v>1.3078881091303399E-2</v>
      </c>
      <c r="E29">
        <v>9.3255195296011503E-3</v>
      </c>
      <c r="F29">
        <v>15.0476815996476</v>
      </c>
      <c r="G29">
        <v>3.5853414939461801</v>
      </c>
      <c r="H29">
        <v>0.93041382996236599</v>
      </c>
      <c r="I29">
        <v>0.85021784563069003</v>
      </c>
      <c r="J29">
        <v>0.91444600280504895</v>
      </c>
      <c r="K29">
        <v>0.85238095238095202</v>
      </c>
      <c r="L29">
        <v>87080810</v>
      </c>
      <c r="M29">
        <v>5230980</v>
      </c>
      <c r="N29">
        <v>0.29730177875067998</v>
      </c>
      <c r="O29">
        <v>0.28606242122742498</v>
      </c>
    </row>
    <row r="30" spans="1:15" x14ac:dyDescent="0.25">
      <c r="A30">
        <v>73</v>
      </c>
      <c r="B30">
        <v>3679.2</v>
      </c>
      <c r="C30">
        <v>73</v>
      </c>
      <c r="D30">
        <v>1.6447639661925299E-2</v>
      </c>
      <c r="E30">
        <v>7.9973240892781093E-3</v>
      </c>
      <c r="F30">
        <v>15.074493719594599</v>
      </c>
      <c r="G30">
        <v>3.6223521011489099</v>
      </c>
      <c r="H30">
        <v>0.91347289496383699</v>
      </c>
      <c r="I30">
        <v>0.88871794871794896</v>
      </c>
      <c r="J30">
        <v>0.93226600985221597</v>
      </c>
      <c r="K30">
        <v>0.892063492063491</v>
      </c>
      <c r="L30">
        <v>88013374</v>
      </c>
      <c r="M30">
        <v>5148282</v>
      </c>
      <c r="N30">
        <v>0.29730177875067998</v>
      </c>
      <c r="O30">
        <v>0.28606242122742498</v>
      </c>
    </row>
    <row r="31" spans="1:15" x14ac:dyDescent="0.25">
      <c r="A31">
        <v>72</v>
      </c>
      <c r="B31">
        <v>3628.8</v>
      </c>
      <c r="C31">
        <v>72</v>
      </c>
      <c r="D31">
        <v>1.22903257823892E-2</v>
      </c>
      <c r="E31">
        <v>1.00789233442294E-2</v>
      </c>
      <c r="F31">
        <v>15.018405796249199</v>
      </c>
      <c r="G31">
        <v>3.5967941517961899</v>
      </c>
      <c r="H31">
        <v>0.92249325892017398</v>
      </c>
      <c r="I31">
        <v>0.90389779932860803</v>
      </c>
      <c r="J31">
        <v>0.92655367231638297</v>
      </c>
      <c r="K31">
        <v>0.90084033613445302</v>
      </c>
      <c r="L31">
        <v>78752602</v>
      </c>
      <c r="M31">
        <v>4783088</v>
      </c>
      <c r="N31">
        <v>0.29730177875067998</v>
      </c>
      <c r="O31">
        <v>0.28606242122742498</v>
      </c>
    </row>
    <row r="32" spans="1:15" x14ac:dyDescent="0.25">
      <c r="A32">
        <v>71</v>
      </c>
      <c r="B32">
        <v>3578.4</v>
      </c>
      <c r="C32">
        <v>71</v>
      </c>
      <c r="D32">
        <v>1.36854271396977E-2</v>
      </c>
      <c r="E32">
        <v>9.2901106020639498E-3</v>
      </c>
      <c r="F32">
        <v>15.0458303111925</v>
      </c>
      <c r="G32">
        <v>3.5856709636409798</v>
      </c>
      <c r="H32">
        <v>0.91213686356178603</v>
      </c>
      <c r="I32">
        <v>0.924042373531895</v>
      </c>
      <c r="J32">
        <v>0.896068509147528</v>
      </c>
      <c r="K32">
        <v>0.92640692640692601</v>
      </c>
      <c r="L32">
        <v>85793817</v>
      </c>
      <c r="M32">
        <v>4956443</v>
      </c>
      <c r="N32">
        <v>0.29730177875067998</v>
      </c>
      <c r="O32">
        <v>0.28606242122742498</v>
      </c>
    </row>
    <row r="33" spans="1:15" x14ac:dyDescent="0.25">
      <c r="A33">
        <v>70</v>
      </c>
      <c r="B33">
        <v>3528</v>
      </c>
      <c r="C33">
        <v>70</v>
      </c>
      <c r="D33">
        <v>1.6153204576849801E-2</v>
      </c>
      <c r="E33">
        <v>9.4144800777453807E-3</v>
      </c>
      <c r="F33">
        <v>15.0334499481135</v>
      </c>
      <c r="G33">
        <v>3.5748124158240602</v>
      </c>
      <c r="H33">
        <v>0.92626836487517195</v>
      </c>
      <c r="I33">
        <v>0.88950501659835601</v>
      </c>
      <c r="J33">
        <v>0.90003935458480899</v>
      </c>
      <c r="K33">
        <v>0.870056497175141</v>
      </c>
      <c r="L33">
        <v>82837850</v>
      </c>
      <c r="M33">
        <v>4741599</v>
      </c>
      <c r="N33">
        <v>0.29730177875067998</v>
      </c>
      <c r="O33">
        <v>0.27331627848227302</v>
      </c>
    </row>
    <row r="34" spans="1:15" x14ac:dyDescent="0.25">
      <c r="A34">
        <v>69</v>
      </c>
      <c r="B34">
        <v>3477.6</v>
      </c>
      <c r="C34">
        <v>69</v>
      </c>
      <c r="D34">
        <v>1.80234593837535E-2</v>
      </c>
      <c r="E34">
        <v>1.0210830363891501E-2</v>
      </c>
      <c r="F34">
        <v>15.012344127753501</v>
      </c>
      <c r="G34">
        <v>3.5777590034977198</v>
      </c>
      <c r="H34">
        <v>0.93567195792379898</v>
      </c>
      <c r="I34">
        <v>0.83578899815825103</v>
      </c>
      <c r="J34">
        <v>0.88653733098177401</v>
      </c>
      <c r="K34">
        <v>0.83074534161490599</v>
      </c>
      <c r="L34">
        <v>82874047</v>
      </c>
      <c r="M34">
        <v>4804707</v>
      </c>
      <c r="N34">
        <v>0.29730177875067998</v>
      </c>
      <c r="O34">
        <v>0.28606242122742498</v>
      </c>
    </row>
    <row r="35" spans="1:15" x14ac:dyDescent="0.25">
      <c r="A35">
        <v>68</v>
      </c>
      <c r="B35">
        <v>3427.2</v>
      </c>
      <c r="C35">
        <v>68</v>
      </c>
      <c r="D35">
        <v>1.2146583575155001E-2</v>
      </c>
      <c r="E35">
        <v>1.10249928751099E-2</v>
      </c>
      <c r="F35">
        <v>15.0452565941786</v>
      </c>
      <c r="G35">
        <v>3.6140366511415198</v>
      </c>
      <c r="H35">
        <v>0.92188966768883895</v>
      </c>
      <c r="I35">
        <v>0.90361087904947501</v>
      </c>
      <c r="J35">
        <v>0.89334907516725703</v>
      </c>
      <c r="K35">
        <v>0.9156223893066</v>
      </c>
      <c r="L35">
        <v>74510808</v>
      </c>
      <c r="M35">
        <v>4666632</v>
      </c>
      <c r="N35">
        <v>0.28606242122742498</v>
      </c>
      <c r="O35">
        <v>0.27331627848227302</v>
      </c>
    </row>
    <row r="36" spans="1:15" x14ac:dyDescent="0.25">
      <c r="A36">
        <v>67</v>
      </c>
      <c r="B36">
        <v>3376.8</v>
      </c>
      <c r="C36">
        <v>67</v>
      </c>
      <c r="D36">
        <v>1.4415005768389199E-2</v>
      </c>
      <c r="E36">
        <v>8.1522658814769701E-3</v>
      </c>
      <c r="F36">
        <v>15.026267639066701</v>
      </c>
      <c r="G36">
        <v>3.5473555532377099</v>
      </c>
      <c r="H36">
        <v>0.92289568496020302</v>
      </c>
      <c r="I36">
        <v>0.85804816223067204</v>
      </c>
      <c r="J36">
        <v>0.94476744186046502</v>
      </c>
      <c r="K36">
        <v>0.88924558587479896</v>
      </c>
      <c r="L36">
        <v>79559759</v>
      </c>
      <c r="M36">
        <v>4631730</v>
      </c>
      <c r="N36">
        <v>0.29730177875067998</v>
      </c>
      <c r="O36">
        <v>0.27331627848227302</v>
      </c>
    </row>
    <row r="37" spans="1:15" x14ac:dyDescent="0.25">
      <c r="A37">
        <v>66</v>
      </c>
      <c r="B37">
        <v>3326.4</v>
      </c>
      <c r="C37">
        <v>66</v>
      </c>
      <c r="D37">
        <v>1.43437533743656E-2</v>
      </c>
      <c r="E37">
        <v>1.06112867682284E-2</v>
      </c>
      <c r="F37">
        <v>14.9886496549141</v>
      </c>
      <c r="G37">
        <v>3.5332238333688899</v>
      </c>
      <c r="H37">
        <v>0.92317111115588002</v>
      </c>
      <c r="I37">
        <v>0.88808961822337096</v>
      </c>
      <c r="J37">
        <v>0.90916366546618599</v>
      </c>
      <c r="K37">
        <v>0.89940828402366801</v>
      </c>
      <c r="L37">
        <v>83238457</v>
      </c>
      <c r="M37">
        <v>4439463</v>
      </c>
      <c r="N37">
        <v>0.29730177875067998</v>
      </c>
      <c r="O37">
        <v>0.27331627848227302</v>
      </c>
    </row>
    <row r="38" spans="1:15" x14ac:dyDescent="0.25">
      <c r="A38">
        <v>65</v>
      </c>
      <c r="B38">
        <v>3276</v>
      </c>
      <c r="C38">
        <v>65</v>
      </c>
      <c r="D38">
        <v>1.06114123971266E-2</v>
      </c>
      <c r="E38">
        <v>7.7795999352121802E-3</v>
      </c>
      <c r="F38">
        <v>15.0679583213499</v>
      </c>
      <c r="G38">
        <v>3.61109520883788</v>
      </c>
      <c r="H38">
        <v>0.91000202715505896</v>
      </c>
      <c r="I38">
        <v>0.88543503821281699</v>
      </c>
      <c r="J38">
        <v>0.90009852216748698</v>
      </c>
      <c r="K38">
        <v>0.88341543513957199</v>
      </c>
      <c r="L38">
        <v>73619823</v>
      </c>
      <c r="M38">
        <v>3889047</v>
      </c>
      <c r="N38">
        <v>0.28606242122742498</v>
      </c>
      <c r="O38">
        <v>0.27331627848227302</v>
      </c>
    </row>
    <row r="39" spans="1:15" x14ac:dyDescent="0.25">
      <c r="A39">
        <v>64</v>
      </c>
      <c r="B39">
        <v>3225.6</v>
      </c>
      <c r="C39">
        <v>64</v>
      </c>
      <c r="D39">
        <v>1.25685916502243E-2</v>
      </c>
      <c r="E39">
        <v>6.9733140169648102E-3</v>
      </c>
      <c r="F39">
        <v>15.0694801040091</v>
      </c>
      <c r="G39">
        <v>3.5851807065757599</v>
      </c>
      <c r="H39">
        <v>0.90992400044057997</v>
      </c>
      <c r="I39">
        <v>0.87695031537014401</v>
      </c>
      <c r="J39">
        <v>0.90190735694822799</v>
      </c>
      <c r="K39">
        <v>0.86187845303867405</v>
      </c>
      <c r="L39">
        <v>73721740</v>
      </c>
      <c r="M39">
        <v>3706278</v>
      </c>
      <c r="N39">
        <v>0.28606242122742498</v>
      </c>
      <c r="O39">
        <v>0.27331627848227302</v>
      </c>
    </row>
    <row r="40" spans="1:15" x14ac:dyDescent="0.25">
      <c r="A40">
        <v>63</v>
      </c>
      <c r="B40">
        <v>3175.2</v>
      </c>
      <c r="C40">
        <v>63</v>
      </c>
      <c r="D40">
        <v>1.46388699020277E-2</v>
      </c>
      <c r="E40">
        <v>9.3292124542124506E-3</v>
      </c>
      <c r="F40">
        <v>15.049021727865499</v>
      </c>
      <c r="G40">
        <v>3.5471910546149301</v>
      </c>
      <c r="H40">
        <v>0.92814162271349698</v>
      </c>
      <c r="I40">
        <v>0.89362305684783805</v>
      </c>
      <c r="J40">
        <v>0.93730729701952598</v>
      </c>
      <c r="K40">
        <v>0.89534883720930203</v>
      </c>
      <c r="L40">
        <v>79220884</v>
      </c>
      <c r="M40">
        <v>4162161</v>
      </c>
      <c r="N40">
        <v>0.28606242122742498</v>
      </c>
      <c r="O40">
        <v>0.27331627848227302</v>
      </c>
    </row>
    <row r="41" spans="1:15" x14ac:dyDescent="0.25">
      <c r="A41">
        <v>62</v>
      </c>
      <c r="B41">
        <v>3124.8</v>
      </c>
      <c r="C41">
        <v>62</v>
      </c>
      <c r="D41">
        <v>1.22905907067397E-2</v>
      </c>
      <c r="E41">
        <v>1.15113209462889E-2</v>
      </c>
      <c r="F41">
        <v>15.0399935055824</v>
      </c>
      <c r="G41">
        <v>3.5944243204367901</v>
      </c>
      <c r="H41">
        <v>0.92397582179668902</v>
      </c>
      <c r="I41">
        <v>0.87063471832781003</v>
      </c>
      <c r="J41">
        <v>0.90763374073332004</v>
      </c>
      <c r="K41">
        <v>0.86863711001641997</v>
      </c>
      <c r="L41">
        <v>74846240</v>
      </c>
      <c r="M41">
        <v>4308413</v>
      </c>
      <c r="N41">
        <v>0.28606242122742498</v>
      </c>
      <c r="O41">
        <v>0.27331627848227302</v>
      </c>
    </row>
    <row r="42" spans="1:15" x14ac:dyDescent="0.25">
      <c r="A42">
        <v>61</v>
      </c>
      <c r="B42">
        <v>3074.4</v>
      </c>
      <c r="C42">
        <v>61</v>
      </c>
      <c r="D42">
        <v>1.52814301764262E-2</v>
      </c>
      <c r="E42">
        <v>8.9994331065759593E-3</v>
      </c>
      <c r="F42">
        <v>15.010180495278</v>
      </c>
      <c r="G42">
        <v>3.5387985653720802</v>
      </c>
      <c r="H42">
        <v>0.91517195264080697</v>
      </c>
      <c r="I42">
        <v>0.84880279795533897</v>
      </c>
      <c r="J42">
        <v>0.90177326160589699</v>
      </c>
      <c r="K42">
        <v>0.85552865213882101</v>
      </c>
      <c r="L42">
        <v>76955512</v>
      </c>
      <c r="M42">
        <v>4265419</v>
      </c>
      <c r="N42">
        <v>0.28606242122742498</v>
      </c>
      <c r="O42">
        <v>0.27331627848227302</v>
      </c>
    </row>
    <row r="43" spans="1:15" x14ac:dyDescent="0.25">
      <c r="A43">
        <v>60</v>
      </c>
      <c r="B43">
        <v>3024</v>
      </c>
      <c r="C43">
        <v>60</v>
      </c>
      <c r="D43">
        <v>1.06299911268855E-2</v>
      </c>
      <c r="E43">
        <v>6.8783068783068698E-3</v>
      </c>
      <c r="F43">
        <v>15.025994345637599</v>
      </c>
      <c r="G43">
        <v>3.5768612358346701</v>
      </c>
      <c r="H43">
        <v>0.90748284663428502</v>
      </c>
      <c r="I43">
        <v>0.87446055824118796</v>
      </c>
      <c r="J43">
        <v>0.90923662592666699</v>
      </c>
      <c r="K43">
        <v>0.85402029664324697</v>
      </c>
      <c r="L43">
        <v>69532090</v>
      </c>
      <c r="M43">
        <v>3556655</v>
      </c>
      <c r="N43">
        <v>0.28606242122742498</v>
      </c>
      <c r="O43">
        <v>0.27331627848227302</v>
      </c>
    </row>
    <row r="44" spans="1:15" x14ac:dyDescent="0.25">
      <c r="A44">
        <v>59</v>
      </c>
      <c r="B44">
        <v>2973.6</v>
      </c>
      <c r="C44">
        <v>59</v>
      </c>
      <c r="D44">
        <v>9.7991577583414306E-3</v>
      </c>
      <c r="E44">
        <v>8.0843051506316807E-3</v>
      </c>
      <c r="F44">
        <v>15.0181582106213</v>
      </c>
      <c r="G44">
        <v>3.57556104472763</v>
      </c>
      <c r="H44">
        <v>0.91416804081410796</v>
      </c>
      <c r="I44">
        <v>0.84028361344537805</v>
      </c>
      <c r="J44">
        <v>0.92599464028035405</v>
      </c>
      <c r="K44">
        <v>0.84761904761904705</v>
      </c>
      <c r="L44">
        <v>74262974</v>
      </c>
      <c r="M44">
        <v>4132508</v>
      </c>
      <c r="N44">
        <v>0.28606242122742498</v>
      </c>
      <c r="O44">
        <v>0.27331627848227302</v>
      </c>
    </row>
    <row r="45" spans="1:15" x14ac:dyDescent="0.25">
      <c r="A45">
        <v>58</v>
      </c>
      <c r="B45">
        <v>2923.2</v>
      </c>
      <c r="C45">
        <v>58</v>
      </c>
      <c r="D45">
        <v>1.51855332776385E-2</v>
      </c>
      <c r="E45">
        <v>7.7194940476190401E-3</v>
      </c>
      <c r="F45">
        <v>14.9982347722875</v>
      </c>
      <c r="G45">
        <v>3.54199040225962</v>
      </c>
      <c r="H45">
        <v>0.91673435734231601</v>
      </c>
      <c r="I45">
        <v>0.86523257951829302</v>
      </c>
      <c r="J45">
        <v>0.89135082604470295</v>
      </c>
      <c r="K45">
        <v>0.87684729064039402</v>
      </c>
      <c r="L45">
        <v>74420104</v>
      </c>
      <c r="M45">
        <v>3835602</v>
      </c>
      <c r="N45">
        <v>0.28606242122742498</v>
      </c>
      <c r="O45">
        <v>0.27331627848227302</v>
      </c>
    </row>
    <row r="46" spans="1:15" x14ac:dyDescent="0.25">
      <c r="A46">
        <v>57</v>
      </c>
      <c r="B46">
        <v>2872.8</v>
      </c>
      <c r="C46">
        <v>57</v>
      </c>
      <c r="D46">
        <v>1.29354772211915E-2</v>
      </c>
      <c r="E46">
        <v>6.7614924757781903E-3</v>
      </c>
      <c r="F46">
        <v>15.042431784483499</v>
      </c>
      <c r="G46">
        <v>3.50934855634334</v>
      </c>
      <c r="H46">
        <v>0.90545684446330499</v>
      </c>
      <c r="I46">
        <v>0.83803674390287497</v>
      </c>
      <c r="J46">
        <v>0.89197651663404998</v>
      </c>
      <c r="K46">
        <v>0.86682808716707005</v>
      </c>
      <c r="L46">
        <v>72979299</v>
      </c>
      <c r="M46">
        <v>3870876</v>
      </c>
      <c r="N46">
        <v>0.28606242122742498</v>
      </c>
      <c r="O46">
        <v>0.27331627848227302</v>
      </c>
    </row>
    <row r="47" spans="1:15" x14ac:dyDescent="0.25">
      <c r="A47">
        <v>56</v>
      </c>
      <c r="B47">
        <v>2822.4</v>
      </c>
      <c r="C47">
        <v>56</v>
      </c>
      <c r="D47">
        <v>1.31904761904761E-2</v>
      </c>
      <c r="E47">
        <v>9.3911778547897101E-3</v>
      </c>
      <c r="F47">
        <v>15.0191987591437</v>
      </c>
      <c r="G47">
        <v>3.5297683433999398</v>
      </c>
      <c r="H47">
        <v>0.92694793708197998</v>
      </c>
      <c r="I47">
        <v>0.88876685350704498</v>
      </c>
      <c r="J47">
        <v>0.93169512703040303</v>
      </c>
      <c r="K47">
        <v>0.89771766694843602</v>
      </c>
      <c r="L47">
        <v>69472232</v>
      </c>
      <c r="M47">
        <v>3772459</v>
      </c>
      <c r="N47">
        <v>0.28606242122742498</v>
      </c>
      <c r="O47">
        <v>0.27331627848227302</v>
      </c>
    </row>
    <row r="48" spans="1:15" x14ac:dyDescent="0.25">
      <c r="A48">
        <v>55</v>
      </c>
      <c r="B48">
        <v>2772</v>
      </c>
      <c r="C48">
        <v>55</v>
      </c>
      <c r="D48">
        <v>1.19358980966123E-2</v>
      </c>
      <c r="E48">
        <v>9.0364044168391895E-3</v>
      </c>
      <c r="F48">
        <v>15.0096051610274</v>
      </c>
      <c r="G48">
        <v>3.5368525880917998</v>
      </c>
      <c r="H48">
        <v>0.90783598491567097</v>
      </c>
      <c r="I48">
        <v>0.87762029093621796</v>
      </c>
      <c r="J48">
        <v>0.89790265136525405</v>
      </c>
      <c r="K48">
        <v>0.90697674418604601</v>
      </c>
      <c r="L48">
        <v>68357231</v>
      </c>
      <c r="M48">
        <v>3797956</v>
      </c>
      <c r="N48">
        <v>0.28606242122742498</v>
      </c>
      <c r="O48">
        <v>0.27331627848227302</v>
      </c>
    </row>
    <row r="49" spans="1:15" x14ac:dyDescent="0.25">
      <c r="A49">
        <v>54</v>
      </c>
      <c r="B49">
        <v>2721.6</v>
      </c>
      <c r="C49">
        <v>54</v>
      </c>
      <c r="D49">
        <v>1.18990357085595E-2</v>
      </c>
      <c r="E49">
        <v>7.9807964852607691E-3</v>
      </c>
      <c r="F49">
        <v>15.008882818071401</v>
      </c>
      <c r="G49">
        <v>3.5223325617810102</v>
      </c>
      <c r="H49">
        <v>0.90602692341588298</v>
      </c>
      <c r="I49">
        <v>0.852837073526728</v>
      </c>
      <c r="J49">
        <v>0.89042995839112205</v>
      </c>
      <c r="K49">
        <v>0.87027914614121404</v>
      </c>
      <c r="L49">
        <v>70620701</v>
      </c>
      <c r="M49">
        <v>3468591</v>
      </c>
      <c r="N49">
        <v>0.28606242122742498</v>
      </c>
      <c r="O49">
        <v>0.27331627848227302</v>
      </c>
    </row>
    <row r="50" spans="1:15" x14ac:dyDescent="0.25">
      <c r="A50">
        <v>53</v>
      </c>
      <c r="B50">
        <v>2671.2</v>
      </c>
      <c r="C50">
        <v>53</v>
      </c>
      <c r="D50">
        <v>1.25138209553793E-2</v>
      </c>
      <c r="E50">
        <v>7.9682092135099601E-3</v>
      </c>
      <c r="F50">
        <v>15.006892961279201</v>
      </c>
      <c r="G50">
        <v>3.5146472235587098</v>
      </c>
      <c r="H50">
        <v>0.90951533305371601</v>
      </c>
      <c r="I50">
        <v>0.83030527746879101</v>
      </c>
      <c r="J50">
        <v>0.89550449550449496</v>
      </c>
      <c r="K50">
        <v>0.83030781373322704</v>
      </c>
      <c r="L50">
        <v>70488253</v>
      </c>
      <c r="M50">
        <v>3794921</v>
      </c>
      <c r="N50">
        <v>0.28606242122742498</v>
      </c>
      <c r="O50">
        <v>0.27331627848227302</v>
      </c>
    </row>
    <row r="51" spans="1:15" x14ac:dyDescent="0.25">
      <c r="A51">
        <v>52</v>
      </c>
      <c r="B51">
        <v>2620.8000000000002</v>
      </c>
      <c r="C51">
        <v>52</v>
      </c>
      <c r="D51">
        <v>1.25173347575944E-2</v>
      </c>
      <c r="E51">
        <v>8.8543353849476203E-3</v>
      </c>
      <c r="F51">
        <v>15.0295959699039</v>
      </c>
      <c r="G51">
        <v>3.5144856887968001</v>
      </c>
      <c r="H51">
        <v>0.92734308211473804</v>
      </c>
      <c r="I51">
        <v>0.89960557960557996</v>
      </c>
      <c r="J51">
        <v>0.90982776089159001</v>
      </c>
      <c r="K51">
        <v>0.88870431893687696</v>
      </c>
      <c r="L51">
        <v>70527759</v>
      </c>
      <c r="M51">
        <v>3767079</v>
      </c>
      <c r="N51">
        <v>0.28606242122742498</v>
      </c>
      <c r="O51">
        <v>0.25848657697858501</v>
      </c>
    </row>
    <row r="52" spans="1:15" x14ac:dyDescent="0.25">
      <c r="A52">
        <v>51</v>
      </c>
      <c r="B52">
        <v>2570.4</v>
      </c>
      <c r="C52">
        <v>51</v>
      </c>
      <c r="D52">
        <v>9.7945563506787996E-3</v>
      </c>
      <c r="E52">
        <v>8.3338891112000307E-3</v>
      </c>
      <c r="F52">
        <v>15.0113298576518</v>
      </c>
      <c r="G52">
        <v>3.51106976907622</v>
      </c>
      <c r="H52">
        <v>0.90977275135545399</v>
      </c>
      <c r="I52">
        <v>0.82119147142505899</v>
      </c>
      <c r="J52">
        <v>0.88854003139717297</v>
      </c>
      <c r="K52">
        <v>0.83188634569849995</v>
      </c>
      <c r="L52">
        <v>68604148</v>
      </c>
      <c r="M52">
        <v>3612506</v>
      </c>
      <c r="N52">
        <v>0.28606242122742498</v>
      </c>
      <c r="O52">
        <v>0.25848657697858501</v>
      </c>
    </row>
    <row r="53" spans="1:15" x14ac:dyDescent="0.25">
      <c r="A53">
        <v>50</v>
      </c>
      <c r="B53">
        <v>2520</v>
      </c>
      <c r="C53">
        <v>50</v>
      </c>
      <c r="D53">
        <v>1.16257965636847E-2</v>
      </c>
      <c r="E53">
        <v>8.6385329325528604E-3</v>
      </c>
      <c r="F53">
        <v>15.001957628002501</v>
      </c>
      <c r="G53">
        <v>3.4844309313895399</v>
      </c>
      <c r="H53">
        <v>0.910212499255181</v>
      </c>
      <c r="I53">
        <v>0.88890159746845099</v>
      </c>
      <c r="J53">
        <v>0.90146418678274498</v>
      </c>
      <c r="K53">
        <v>0.87520525451559905</v>
      </c>
      <c r="L53">
        <v>69014412</v>
      </c>
      <c r="M53">
        <v>3601074</v>
      </c>
      <c r="N53">
        <v>0.28606242122742498</v>
      </c>
      <c r="O53">
        <v>0.25848657697858501</v>
      </c>
    </row>
    <row r="54" spans="1:15" x14ac:dyDescent="0.25">
      <c r="A54">
        <v>49</v>
      </c>
      <c r="B54">
        <v>2469.6</v>
      </c>
      <c r="C54">
        <v>49</v>
      </c>
      <c r="D54">
        <v>1.19573713323713E-2</v>
      </c>
      <c r="E54">
        <v>8.6157350805145302E-3</v>
      </c>
      <c r="F54">
        <v>15.023683096332</v>
      </c>
      <c r="G54">
        <v>3.50342845625421</v>
      </c>
      <c r="H54">
        <v>0.89987998865347096</v>
      </c>
      <c r="I54">
        <v>0.90254270186335295</v>
      </c>
      <c r="J54">
        <v>0.89227166276346503</v>
      </c>
      <c r="K54">
        <v>0.88554720133667497</v>
      </c>
      <c r="L54">
        <v>67971462</v>
      </c>
      <c r="M54">
        <v>3379625</v>
      </c>
      <c r="N54">
        <v>0.28606242122742498</v>
      </c>
      <c r="O54">
        <v>0.25848657697858501</v>
      </c>
    </row>
    <row r="55" spans="1:15" x14ac:dyDescent="0.25">
      <c r="A55">
        <v>48</v>
      </c>
      <c r="B55">
        <v>2419.1999999999998</v>
      </c>
      <c r="C55">
        <v>48</v>
      </c>
      <c r="D55">
        <v>1.16033897089797E-2</v>
      </c>
      <c r="E55">
        <v>7.5247441318869804E-3</v>
      </c>
      <c r="F55">
        <v>14.969786187065401</v>
      </c>
      <c r="G55">
        <v>3.4277977561738302</v>
      </c>
      <c r="H55">
        <v>0.92246032182133997</v>
      </c>
      <c r="I55">
        <v>0.901427573125685</v>
      </c>
      <c r="J55">
        <v>0.91354996934396004</v>
      </c>
      <c r="K55">
        <v>0.88908606921029298</v>
      </c>
      <c r="L55">
        <v>66806960</v>
      </c>
      <c r="M55">
        <v>3203357</v>
      </c>
      <c r="N55">
        <v>0.28606242122742498</v>
      </c>
      <c r="O55">
        <v>0.25848657697858501</v>
      </c>
    </row>
    <row r="56" spans="1:15" x14ac:dyDescent="0.25">
      <c r="A56">
        <v>47</v>
      </c>
      <c r="B56">
        <v>2368.8000000000002</v>
      </c>
      <c r="C56">
        <v>47</v>
      </c>
      <c r="D56">
        <v>1.1311166978868799E-2</v>
      </c>
      <c r="E56">
        <v>5.94737895158063E-3</v>
      </c>
      <c r="F56">
        <v>14.9985186328992</v>
      </c>
      <c r="G56">
        <v>3.44797197194822</v>
      </c>
      <c r="H56">
        <v>0.906486486486486</v>
      </c>
      <c r="I56">
        <v>0.88063526579427598</v>
      </c>
      <c r="J56">
        <v>0.88361983797668398</v>
      </c>
      <c r="K56">
        <v>0.845648604269294</v>
      </c>
      <c r="L56">
        <v>66776011</v>
      </c>
      <c r="M56">
        <v>3196832</v>
      </c>
      <c r="N56">
        <v>0.28606242122742498</v>
      </c>
      <c r="O56">
        <v>0.25848657697858501</v>
      </c>
    </row>
    <row r="57" spans="1:15" x14ac:dyDescent="0.25">
      <c r="A57">
        <v>46</v>
      </c>
      <c r="B57">
        <v>2318.4</v>
      </c>
      <c r="C57">
        <v>46</v>
      </c>
      <c r="D57">
        <v>1.03427524856096E-2</v>
      </c>
      <c r="E57">
        <v>6.5243540665967702E-3</v>
      </c>
      <c r="F57">
        <v>15.008940095724601</v>
      </c>
      <c r="G57">
        <v>3.4840477750178298</v>
      </c>
      <c r="H57">
        <v>0.90681000429132796</v>
      </c>
      <c r="I57">
        <v>0.87898259705488602</v>
      </c>
      <c r="J57">
        <v>0.892758211317767</v>
      </c>
      <c r="K57">
        <v>0.87951807228915602</v>
      </c>
      <c r="L57">
        <v>65209673</v>
      </c>
      <c r="M57">
        <v>3029790</v>
      </c>
      <c r="N57">
        <v>0.28606242122742498</v>
      </c>
      <c r="O57">
        <v>0.25848657697858501</v>
      </c>
    </row>
    <row r="58" spans="1:15" x14ac:dyDescent="0.25">
      <c r="A58">
        <v>45</v>
      </c>
      <c r="B58">
        <v>2268</v>
      </c>
      <c r="C58">
        <v>45</v>
      </c>
      <c r="D58">
        <v>8.3952039597200798E-3</v>
      </c>
      <c r="E58">
        <v>7.6874184017041098E-3</v>
      </c>
      <c r="F58">
        <v>14.995639661977799</v>
      </c>
      <c r="G58">
        <v>3.4490873773711699</v>
      </c>
      <c r="H58">
        <v>0.89930176024624098</v>
      </c>
      <c r="I58">
        <v>0.87380570205610297</v>
      </c>
      <c r="J58">
        <v>0.90865191146881197</v>
      </c>
      <c r="K58">
        <v>0.88435374149659796</v>
      </c>
      <c r="L58">
        <v>66461520</v>
      </c>
      <c r="M58">
        <v>3277687</v>
      </c>
      <c r="N58">
        <v>0.28606242122742498</v>
      </c>
      <c r="O58">
        <v>0.25848657697858501</v>
      </c>
    </row>
    <row r="59" spans="1:15" x14ac:dyDescent="0.25">
      <c r="A59">
        <v>44</v>
      </c>
      <c r="B59">
        <v>2217.6</v>
      </c>
      <c r="C59">
        <v>44</v>
      </c>
      <c r="D59">
        <v>8.1764713461141992E-3</v>
      </c>
      <c r="E59">
        <v>6.4573021562268802E-3</v>
      </c>
      <c r="F59">
        <v>15.0003072660353</v>
      </c>
      <c r="G59">
        <v>3.4768978016647201</v>
      </c>
      <c r="H59">
        <v>0.88017531468516497</v>
      </c>
      <c r="I59">
        <v>0.84310134310134199</v>
      </c>
      <c r="J59">
        <v>0.84472049689440898</v>
      </c>
      <c r="K59">
        <v>0.840816326530612</v>
      </c>
      <c r="L59">
        <v>61209813</v>
      </c>
      <c r="M59">
        <v>2814634</v>
      </c>
      <c r="N59">
        <v>0.28606242122742498</v>
      </c>
      <c r="O59">
        <v>0.25848657697858501</v>
      </c>
    </row>
    <row r="60" spans="1:15" x14ac:dyDescent="0.25">
      <c r="A60">
        <v>43</v>
      </c>
      <c r="B60">
        <v>2167.1999999999998</v>
      </c>
      <c r="C60">
        <v>43</v>
      </c>
      <c r="D60">
        <v>8.5585789871504107E-3</v>
      </c>
      <c r="E60">
        <v>6.8723395791064901E-3</v>
      </c>
      <c r="F60">
        <v>14.979886925100001</v>
      </c>
      <c r="G60">
        <v>3.4422074941464298</v>
      </c>
      <c r="H60">
        <v>0.91752164925415103</v>
      </c>
      <c r="I60">
        <v>0.85642479213907696</v>
      </c>
      <c r="J60">
        <v>0.88082298136645898</v>
      </c>
      <c r="K60">
        <v>0.86722689075630199</v>
      </c>
      <c r="L60">
        <v>63408898</v>
      </c>
      <c r="M60">
        <v>3043307</v>
      </c>
      <c r="N60">
        <v>0.28606242122742498</v>
      </c>
      <c r="O60">
        <v>0.25848657697858501</v>
      </c>
    </row>
    <row r="61" spans="1:15" x14ac:dyDescent="0.25">
      <c r="A61">
        <v>42</v>
      </c>
      <c r="B61">
        <v>2116.8000000000002</v>
      </c>
      <c r="C61">
        <v>42</v>
      </c>
      <c r="D61">
        <v>9.9803578064447604E-3</v>
      </c>
      <c r="E61">
        <v>6.4751826656588504E-3</v>
      </c>
      <c r="F61">
        <v>14.9572795389899</v>
      </c>
      <c r="G61">
        <v>3.4479660134461199</v>
      </c>
      <c r="H61">
        <v>0.88430244758067</v>
      </c>
      <c r="I61">
        <v>0.82178684807256197</v>
      </c>
      <c r="J61">
        <v>0.891014146244272</v>
      </c>
      <c r="K61">
        <v>0.83591836734693803</v>
      </c>
      <c r="L61">
        <v>62202709</v>
      </c>
      <c r="M61">
        <v>2804681</v>
      </c>
      <c r="N61">
        <v>0.28606242122742498</v>
      </c>
      <c r="O61">
        <v>0.25848657697858501</v>
      </c>
    </row>
    <row r="62" spans="1:15" x14ac:dyDescent="0.25">
      <c r="A62">
        <v>41</v>
      </c>
      <c r="B62">
        <v>2066.4</v>
      </c>
      <c r="C62">
        <v>41</v>
      </c>
      <c r="D62">
        <v>8.4983138554567093E-3</v>
      </c>
      <c r="E62">
        <v>8.76435230176726E-3</v>
      </c>
      <c r="F62">
        <v>14.9566437226883</v>
      </c>
      <c r="G62">
        <v>3.4243178993079799</v>
      </c>
      <c r="H62">
        <v>0.90754321518302505</v>
      </c>
      <c r="I62">
        <v>0.85034284954508299</v>
      </c>
      <c r="J62">
        <v>0.871271585557298</v>
      </c>
      <c r="K62">
        <v>0.85029940119760405</v>
      </c>
      <c r="L62">
        <v>63119927</v>
      </c>
      <c r="M62">
        <v>2859354</v>
      </c>
      <c r="N62">
        <v>0.28606242122742498</v>
      </c>
      <c r="O62">
        <v>0.25848657697858501</v>
      </c>
    </row>
    <row r="63" spans="1:15" x14ac:dyDescent="0.25">
      <c r="A63">
        <v>40</v>
      </c>
      <c r="B63">
        <v>2016</v>
      </c>
      <c r="C63">
        <v>40</v>
      </c>
      <c r="D63">
        <v>9.6499684146337007E-3</v>
      </c>
      <c r="E63">
        <v>6.5309721772306801E-3</v>
      </c>
      <c r="F63">
        <v>14.9882531566137</v>
      </c>
      <c r="G63">
        <v>3.4152532268411702</v>
      </c>
      <c r="H63">
        <v>0.89178683792989699</v>
      </c>
      <c r="I63">
        <v>0.84742780646395099</v>
      </c>
      <c r="J63">
        <v>0.88879983971148002</v>
      </c>
      <c r="K63">
        <v>0.79037267080745299</v>
      </c>
      <c r="L63">
        <v>63399191</v>
      </c>
      <c r="M63">
        <v>2860071</v>
      </c>
      <c r="N63">
        <v>0.28606242122742498</v>
      </c>
      <c r="O63">
        <v>0.25848657697858501</v>
      </c>
    </row>
    <row r="64" spans="1:15" x14ac:dyDescent="0.25">
      <c r="A64">
        <v>39</v>
      </c>
      <c r="B64">
        <v>1965.6</v>
      </c>
      <c r="C64">
        <v>39</v>
      </c>
      <c r="D64">
        <v>9.9803578064447604E-3</v>
      </c>
      <c r="E64">
        <v>5.9145880574451998E-3</v>
      </c>
      <c r="F64">
        <v>14.977499364674101</v>
      </c>
      <c r="G64">
        <v>3.4118502494462701</v>
      </c>
      <c r="H64">
        <v>0.830279162411654</v>
      </c>
      <c r="I64">
        <v>0.81424363829281099</v>
      </c>
      <c r="J64">
        <v>0.82543826930249797</v>
      </c>
      <c r="K64">
        <v>0.79010375099760499</v>
      </c>
      <c r="L64">
        <v>62303537</v>
      </c>
      <c r="M64">
        <v>2644087</v>
      </c>
      <c r="N64">
        <v>0.28606242122742498</v>
      </c>
      <c r="O64">
        <v>0.25848657697858501</v>
      </c>
    </row>
    <row r="65" spans="1:15" x14ac:dyDescent="0.25">
      <c r="A65">
        <v>38</v>
      </c>
      <c r="B65">
        <v>1915.2</v>
      </c>
      <c r="C65">
        <v>38</v>
      </c>
      <c r="D65">
        <v>8.54572940287226E-3</v>
      </c>
      <c r="E65">
        <v>6.3922902494331002E-3</v>
      </c>
      <c r="F65">
        <v>14.9607327183042</v>
      </c>
      <c r="G65">
        <v>3.3724104925424201</v>
      </c>
      <c r="H65">
        <v>0.87850791171156395</v>
      </c>
      <c r="I65">
        <v>0.86958006831424495</v>
      </c>
      <c r="J65">
        <v>0.85908121729017195</v>
      </c>
      <c r="K65">
        <v>0.80623973727421905</v>
      </c>
      <c r="L65">
        <v>62842844</v>
      </c>
      <c r="M65">
        <v>2586978</v>
      </c>
      <c r="N65">
        <v>0.28606242122742498</v>
      </c>
      <c r="O65">
        <v>0.25848657697858501</v>
      </c>
    </row>
    <row r="66" spans="1:15" x14ac:dyDescent="0.25">
      <c r="A66">
        <v>37</v>
      </c>
      <c r="B66">
        <v>1864.8</v>
      </c>
      <c r="C66">
        <v>37</v>
      </c>
      <c r="D66">
        <v>8.3304379099309895E-3</v>
      </c>
      <c r="E66">
        <v>5.2895737419546901E-3</v>
      </c>
      <c r="F66">
        <v>14.865396826040101</v>
      </c>
      <c r="G66">
        <v>3.3145384357318202</v>
      </c>
      <c r="H66">
        <v>0.90059413927368703</v>
      </c>
      <c r="I66">
        <v>0.88246221925356905</v>
      </c>
      <c r="J66">
        <v>0.88444796201028897</v>
      </c>
      <c r="K66">
        <v>0.80759702725020599</v>
      </c>
      <c r="L66">
        <v>63488307</v>
      </c>
      <c r="M66">
        <v>2507239</v>
      </c>
      <c r="N66">
        <v>0.28606242122742498</v>
      </c>
      <c r="O66">
        <v>0.24054886454894001</v>
      </c>
    </row>
    <row r="67" spans="1:15" x14ac:dyDescent="0.25">
      <c r="A67">
        <v>36</v>
      </c>
      <c r="B67">
        <v>1814.4</v>
      </c>
      <c r="C67">
        <v>36</v>
      </c>
      <c r="D67">
        <v>9.0204580000498302E-3</v>
      </c>
      <c r="E67">
        <v>6.1747776033490298E-3</v>
      </c>
      <c r="F67">
        <v>14.9207957802991</v>
      </c>
      <c r="G67">
        <v>3.3685071273401701</v>
      </c>
      <c r="H67">
        <v>0.91801373895976501</v>
      </c>
      <c r="I67">
        <v>0.85350841198194505</v>
      </c>
      <c r="J67">
        <v>0.89085072231139595</v>
      </c>
      <c r="K67">
        <v>0.80681818181818199</v>
      </c>
      <c r="L67">
        <v>58641964</v>
      </c>
      <c r="M67">
        <v>2550719</v>
      </c>
      <c r="N67">
        <v>0.28606242122742498</v>
      </c>
      <c r="O67">
        <v>0.24054886454894001</v>
      </c>
    </row>
    <row r="68" spans="1:15" x14ac:dyDescent="0.25">
      <c r="A68">
        <v>35</v>
      </c>
      <c r="B68">
        <v>1764</v>
      </c>
      <c r="C68">
        <v>35</v>
      </c>
      <c r="D68">
        <v>1.12737555339596E-2</v>
      </c>
      <c r="E68">
        <v>5.1020408163265198E-3</v>
      </c>
      <c r="F68">
        <v>14.943442874304701</v>
      </c>
      <c r="G68">
        <v>3.3316809531629601</v>
      </c>
      <c r="H68">
        <v>0.91002517150301698</v>
      </c>
      <c r="I68">
        <v>0.788975438858037</v>
      </c>
      <c r="J68">
        <v>0.88197044334975305</v>
      </c>
      <c r="K68">
        <v>0.79197994987468601</v>
      </c>
      <c r="L68">
        <v>64432350</v>
      </c>
      <c r="M68">
        <v>2209133</v>
      </c>
      <c r="N68">
        <v>0.28606242122742498</v>
      </c>
      <c r="O68">
        <v>0.24054886454894001</v>
      </c>
    </row>
    <row r="69" spans="1:15" x14ac:dyDescent="0.25">
      <c r="A69">
        <v>34</v>
      </c>
      <c r="B69">
        <v>1713.6</v>
      </c>
      <c r="C69">
        <v>34</v>
      </c>
      <c r="D69">
        <v>9.3999459763006495E-3</v>
      </c>
      <c r="E69">
        <v>5.2056078841793097E-3</v>
      </c>
      <c r="F69">
        <v>14.934657594927501</v>
      </c>
      <c r="G69">
        <v>3.2970593401561898</v>
      </c>
      <c r="H69">
        <v>0.90263973719323398</v>
      </c>
      <c r="I69">
        <v>0.81627017003984703</v>
      </c>
      <c r="J69">
        <v>0.90734693877550898</v>
      </c>
      <c r="K69">
        <v>0.84848484848484795</v>
      </c>
      <c r="L69">
        <v>62245840</v>
      </c>
      <c r="M69">
        <v>2235525</v>
      </c>
      <c r="N69">
        <v>0.28606242122742498</v>
      </c>
      <c r="O69">
        <v>0.24054886454894001</v>
      </c>
    </row>
    <row r="70" spans="1:15" x14ac:dyDescent="0.25">
      <c r="A70">
        <v>33</v>
      </c>
      <c r="B70">
        <v>1663.2</v>
      </c>
      <c r="C70">
        <v>33</v>
      </c>
      <c r="D70">
        <v>7.9335553665910805E-3</v>
      </c>
      <c r="E70">
        <v>5.1176577150603099E-3</v>
      </c>
      <c r="F70">
        <v>14.876742594650899</v>
      </c>
      <c r="G70">
        <v>3.3550189281743599</v>
      </c>
      <c r="H70">
        <v>0.88184370257967004</v>
      </c>
      <c r="I70">
        <v>0.85130992196209498</v>
      </c>
      <c r="J70">
        <v>0.85752895752895697</v>
      </c>
      <c r="K70">
        <v>0.85534591194968501</v>
      </c>
      <c r="L70">
        <v>58545363</v>
      </c>
      <c r="M70">
        <v>2228375</v>
      </c>
      <c r="N70">
        <v>0.28606242122742498</v>
      </c>
      <c r="O70">
        <v>0.24054886454894001</v>
      </c>
    </row>
    <row r="71" spans="1:15" x14ac:dyDescent="0.25">
      <c r="A71">
        <v>32</v>
      </c>
      <c r="B71">
        <v>1612.8</v>
      </c>
      <c r="C71">
        <v>32</v>
      </c>
      <c r="D71">
        <v>9.0731870979684406E-3</v>
      </c>
      <c r="E71">
        <v>5.2371480942909497E-3</v>
      </c>
      <c r="F71">
        <v>14.8911137623528</v>
      </c>
      <c r="G71">
        <v>3.2603347143180401</v>
      </c>
      <c r="H71">
        <v>0.86994608157961395</v>
      </c>
      <c r="I71">
        <v>0.74288574288574205</v>
      </c>
      <c r="J71">
        <v>0.88088642659279703</v>
      </c>
      <c r="K71">
        <v>0.80357142857142805</v>
      </c>
      <c r="L71">
        <v>61032659</v>
      </c>
      <c r="M71">
        <v>2211543</v>
      </c>
      <c r="N71">
        <v>0.28606242122742498</v>
      </c>
      <c r="O71">
        <v>0.24054886454894001</v>
      </c>
    </row>
    <row r="72" spans="1:15" x14ac:dyDescent="0.25">
      <c r="A72">
        <v>31</v>
      </c>
      <c r="B72">
        <v>1562.4</v>
      </c>
      <c r="C72">
        <v>31</v>
      </c>
      <c r="D72">
        <v>1.08206457186049E-2</v>
      </c>
      <c r="E72">
        <v>5.9441849028768097E-3</v>
      </c>
      <c r="F72">
        <v>14.9476323785728</v>
      </c>
      <c r="G72">
        <v>3.3741738608484502</v>
      </c>
      <c r="H72">
        <v>0.89036819970152903</v>
      </c>
      <c r="I72">
        <v>0.84997460838313998</v>
      </c>
      <c r="J72">
        <v>0.85408299866131099</v>
      </c>
      <c r="K72">
        <v>0.83375104427736002</v>
      </c>
      <c r="L72">
        <v>60818284</v>
      </c>
      <c r="M72">
        <v>2246000</v>
      </c>
      <c r="N72">
        <v>0.28606242122742498</v>
      </c>
      <c r="O72">
        <v>0.24054886454894001</v>
      </c>
    </row>
    <row r="73" spans="1:15" x14ac:dyDescent="0.25">
      <c r="A73">
        <v>30</v>
      </c>
      <c r="B73">
        <v>1512</v>
      </c>
      <c r="C73">
        <v>30</v>
      </c>
      <c r="D73">
        <v>9.1238025822573902E-3</v>
      </c>
      <c r="E73">
        <v>5.0320539738529096E-3</v>
      </c>
      <c r="F73">
        <v>14.9319387032191</v>
      </c>
      <c r="G73">
        <v>3.36335711026658</v>
      </c>
      <c r="H73">
        <v>0.90861883716036096</v>
      </c>
      <c r="I73">
        <v>0.79389765237354604</v>
      </c>
      <c r="J73">
        <v>0.88661819610925496</v>
      </c>
      <c r="K73">
        <v>0.83025210084033596</v>
      </c>
      <c r="L73">
        <v>59918285</v>
      </c>
      <c r="M73">
        <v>2100921</v>
      </c>
      <c r="N73">
        <v>0.28606242122742498</v>
      </c>
      <c r="O73">
        <v>0.24054886454894001</v>
      </c>
    </row>
    <row r="74" spans="1:15" x14ac:dyDescent="0.25">
      <c r="A74">
        <v>29</v>
      </c>
      <c r="B74">
        <v>1461.6</v>
      </c>
      <c r="C74">
        <v>29</v>
      </c>
      <c r="D74">
        <v>9.7183093214839207E-3</v>
      </c>
      <c r="E74">
        <v>4.2682185539328404E-3</v>
      </c>
      <c r="F74">
        <v>14.952808658115799</v>
      </c>
      <c r="G74">
        <v>3.3826737734385399</v>
      </c>
      <c r="H74">
        <v>0.899307232883932</v>
      </c>
      <c r="I74">
        <v>0.81486627962310798</v>
      </c>
      <c r="J74">
        <v>0.85868309587986003</v>
      </c>
      <c r="K74">
        <v>0.80473372781065</v>
      </c>
      <c r="L74">
        <v>59206538</v>
      </c>
      <c r="M74">
        <v>1855004</v>
      </c>
      <c r="N74">
        <v>0.28606242122742498</v>
      </c>
      <c r="O74">
        <v>0.24054886454894001</v>
      </c>
    </row>
    <row r="75" spans="1:15" x14ac:dyDescent="0.25">
      <c r="A75">
        <v>28</v>
      </c>
      <c r="B75">
        <v>1411.2</v>
      </c>
      <c r="C75">
        <v>28</v>
      </c>
      <c r="D75">
        <v>8.3878614984605696E-3</v>
      </c>
      <c r="E75">
        <v>5.2726419721493599E-3</v>
      </c>
      <c r="F75">
        <v>14.922389883940999</v>
      </c>
      <c r="G75">
        <v>3.3357835774400701</v>
      </c>
      <c r="H75">
        <v>0.88806858982564096</v>
      </c>
      <c r="I75">
        <v>0.80518624533915895</v>
      </c>
      <c r="J75">
        <v>0.87541302235179697</v>
      </c>
      <c r="K75">
        <v>0.84183673469387699</v>
      </c>
      <c r="L75">
        <v>58191462</v>
      </c>
      <c r="M75">
        <v>2004251</v>
      </c>
      <c r="N75">
        <v>0.27331627848227302</v>
      </c>
      <c r="O75">
        <v>0.24054886454894001</v>
      </c>
    </row>
    <row r="76" spans="1:15" x14ac:dyDescent="0.25">
      <c r="A76">
        <v>27</v>
      </c>
      <c r="B76">
        <v>1360.8</v>
      </c>
      <c r="C76">
        <v>27</v>
      </c>
      <c r="D76">
        <v>1.04449594245512E-2</v>
      </c>
      <c r="E76">
        <v>4.13301609642214E-3</v>
      </c>
      <c r="F76">
        <v>14.9315575011732</v>
      </c>
      <c r="G76">
        <v>3.3330612481455102</v>
      </c>
      <c r="H76">
        <v>0.89632893285725002</v>
      </c>
      <c r="I76">
        <v>0.77310282074613201</v>
      </c>
      <c r="J76">
        <v>0.89685916919959396</v>
      </c>
      <c r="K76">
        <v>0.80032467532467499</v>
      </c>
      <c r="L76">
        <v>59078405</v>
      </c>
      <c r="M76">
        <v>1818587</v>
      </c>
      <c r="N76">
        <v>0.27331627848227302</v>
      </c>
      <c r="O76">
        <v>0.24054886454894001</v>
      </c>
    </row>
    <row r="77" spans="1:15" x14ac:dyDescent="0.25">
      <c r="A77">
        <v>26</v>
      </c>
      <c r="B77">
        <v>1310.4000000000001</v>
      </c>
      <c r="C77">
        <v>26</v>
      </c>
      <c r="D77">
        <v>9.3509806520010504E-3</v>
      </c>
      <c r="E77">
        <v>4.35345078202221E-3</v>
      </c>
      <c r="F77">
        <v>14.91287053842</v>
      </c>
      <c r="G77">
        <v>3.30020451606496</v>
      </c>
      <c r="H77">
        <v>0.90422051573653395</v>
      </c>
      <c r="I77">
        <v>0.77527443999406498</v>
      </c>
      <c r="J77">
        <v>0.89953128184226605</v>
      </c>
      <c r="K77">
        <v>0.76716653512233501</v>
      </c>
      <c r="L77">
        <v>59358818</v>
      </c>
      <c r="M77">
        <v>1748639</v>
      </c>
      <c r="N77">
        <v>0.27331627848227302</v>
      </c>
      <c r="O77">
        <v>0.24054886454894001</v>
      </c>
    </row>
    <row r="78" spans="1:15" x14ac:dyDescent="0.25">
      <c r="A78">
        <v>25</v>
      </c>
      <c r="B78">
        <v>1260</v>
      </c>
      <c r="C78">
        <v>25</v>
      </c>
      <c r="D78">
        <v>8.4409755965878398E-3</v>
      </c>
      <c r="E78">
        <v>4.2807721379149897E-3</v>
      </c>
      <c r="F78">
        <v>14.909459296524</v>
      </c>
      <c r="G78">
        <v>3.2645358393551902</v>
      </c>
      <c r="H78">
        <v>0.90775295663600797</v>
      </c>
      <c r="I78">
        <v>0.75380636701391301</v>
      </c>
      <c r="J78">
        <v>0.91281211625051095</v>
      </c>
      <c r="K78">
        <v>0.76031746031745995</v>
      </c>
      <c r="L78">
        <v>63345118</v>
      </c>
      <c r="M78">
        <v>1716113</v>
      </c>
      <c r="N78">
        <v>0.27331627848227302</v>
      </c>
      <c r="O78">
        <v>0.24054886454894001</v>
      </c>
    </row>
    <row r="79" spans="1:15" x14ac:dyDescent="0.25">
      <c r="A79">
        <v>24</v>
      </c>
      <c r="B79">
        <v>1209.5999999999999</v>
      </c>
      <c r="C79">
        <v>24</v>
      </c>
      <c r="D79">
        <v>8.6453424175609792E-3</v>
      </c>
      <c r="E79">
        <v>3.2260523256921799E-3</v>
      </c>
      <c r="F79">
        <v>14.8777471426706</v>
      </c>
      <c r="G79">
        <v>3.2795485163086902</v>
      </c>
      <c r="H79">
        <v>0.89359508757599104</v>
      </c>
      <c r="I79">
        <v>0.72747522581776702</v>
      </c>
      <c r="J79">
        <v>0.86322997907551802</v>
      </c>
      <c r="K79">
        <v>0.76400947119179097</v>
      </c>
      <c r="L79">
        <v>60037816</v>
      </c>
      <c r="M79">
        <v>1619708</v>
      </c>
      <c r="N79">
        <v>0.27331627848227302</v>
      </c>
      <c r="O79">
        <v>0.24054886454894001</v>
      </c>
    </row>
    <row r="80" spans="1:15" x14ac:dyDescent="0.25">
      <c r="A80">
        <v>23</v>
      </c>
      <c r="B80">
        <v>1159.2</v>
      </c>
      <c r="C80">
        <v>23</v>
      </c>
      <c r="D80">
        <v>8.4984140283679392E-3</v>
      </c>
      <c r="E80">
        <v>4.3413376746710003E-3</v>
      </c>
      <c r="F80">
        <v>14.880038406130501</v>
      </c>
      <c r="G80">
        <v>3.30289366488863</v>
      </c>
      <c r="H80">
        <v>0.90546607017972602</v>
      </c>
      <c r="I80">
        <v>0.81231728707854201</v>
      </c>
      <c r="J80">
        <v>0.904897959183672</v>
      </c>
      <c r="K80">
        <v>0.85363716038562598</v>
      </c>
      <c r="L80">
        <v>60527884</v>
      </c>
      <c r="M80">
        <v>1602510</v>
      </c>
      <c r="N80">
        <v>0.27331627848227302</v>
      </c>
      <c r="O80">
        <v>0.24054886454894001</v>
      </c>
    </row>
    <row r="81" spans="1:15" x14ac:dyDescent="0.25">
      <c r="A81">
        <v>22</v>
      </c>
      <c r="B81">
        <v>1108.8</v>
      </c>
      <c r="C81">
        <v>22</v>
      </c>
      <c r="D81">
        <v>8.7619391190819698E-3</v>
      </c>
      <c r="E81">
        <v>3.9252308066083496E-3</v>
      </c>
      <c r="F81">
        <v>14.852242190827599</v>
      </c>
      <c r="G81">
        <v>3.21079841452713</v>
      </c>
      <c r="H81">
        <v>0.88300834447446597</v>
      </c>
      <c r="I81">
        <v>0.82718107163183996</v>
      </c>
      <c r="J81">
        <v>0.88977317946677303</v>
      </c>
      <c r="K81">
        <v>0.86437613019891402</v>
      </c>
      <c r="L81">
        <v>59434080</v>
      </c>
      <c r="M81">
        <v>1431964</v>
      </c>
      <c r="N81">
        <v>0.27331627848227302</v>
      </c>
      <c r="O81">
        <v>0.24054886454894001</v>
      </c>
    </row>
    <row r="82" spans="1:15" x14ac:dyDescent="0.25">
      <c r="A82">
        <v>21</v>
      </c>
      <c r="B82">
        <v>1058.4000000000001</v>
      </c>
      <c r="C82">
        <v>21</v>
      </c>
      <c r="D82">
        <v>8.7080403077769795E-3</v>
      </c>
      <c r="E82">
        <v>3.88236102521816E-3</v>
      </c>
      <c r="F82">
        <v>14.8946201566736</v>
      </c>
      <c r="G82">
        <v>3.2639790030539899</v>
      </c>
      <c r="H82">
        <v>0.90715171033685305</v>
      </c>
      <c r="I82">
        <v>0.83243287324919901</v>
      </c>
      <c r="J82">
        <v>0.901541623843781</v>
      </c>
      <c r="K82">
        <v>0.83961437335670397</v>
      </c>
      <c r="L82">
        <v>59528216</v>
      </c>
      <c r="M82">
        <v>1421041</v>
      </c>
      <c r="N82">
        <v>0.27331627848227302</v>
      </c>
      <c r="O82">
        <v>0.24054886454894001</v>
      </c>
    </row>
    <row r="83" spans="1:15" x14ac:dyDescent="0.25">
      <c r="A83">
        <v>20</v>
      </c>
      <c r="B83">
        <v>1008</v>
      </c>
      <c r="C83">
        <v>20</v>
      </c>
      <c r="D83">
        <v>8.7778258960524904E-3</v>
      </c>
      <c r="E83">
        <v>4.2171440419418796E-3</v>
      </c>
      <c r="F83">
        <v>14.8780242676958</v>
      </c>
      <c r="G83">
        <v>3.15992890866662</v>
      </c>
      <c r="H83">
        <v>0.89979038646117004</v>
      </c>
      <c r="I83">
        <v>0.77136333985648997</v>
      </c>
      <c r="J83">
        <v>0.88304443116158504</v>
      </c>
      <c r="K83">
        <v>0.808362369337978</v>
      </c>
      <c r="L83">
        <v>62564668</v>
      </c>
      <c r="M83">
        <v>1317930</v>
      </c>
      <c r="N83">
        <v>0.27331627848227302</v>
      </c>
      <c r="O83">
        <v>0.21736043597249499</v>
      </c>
    </row>
    <row r="84" spans="1:15" x14ac:dyDescent="0.25">
      <c r="A84">
        <v>19</v>
      </c>
      <c r="B84">
        <v>957.6</v>
      </c>
      <c r="C84">
        <v>19</v>
      </c>
      <c r="D84">
        <v>9.4037121021247998E-3</v>
      </c>
      <c r="E84">
        <v>2.7272888321995402E-3</v>
      </c>
      <c r="F84">
        <v>14.9043860516148</v>
      </c>
      <c r="G84">
        <v>3.1925830656929102</v>
      </c>
      <c r="H84">
        <v>0.89964864963129998</v>
      </c>
      <c r="I84">
        <v>0.83913317904481399</v>
      </c>
      <c r="J84">
        <v>0.89842632331902705</v>
      </c>
      <c r="K84">
        <v>0.88952380952380905</v>
      </c>
      <c r="L84">
        <v>60423518</v>
      </c>
      <c r="M84">
        <v>1249567</v>
      </c>
      <c r="N84">
        <v>0.27331627848227302</v>
      </c>
      <c r="O84">
        <v>0.21736043597249499</v>
      </c>
    </row>
    <row r="85" spans="1:15" x14ac:dyDescent="0.25">
      <c r="A85">
        <v>18</v>
      </c>
      <c r="B85">
        <v>907.2</v>
      </c>
      <c r="C85">
        <v>18</v>
      </c>
      <c r="D85">
        <v>7.3055015657056402E-3</v>
      </c>
      <c r="E85">
        <v>3.6916099773242599E-3</v>
      </c>
      <c r="F85">
        <v>14.8519227657992</v>
      </c>
      <c r="G85">
        <v>3.2132623787780599</v>
      </c>
      <c r="H85">
        <v>0.88650152166815999</v>
      </c>
      <c r="I85">
        <v>0.86390481896773097</v>
      </c>
      <c r="J85">
        <v>0.89456740442655902</v>
      </c>
      <c r="K85">
        <v>0.85531135531135505</v>
      </c>
      <c r="L85">
        <v>60950551</v>
      </c>
      <c r="M85">
        <v>1242322</v>
      </c>
      <c r="N85">
        <v>0.27331627848227302</v>
      </c>
      <c r="O85">
        <v>0.21736043597249499</v>
      </c>
    </row>
    <row r="86" spans="1:15" x14ac:dyDescent="0.25">
      <c r="A86">
        <v>17</v>
      </c>
      <c r="B86">
        <v>856.8</v>
      </c>
      <c r="C86">
        <v>17</v>
      </c>
      <c r="D86">
        <v>8.4656084656084592E-3</v>
      </c>
      <c r="E86">
        <v>3.1526896472874799E-3</v>
      </c>
      <c r="F86">
        <v>14.879987666097501</v>
      </c>
      <c r="G86">
        <v>3.1961103068294898</v>
      </c>
      <c r="H86">
        <v>0.90472036142700996</v>
      </c>
      <c r="I86">
        <v>0.79797337572024596</v>
      </c>
      <c r="J86">
        <v>0.896342695494039</v>
      </c>
      <c r="K86">
        <v>0.78319327731092403</v>
      </c>
      <c r="L86">
        <v>62164700</v>
      </c>
      <c r="M86">
        <v>1137979</v>
      </c>
      <c r="N86">
        <v>0.27331627848227302</v>
      </c>
      <c r="O86">
        <v>0.21736043597249499</v>
      </c>
    </row>
    <row r="87" spans="1:15" x14ac:dyDescent="0.25">
      <c r="A87">
        <v>16</v>
      </c>
      <c r="B87">
        <v>806.4</v>
      </c>
      <c r="C87">
        <v>16</v>
      </c>
      <c r="D87">
        <v>8.0172902494331007E-3</v>
      </c>
      <c r="E87">
        <v>2.8080405094368498E-3</v>
      </c>
      <c r="F87">
        <v>14.857426915862</v>
      </c>
      <c r="G87">
        <v>3.2136429522441898</v>
      </c>
      <c r="H87">
        <v>0.88804561360427003</v>
      </c>
      <c r="I87">
        <v>0.83222662199207997</v>
      </c>
      <c r="J87">
        <v>0.85404148090715104</v>
      </c>
      <c r="K87">
        <v>0.84440400363967205</v>
      </c>
      <c r="L87">
        <v>63448547</v>
      </c>
      <c r="M87">
        <v>1079163</v>
      </c>
      <c r="N87">
        <v>0.27331627848227302</v>
      </c>
      <c r="O87">
        <v>0.21736043597249499</v>
      </c>
    </row>
    <row r="88" spans="1:15" x14ac:dyDescent="0.25">
      <c r="A88">
        <v>15</v>
      </c>
      <c r="B88">
        <v>756</v>
      </c>
      <c r="C88">
        <v>15</v>
      </c>
      <c r="D88">
        <v>8.3197705605539702E-3</v>
      </c>
      <c r="E88">
        <v>3.18005990274897E-3</v>
      </c>
      <c r="F88">
        <v>14.834625352834101</v>
      </c>
      <c r="G88">
        <v>3.1814258374754898</v>
      </c>
      <c r="H88">
        <v>0.88210713796410301</v>
      </c>
      <c r="I88">
        <v>0.832098612997489</v>
      </c>
      <c r="J88">
        <v>0.867681498829039</v>
      </c>
      <c r="K88">
        <v>0.84086799276672597</v>
      </c>
      <c r="L88">
        <v>62334316</v>
      </c>
      <c r="M88">
        <v>1051385</v>
      </c>
      <c r="N88">
        <v>0.27331627848227302</v>
      </c>
      <c r="O88">
        <v>0.21736043597249499</v>
      </c>
    </row>
    <row r="89" spans="1:15" x14ac:dyDescent="0.25">
      <c r="A89">
        <v>14</v>
      </c>
      <c r="B89">
        <v>705.6</v>
      </c>
      <c r="C89">
        <v>14</v>
      </c>
      <c r="D89">
        <v>7.08868732678256E-3</v>
      </c>
      <c r="E89">
        <v>2.6627793974732701E-3</v>
      </c>
      <c r="F89">
        <v>14.853336722028599</v>
      </c>
      <c r="G89">
        <v>3.1391646408560998</v>
      </c>
      <c r="H89">
        <v>0.89459925603628998</v>
      </c>
      <c r="I89">
        <v>0.83697989908181003</v>
      </c>
      <c r="J89">
        <v>0.886405202194675</v>
      </c>
      <c r="K89">
        <v>0.82783882783882701</v>
      </c>
      <c r="L89">
        <v>62658899</v>
      </c>
      <c r="M89">
        <v>922832</v>
      </c>
      <c r="N89">
        <v>0.27331627848227302</v>
      </c>
      <c r="O89">
        <v>0.21736043597249499</v>
      </c>
    </row>
    <row r="90" spans="1:15" x14ac:dyDescent="0.25">
      <c r="A90">
        <v>13</v>
      </c>
      <c r="B90">
        <v>655.20000000000005</v>
      </c>
      <c r="C90">
        <v>13</v>
      </c>
      <c r="D90">
        <v>7.3080660835762798E-3</v>
      </c>
      <c r="E90">
        <v>2.6392938127632001E-3</v>
      </c>
      <c r="F90">
        <v>14.8776603412974</v>
      </c>
      <c r="G90">
        <v>3.1878671267155898</v>
      </c>
      <c r="H90">
        <v>0.88878819179810997</v>
      </c>
      <c r="I90">
        <v>0.77641339021484301</v>
      </c>
      <c r="J90">
        <v>0.87755102040816202</v>
      </c>
      <c r="K90">
        <v>0.80631025416301405</v>
      </c>
      <c r="L90">
        <v>63112070</v>
      </c>
      <c r="M90">
        <v>795666</v>
      </c>
      <c r="N90">
        <v>0.27331627848227302</v>
      </c>
      <c r="O90">
        <v>0.21736043597249499</v>
      </c>
    </row>
    <row r="91" spans="1:15" x14ac:dyDescent="0.25">
      <c r="A91">
        <v>12</v>
      </c>
      <c r="B91">
        <v>604.79999999999995</v>
      </c>
      <c r="C91">
        <v>12</v>
      </c>
      <c r="D91">
        <v>5.5540767031450203E-3</v>
      </c>
      <c r="E91">
        <v>2.3081696446694598E-3</v>
      </c>
      <c r="F91">
        <v>14.8734373316621</v>
      </c>
      <c r="G91">
        <v>3.1900617206361801</v>
      </c>
      <c r="H91">
        <v>0.90909834595903205</v>
      </c>
      <c r="I91">
        <v>0.82867067799764305</v>
      </c>
      <c r="J91">
        <v>0.87589784517158797</v>
      </c>
      <c r="K91">
        <v>0.85168334849863503</v>
      </c>
      <c r="L91">
        <v>63308688</v>
      </c>
      <c r="M91">
        <v>834138</v>
      </c>
      <c r="N91">
        <v>0.27331627848227302</v>
      </c>
      <c r="O91">
        <v>0.21736043597249499</v>
      </c>
    </row>
    <row r="92" spans="1:15" x14ac:dyDescent="0.25">
      <c r="A92">
        <v>11</v>
      </c>
      <c r="B92">
        <v>554.4</v>
      </c>
      <c r="C92">
        <v>11</v>
      </c>
      <c r="D92">
        <v>5.8173572459286702E-3</v>
      </c>
      <c r="E92">
        <v>2.3148703272926801E-3</v>
      </c>
      <c r="F92">
        <v>14.8199123953358</v>
      </c>
      <c r="G92">
        <v>3.1342593734775699</v>
      </c>
      <c r="H92">
        <v>0.83494711105124697</v>
      </c>
      <c r="I92">
        <v>0.70478993657801503</v>
      </c>
      <c r="J92">
        <v>0.80859736890865197</v>
      </c>
      <c r="K92">
        <v>0.704866562009418</v>
      </c>
      <c r="L92">
        <v>63723471</v>
      </c>
      <c r="M92">
        <v>755491</v>
      </c>
      <c r="N92">
        <v>0.27331627848227302</v>
      </c>
      <c r="O92">
        <v>0.21736043597249499</v>
      </c>
    </row>
    <row r="93" spans="1:15" x14ac:dyDescent="0.25">
      <c r="A93">
        <v>10</v>
      </c>
      <c r="B93">
        <v>504</v>
      </c>
      <c r="C93">
        <v>10</v>
      </c>
      <c r="D93">
        <v>6.2568442010950704E-3</v>
      </c>
      <c r="E93">
        <v>2.1842456118249701E-3</v>
      </c>
      <c r="F93">
        <v>14.836954647793201</v>
      </c>
      <c r="G93">
        <v>3.1244873092474399</v>
      </c>
      <c r="H93">
        <v>0.81312911207332395</v>
      </c>
      <c r="I93">
        <v>0.635447277783043</v>
      </c>
      <c r="J93">
        <v>0.81939988677108799</v>
      </c>
      <c r="K93">
        <v>0.62913441238564405</v>
      </c>
      <c r="L93">
        <v>64312049</v>
      </c>
      <c r="M93">
        <v>635991</v>
      </c>
      <c r="N93">
        <v>0.27331627848227302</v>
      </c>
      <c r="O93">
        <v>0.21736043597249499</v>
      </c>
    </row>
    <row r="94" spans="1:15" x14ac:dyDescent="0.25">
      <c r="A94">
        <v>9</v>
      </c>
      <c r="B94">
        <v>453.6</v>
      </c>
      <c r="C94">
        <v>9</v>
      </c>
      <c r="D94">
        <v>7.6551453914899198E-3</v>
      </c>
      <c r="E94">
        <v>2.1070049641478202E-3</v>
      </c>
      <c r="F94">
        <v>14.7883137448017</v>
      </c>
      <c r="G94">
        <v>3.0571085428317799</v>
      </c>
      <c r="H94">
        <v>0.78813435024933898</v>
      </c>
      <c r="I94">
        <v>0.66230551626591105</v>
      </c>
      <c r="J94">
        <v>0.79550398839738801</v>
      </c>
      <c r="K94">
        <v>0.60905923344947699</v>
      </c>
      <c r="L94">
        <v>65539229</v>
      </c>
      <c r="M94">
        <v>602070</v>
      </c>
      <c r="N94">
        <v>0.27331627848227302</v>
      </c>
      <c r="O94">
        <v>0.21736043597249499</v>
      </c>
    </row>
    <row r="95" spans="1:15" x14ac:dyDescent="0.25">
      <c r="A95">
        <v>8</v>
      </c>
      <c r="B95">
        <v>403.2</v>
      </c>
      <c r="C95">
        <v>8</v>
      </c>
      <c r="D95">
        <v>7.7367273134468896E-3</v>
      </c>
      <c r="E95">
        <v>1.6942551504763399E-3</v>
      </c>
      <c r="F95">
        <v>14.844415987996699</v>
      </c>
      <c r="G95">
        <v>3.06953102195122</v>
      </c>
      <c r="H95">
        <v>0.81012873271921904</v>
      </c>
      <c r="I95">
        <v>0.61869609015928895</v>
      </c>
      <c r="J95">
        <v>0.78697373155811301</v>
      </c>
      <c r="K95">
        <v>0.57537853851217802</v>
      </c>
      <c r="L95">
        <v>64957444</v>
      </c>
      <c r="M95">
        <v>557502</v>
      </c>
      <c r="N95">
        <v>0.27331627848227302</v>
      </c>
      <c r="O95">
        <v>0.19362900077353801</v>
      </c>
    </row>
    <row r="96" spans="1:15" x14ac:dyDescent="0.25">
      <c r="A96">
        <v>7</v>
      </c>
      <c r="B96">
        <v>352.8</v>
      </c>
      <c r="C96">
        <v>7</v>
      </c>
      <c r="D96">
        <v>6.8730203721700297E-3</v>
      </c>
      <c r="E96">
        <v>1.40191211619783E-3</v>
      </c>
      <c r="F96">
        <v>14.819696830504499</v>
      </c>
      <c r="G96">
        <v>2.9187687645813498</v>
      </c>
      <c r="H96">
        <v>0.77236598327221395</v>
      </c>
      <c r="I96">
        <v>0.63099834528405996</v>
      </c>
      <c r="J96">
        <v>0.76283961437335601</v>
      </c>
      <c r="K96">
        <v>0.62202380952380898</v>
      </c>
      <c r="L96">
        <v>66083085</v>
      </c>
      <c r="M96">
        <v>467685</v>
      </c>
      <c r="N96">
        <v>0.27331627848227302</v>
      </c>
      <c r="O96">
        <v>0.17926562081501601</v>
      </c>
    </row>
    <row r="97" spans="1:15" x14ac:dyDescent="0.25">
      <c r="A97">
        <v>6</v>
      </c>
      <c r="B97">
        <v>302.39999999999998</v>
      </c>
      <c r="C97">
        <v>6</v>
      </c>
      <c r="D97">
        <v>6.5180933484504898E-3</v>
      </c>
      <c r="E97">
        <v>1.33414419128704E-3</v>
      </c>
      <c r="F97">
        <v>14.831208850607799</v>
      </c>
      <c r="G97">
        <v>2.8228857743593698</v>
      </c>
      <c r="H97">
        <v>0.76700052366642002</v>
      </c>
      <c r="I97">
        <v>0.80003696174459205</v>
      </c>
      <c r="J97">
        <v>0.75636363636363602</v>
      </c>
      <c r="K97">
        <v>0.659340659340659</v>
      </c>
      <c r="L97">
        <v>66293095</v>
      </c>
      <c r="M97">
        <v>409900</v>
      </c>
      <c r="N97">
        <v>0.27331627848227302</v>
      </c>
      <c r="O97">
        <v>0.17926562081501601</v>
      </c>
    </row>
    <row r="98" spans="1:15" x14ac:dyDescent="0.25">
      <c r="A98">
        <v>5</v>
      </c>
      <c r="B98">
        <v>252</v>
      </c>
      <c r="C98">
        <v>5</v>
      </c>
      <c r="D98">
        <v>5.4259799157758302E-3</v>
      </c>
      <c r="E98">
        <v>1.0779274172131299E-3</v>
      </c>
      <c r="F98">
        <v>14.797854293724001</v>
      </c>
      <c r="G98">
        <v>2.6099387985665201</v>
      </c>
      <c r="H98">
        <v>0.76615677729270504</v>
      </c>
      <c r="I98">
        <v>0.76121342362377697</v>
      </c>
      <c r="J98">
        <v>0.75624133148405004</v>
      </c>
      <c r="K98">
        <v>0.754285714285714</v>
      </c>
      <c r="L98">
        <v>66733078</v>
      </c>
      <c r="M98">
        <v>358909</v>
      </c>
      <c r="N98">
        <v>0.27331627848227302</v>
      </c>
      <c r="O98">
        <v>0.17926562081501601</v>
      </c>
    </row>
    <row r="99" spans="1:15" x14ac:dyDescent="0.25">
      <c r="A99">
        <v>4</v>
      </c>
      <c r="B99">
        <v>201.6</v>
      </c>
      <c r="C99">
        <v>4</v>
      </c>
      <c r="D99">
        <v>4.0619030288972296E-3</v>
      </c>
      <c r="E99">
        <v>1.0121165583350401E-3</v>
      </c>
      <c r="F99">
        <v>14.7964774026327</v>
      </c>
      <c r="G99">
        <v>2.4534687637878601</v>
      </c>
      <c r="H99">
        <v>0.79464378067990205</v>
      </c>
      <c r="I99">
        <v>0.73117346938775496</v>
      </c>
      <c r="J99">
        <v>0.74995733060249203</v>
      </c>
      <c r="K99">
        <v>0.70247046186895801</v>
      </c>
      <c r="L99">
        <v>66970293</v>
      </c>
      <c r="M99">
        <v>271417</v>
      </c>
      <c r="N99">
        <v>0.27331627848227302</v>
      </c>
      <c r="O99">
        <v>0.110210379908525</v>
      </c>
    </row>
    <row r="100" spans="1:15" x14ac:dyDescent="0.25">
      <c r="A100">
        <v>3</v>
      </c>
      <c r="B100">
        <v>151.19999999999999</v>
      </c>
      <c r="C100">
        <v>3</v>
      </c>
      <c r="D100">
        <v>3.9449968021396499E-3</v>
      </c>
      <c r="E100">
        <v>8.0341821413249903E-4</v>
      </c>
      <c r="F100">
        <v>14.812309900016899</v>
      </c>
      <c r="G100">
        <v>2.52251990338541</v>
      </c>
      <c r="H100">
        <v>0.805810394518505</v>
      </c>
      <c r="I100">
        <v>0.65248544558889299</v>
      </c>
      <c r="J100">
        <v>0.77834960070984904</v>
      </c>
      <c r="K100">
        <v>0.63877551020408097</v>
      </c>
      <c r="L100">
        <v>67244522</v>
      </c>
      <c r="M100">
        <v>200885</v>
      </c>
      <c r="N100">
        <v>0.27331627848227302</v>
      </c>
      <c r="O100">
        <v>0.110210379908525</v>
      </c>
    </row>
    <row r="101" spans="1:15" x14ac:dyDescent="0.25">
      <c r="A101">
        <v>2</v>
      </c>
      <c r="B101">
        <v>100.8</v>
      </c>
      <c r="C101">
        <v>2</v>
      </c>
      <c r="D101">
        <v>2.9525421606166899E-3</v>
      </c>
      <c r="E101">
        <v>5.6689342403628098E-4</v>
      </c>
      <c r="F101">
        <v>14.806295425086899</v>
      </c>
      <c r="G101">
        <v>2.63952777728369</v>
      </c>
      <c r="H101">
        <v>0.85481552010415696</v>
      </c>
      <c r="I101">
        <v>0.64634228869188703</v>
      </c>
      <c r="J101">
        <v>0.79912424740010901</v>
      </c>
      <c r="K101">
        <v>0.74244004171011402</v>
      </c>
      <c r="L101">
        <v>67596403</v>
      </c>
      <c r="M101">
        <v>127851</v>
      </c>
      <c r="N101">
        <v>0.27331627848227302</v>
      </c>
      <c r="O101">
        <v>9.2675513388829303E-2</v>
      </c>
    </row>
    <row r="102" spans="1:15" x14ac:dyDescent="0.25">
      <c r="A102">
        <v>1</v>
      </c>
      <c r="B102">
        <v>50.4</v>
      </c>
      <c r="C102">
        <v>1</v>
      </c>
      <c r="D102">
        <v>2.9437229437229398E-3</v>
      </c>
      <c r="E102">
        <v>5.6689342403628098E-4</v>
      </c>
      <c r="F102">
        <v>14.517755441350401</v>
      </c>
      <c r="G102">
        <v>2.5855549467607002</v>
      </c>
      <c r="H102">
        <v>0.85121344792174003</v>
      </c>
      <c r="I102">
        <v>0.57896043701374</v>
      </c>
      <c r="J102">
        <v>0.84952915247445504</v>
      </c>
      <c r="K102">
        <v>0.66483516483516403</v>
      </c>
      <c r="L102">
        <v>68889455</v>
      </c>
      <c r="M102">
        <v>66386</v>
      </c>
      <c r="N102">
        <v>0.27331627848227302</v>
      </c>
      <c r="O102">
        <v>7.7930506990464193E-2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2023-01-26T06:45:29Z</dcterms:modified>
</cp:coreProperties>
</file>