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D:\Monkey_project\"/>
    </mc:Choice>
  </mc:AlternateContent>
  <xr:revisionPtr revIDLastSave="0" documentId="13_ncr:1_{15FD53DF-E56E-4FD0-899D-28D1E428A291}" xr6:coauthVersionLast="47" xr6:coauthVersionMax="47" xr10:uidLastSave="{00000000-0000-0000-0000-000000000000}"/>
  <bookViews>
    <workbookView xWindow="-120" yWindow="-120" windowWidth="29040" windowHeight="15840" tabRatio="792" activeTab="5" xr2:uid="{00000000-000D-0000-FFFF-FFFF00000000}"/>
  </bookViews>
  <sheets>
    <sheet name="TrainingLog_Peanat" sheetId="1" r:id="rId1"/>
    <sheet name="TrainingLog_Junior" sheetId="8" r:id="rId2"/>
    <sheet name="Grid History (Peanat)" sheetId="2" r:id="rId3"/>
    <sheet name="Recording (Peanat)" sheetId="3" r:id="rId4"/>
    <sheet name="Sorted Neurons" sheetId="4" r:id="rId5"/>
    <sheet name="Unsorted Neural Files" sheetId="5" r:id="rId6"/>
    <sheet name="Grid History (Junior)" sheetId="6" r:id="rId7"/>
    <sheet name="Recording (Junior)" sheetId="7" r:id="rId8"/>
  </sheets>
  <definedNames>
    <definedName name="_xlnm._FilterDatabase" localSheetId="3" hidden="1">'Recording (Peanat)'!$A$1:$I$5</definedName>
    <definedName name="_xlnm._FilterDatabase" localSheetId="5" hidden="1">'Unsorted Neural Files'!$A$2:$O$658</definedName>
  </definedNames>
  <calcPr calcId="181029" iterateDelta="1E-4"/>
</workbook>
</file>

<file path=xl/calcChain.xml><?xml version="1.0" encoding="utf-8"?>
<calcChain xmlns="http://schemas.openxmlformats.org/spreadsheetml/2006/main">
  <c r="C2" i="7" l="1"/>
  <c r="C4" i="7" s="1"/>
  <c r="B2" i="7"/>
  <c r="B4" i="7" s="1"/>
  <c r="C2" i="3"/>
  <c r="C4" i="3" s="1"/>
  <c r="B2" i="3"/>
  <c r="B4" i="3" s="1"/>
</calcChain>
</file>

<file path=xl/sharedStrings.xml><?xml version="1.0" encoding="utf-8"?>
<sst xmlns="http://schemas.openxmlformats.org/spreadsheetml/2006/main" count="2893" uniqueCount="1030">
  <si>
    <t>Date</t>
  </si>
  <si>
    <t>Files</t>
  </si>
  <si>
    <t>Task</t>
  </si>
  <si>
    <t>Comment</t>
  </si>
  <si>
    <t>120 (RF)</t>
  </si>
  <si>
    <t>Training</t>
  </si>
  <si>
    <t>Recording</t>
  </si>
  <si>
    <t>(0,11)</t>
  </si>
  <si>
    <t>(0,10)</t>
  </si>
  <si>
    <t>(0,9)</t>
  </si>
  <si>
    <t>(0,8)</t>
  </si>
  <si>
    <t>(0,7)</t>
  </si>
  <si>
    <t>(0,6)</t>
  </si>
  <si>
    <t>(0,5)</t>
  </si>
  <si>
    <t>(0,4)</t>
  </si>
  <si>
    <t xml:space="preserve">
</t>
  </si>
  <si>
    <t>(0,3)</t>
  </si>
  <si>
    <t>(0,2)</t>
  </si>
  <si>
    <t>(0,1)</t>
  </si>
  <si>
    <t>(0,0)</t>
  </si>
  <si>
    <t xml:space="preserve">NAVIGATION </t>
  </si>
  <si>
    <t>cos(50 deg)</t>
  </si>
  <si>
    <t>sin(50 deg)</t>
  </si>
  <si>
    <t>CALCULATOR</t>
  </si>
  <si>
    <t>Length Driven</t>
  </si>
  <si>
    <t>AP</t>
  </si>
  <si>
    <t>DV</t>
  </si>
  <si>
    <t xml:space="preserve"> Dates </t>
  </si>
  <si>
    <t>Grid Hole Used (ML,AP)</t>
  </si>
  <si>
    <t>Target</t>
  </si>
  <si>
    <t xml:space="preserve">Target ML </t>
  </si>
  <si>
    <t>Atlas Coord</t>
  </si>
  <si>
    <t>Target Depth Beyond Guide Tube (Est)</t>
  </si>
  <si>
    <t>MRI  (XY ML,YZ AP,XZ)</t>
  </si>
  <si>
    <t>Electrode Impedance</t>
  </si>
  <si>
    <t>Comments</t>
  </si>
  <si>
    <t>24/4/1399</t>
  </si>
  <si>
    <t xml:space="preserve">(9,4) </t>
  </si>
  <si>
    <t>vlPFC</t>
  </si>
  <si>
    <t xml:space="preserve">0-2 mm </t>
  </si>
  <si>
    <t>25/4/1399</t>
  </si>
  <si>
    <t>(4,5)</t>
  </si>
  <si>
    <t>13800-14900</t>
  </si>
  <si>
    <t>30/5/1399</t>
  </si>
  <si>
    <t>(8,5)</t>
  </si>
  <si>
    <t>0-2 mm</t>
  </si>
  <si>
    <t>16500-18650</t>
  </si>
  <si>
    <t>31/5/1399</t>
  </si>
  <si>
    <t>(9,2)</t>
  </si>
  <si>
    <t>9800-10850</t>
  </si>
  <si>
    <t>(7,5)</t>
  </si>
  <si>
    <t>10700-12300</t>
  </si>
  <si>
    <t>14/5/1399</t>
  </si>
  <si>
    <t>(6,5)</t>
  </si>
  <si>
    <t>FEF</t>
  </si>
  <si>
    <t>0-1 mm</t>
  </si>
  <si>
    <t>11500-11700</t>
  </si>
  <si>
    <t>26/5/1399</t>
  </si>
  <si>
    <t>(7,4)</t>
  </si>
  <si>
    <t>12800-13500</t>
  </si>
  <si>
    <t>28/5/1399</t>
  </si>
  <si>
    <t>(8,4)</t>
  </si>
  <si>
    <t>10500-11900</t>
  </si>
  <si>
    <t>(8,3)</t>
  </si>
  <si>
    <t>9450-10350</t>
  </si>
  <si>
    <t>(9,3)</t>
  </si>
  <si>
    <t>10300-10950</t>
  </si>
  <si>
    <t>18/06/1399</t>
  </si>
  <si>
    <t>15950-18000</t>
  </si>
  <si>
    <t>19/06/1399</t>
  </si>
  <si>
    <t>17600-19000</t>
  </si>
  <si>
    <t>22/06/1399</t>
  </si>
  <si>
    <t>13160-13750</t>
  </si>
  <si>
    <t>24/6/1399</t>
  </si>
  <si>
    <t>10150-11200</t>
  </si>
  <si>
    <t>25/6/1399</t>
  </si>
  <si>
    <t>(7,3)</t>
  </si>
  <si>
    <t>10560-11700</t>
  </si>
  <si>
    <t>30/6/1399</t>
  </si>
  <si>
    <t>10350-11150</t>
  </si>
  <si>
    <t>9250-10700</t>
  </si>
  <si>
    <t>(7,6)</t>
  </si>
  <si>
    <t>9960-11100</t>
  </si>
  <si>
    <t>18400-19850</t>
  </si>
  <si>
    <t>7400-8600</t>
  </si>
  <si>
    <t>0-2mm</t>
  </si>
  <si>
    <t>10500-12300</t>
  </si>
  <si>
    <t>11900-12350</t>
  </si>
  <si>
    <t>20/08/1399</t>
  </si>
  <si>
    <t>13150-13900</t>
  </si>
  <si>
    <t>24/08/1399</t>
  </si>
  <si>
    <t>12800-13700</t>
  </si>
  <si>
    <t>27/08/1399</t>
  </si>
  <si>
    <t>28/08/1399</t>
  </si>
  <si>
    <t>8200-9100</t>
  </si>
  <si>
    <t>10200-11100</t>
  </si>
  <si>
    <t>8200-9850</t>
  </si>
  <si>
    <t>11650-12800</t>
  </si>
  <si>
    <t>17/12/99</t>
  </si>
  <si>
    <t>10150-12050</t>
  </si>
  <si>
    <t>19/12/99</t>
  </si>
  <si>
    <t>10600-11850</t>
  </si>
  <si>
    <t>20/12/99</t>
  </si>
  <si>
    <t>11000-11950</t>
  </si>
  <si>
    <t>23/12/99</t>
  </si>
  <si>
    <t>12400-14100</t>
  </si>
  <si>
    <t>24/12/99</t>
  </si>
  <si>
    <t>8050-8550</t>
  </si>
  <si>
    <t>25/12/99</t>
  </si>
  <si>
    <t>13200-14250</t>
  </si>
  <si>
    <t>14150-14700</t>
  </si>
  <si>
    <t>10750-11600</t>
  </si>
  <si>
    <t>8850-10000</t>
  </si>
  <si>
    <t>26/02/00</t>
  </si>
  <si>
    <t>(8,2)</t>
  </si>
  <si>
    <t>13750-14200</t>
  </si>
  <si>
    <t>(7,2)</t>
  </si>
  <si>
    <t>Single-unit count</t>
  </si>
  <si>
    <t>Multi-unit count</t>
  </si>
  <si>
    <t>Unit Info</t>
  </si>
  <si>
    <t>Vis</t>
  </si>
  <si>
    <t>Sacc</t>
  </si>
  <si>
    <t>comments</t>
  </si>
  <si>
    <t>DATE</t>
  </si>
  <si>
    <t>File #</t>
  </si>
  <si>
    <t>Neuron #</t>
  </si>
  <si>
    <t>neuron ID in file</t>
  </si>
  <si>
    <t>single or multi</t>
  </si>
  <si>
    <t>ISI &lt; 1ms (%)</t>
  </si>
  <si>
    <t>physiology</t>
  </si>
  <si>
    <t>Presumed Type</t>
  </si>
  <si>
    <t>Isolation Confidence</t>
  </si>
  <si>
    <t>N1</t>
  </si>
  <si>
    <t>N/A</t>
  </si>
  <si>
    <t>N2</t>
  </si>
  <si>
    <t>N3</t>
  </si>
  <si>
    <t>N4</t>
  </si>
  <si>
    <t>N5</t>
  </si>
  <si>
    <t>N6</t>
  </si>
  <si>
    <t>File</t>
  </si>
  <si>
    <t>Grid based</t>
  </si>
  <si>
    <t xml:space="preserve">notebook </t>
  </si>
  <si>
    <t>Set Information</t>
  </si>
  <si>
    <t>Nrns Encountered</t>
  </si>
  <si>
    <t>Subject</t>
  </si>
  <si>
    <t>file #</t>
  </si>
  <si>
    <t>Wave File</t>
  </si>
  <si>
    <t>ML</t>
  </si>
  <si>
    <t>DV ref</t>
  </si>
  <si>
    <t>Novel sets</t>
  </si>
  <si>
    <t xml:space="preserve">Tot Nrn </t>
  </si>
  <si>
    <t>Nrn with VIS</t>
  </si>
  <si>
    <t>subname</t>
  </si>
  <si>
    <t>(0,15)</t>
  </si>
  <si>
    <t>(0,14)</t>
  </si>
  <si>
    <t>(13,10)</t>
  </si>
  <si>
    <t>(13,9)</t>
  </si>
  <si>
    <t>(13,8)</t>
  </si>
  <si>
    <t>(13,7)</t>
  </si>
  <si>
    <t>(13,6)</t>
  </si>
  <si>
    <t>(13,5)</t>
  </si>
  <si>
    <t>(13,4)</t>
  </si>
  <si>
    <t>(13,3)</t>
  </si>
  <si>
    <t>(13,2)</t>
  </si>
  <si>
    <t>(13,1)</t>
  </si>
  <si>
    <t>(0,13)</t>
  </si>
  <si>
    <t>(12,4)</t>
  </si>
  <si>
    <t>(12,9)</t>
  </si>
  <si>
    <t>(12,8)</t>
  </si>
  <si>
    <t>(12,7)</t>
  </si>
  <si>
    <t>(12,6)</t>
  </si>
  <si>
    <t>(12,5)</t>
  </si>
  <si>
    <t>(12,3)</t>
  </si>
  <si>
    <t>(12,2)</t>
  </si>
  <si>
    <t>(12,1)</t>
  </si>
  <si>
    <t>(0,12)</t>
  </si>
  <si>
    <t>(11,10)</t>
  </si>
  <si>
    <t>(11,9)</t>
  </si>
  <si>
    <t>(11,8)</t>
  </si>
  <si>
    <t>(11,7)</t>
  </si>
  <si>
    <t>(11,6)</t>
  </si>
  <si>
    <t>(11,5)</t>
  </si>
  <si>
    <t>(11,4)</t>
  </si>
  <si>
    <t>(11,3)</t>
  </si>
  <si>
    <t>(11,2)</t>
  </si>
  <si>
    <t>(10,10)</t>
  </si>
  <si>
    <t>(10,9)</t>
  </si>
  <si>
    <t>(10,8)</t>
  </si>
  <si>
    <t>(10,7)</t>
  </si>
  <si>
    <t>(10,6)</t>
  </si>
  <si>
    <t>(10,5)</t>
  </si>
  <si>
    <t>(10,4)</t>
  </si>
  <si>
    <t>(10,2)</t>
  </si>
  <si>
    <t>(10,1)</t>
  </si>
  <si>
    <t>(9,10)</t>
  </si>
  <si>
    <t>(9,9)</t>
  </si>
  <si>
    <t>(9,8)</t>
  </si>
  <si>
    <t>(9,7)</t>
  </si>
  <si>
    <t>(9,6)</t>
  </si>
  <si>
    <t>(9,4)</t>
  </si>
  <si>
    <t>(9,1)</t>
  </si>
  <si>
    <t>(8,10)</t>
  </si>
  <si>
    <t>(8,9)</t>
  </si>
  <si>
    <t>(8,8)</t>
  </si>
  <si>
    <t>(8,7)</t>
  </si>
  <si>
    <t>(8,1)</t>
  </si>
  <si>
    <t>(7,10)</t>
  </si>
  <si>
    <t>(7,9)</t>
  </si>
  <si>
    <t>(7,8)</t>
  </si>
  <si>
    <t>(7,7)</t>
  </si>
  <si>
    <t>(7,1)</t>
  </si>
  <si>
    <t>(6,10)</t>
  </si>
  <si>
    <t>(6,9)</t>
  </si>
  <si>
    <t>(6,8)</t>
  </si>
  <si>
    <t>(6,7)</t>
  </si>
  <si>
    <t>(6,6)</t>
  </si>
  <si>
    <t>(6,3)</t>
  </si>
  <si>
    <t>(6,1)</t>
  </si>
  <si>
    <t>(5,10)</t>
  </si>
  <si>
    <t>(5,9)</t>
  </si>
  <si>
    <t>(5,8)</t>
  </si>
  <si>
    <t>(5,7)</t>
  </si>
  <si>
    <t>(5,5)</t>
  </si>
  <si>
    <t>(5,4)</t>
  </si>
  <si>
    <t>(5,3)</t>
  </si>
  <si>
    <t>(5,2)</t>
  </si>
  <si>
    <t>(4,10)</t>
  </si>
  <si>
    <t>(4,9)</t>
  </si>
  <si>
    <t>(4,8)</t>
  </si>
  <si>
    <t>(4,7)</t>
  </si>
  <si>
    <t>(4,6)</t>
  </si>
  <si>
    <t>(4,4)</t>
  </si>
  <si>
    <t>(4,2)</t>
  </si>
  <si>
    <t>(4,1)</t>
  </si>
  <si>
    <t>(3,9)</t>
  </si>
  <si>
    <t>(3,8)</t>
  </si>
  <si>
    <t>(3,7)</t>
  </si>
  <si>
    <t>(3,6)</t>
  </si>
  <si>
    <t>(3,5)</t>
  </si>
  <si>
    <t>(3,4)</t>
  </si>
  <si>
    <t>(3,3)</t>
  </si>
  <si>
    <t>(3,2)</t>
  </si>
  <si>
    <t>(3,1)</t>
  </si>
  <si>
    <t>(2,9)</t>
  </si>
  <si>
    <t>(2,8)</t>
  </si>
  <si>
    <t>(2,7)</t>
  </si>
  <si>
    <t>(2,6)</t>
  </si>
  <si>
    <t>(2,5)</t>
  </si>
  <si>
    <t>(2,4)</t>
  </si>
  <si>
    <t>(2,3)</t>
  </si>
  <si>
    <t>(2,2)</t>
  </si>
  <si>
    <t>(2,1)</t>
  </si>
  <si>
    <t>(1,1)</t>
  </si>
  <si>
    <t>(0,-10)</t>
  </si>
  <si>
    <t>(0,-9)</t>
  </si>
  <si>
    <t>(0,-8)</t>
  </si>
  <si>
    <t>(0,-7)</t>
  </si>
  <si>
    <t>(0,-6)</t>
  </si>
  <si>
    <t>(0,-5)</t>
  </si>
  <si>
    <t>(0,-4)</t>
  </si>
  <si>
    <t>(0,-3)</t>
  </si>
  <si>
    <t>(0,-2)</t>
  </si>
  <si>
    <t>(0,-1)</t>
  </si>
  <si>
    <t>Spike refractory</t>
  </si>
  <si>
    <t>1400/8/29</t>
  </si>
  <si>
    <t>Fixation</t>
  </si>
  <si>
    <t>x</t>
  </si>
  <si>
    <t>1400/9/1</t>
  </si>
  <si>
    <t xml:space="preserve">Monkey didn’t work very well. </t>
  </si>
  <si>
    <t>1400/9/3</t>
  </si>
  <si>
    <t>1400/9/4</t>
  </si>
  <si>
    <t xml:space="preserve">Monkey was not good. </t>
  </si>
  <si>
    <t>1400/9/7</t>
  </si>
  <si>
    <t>1400/9/8</t>
  </si>
  <si>
    <t>1400/9/9</t>
  </si>
  <si>
    <t>Monkey didn’t work</t>
  </si>
  <si>
    <t>1400/9/10</t>
  </si>
  <si>
    <t>1400/9/11</t>
  </si>
  <si>
    <t>1400/9/12</t>
  </si>
  <si>
    <t>1400/9/13</t>
  </si>
  <si>
    <t>1400/9/14</t>
  </si>
  <si>
    <t>6197-6203</t>
  </si>
  <si>
    <t>1400/9/15</t>
  </si>
  <si>
    <t>6232-6243</t>
  </si>
  <si>
    <t>1400/9/16</t>
  </si>
  <si>
    <t>1400/9/17</t>
  </si>
  <si>
    <t>1400/9/18</t>
  </si>
  <si>
    <t>6303-6310</t>
  </si>
  <si>
    <t>6318-6326</t>
  </si>
  <si>
    <t>6258-6263</t>
  </si>
  <si>
    <t>1400/8/25</t>
  </si>
  <si>
    <t>1400/8/26</t>
  </si>
  <si>
    <t>1400/8/30</t>
  </si>
  <si>
    <t xml:space="preserve">Monkey didn’t work. </t>
  </si>
  <si>
    <t>1400/9/5</t>
  </si>
  <si>
    <t>6226-6230</t>
  </si>
  <si>
    <t>1400/9/19</t>
  </si>
  <si>
    <t>the first monkey didn’t work, after 1 hours did work very well.</t>
  </si>
  <si>
    <t>1400/9/20</t>
  </si>
  <si>
    <t>1400/9/21</t>
  </si>
  <si>
    <t>1400/9/22</t>
  </si>
  <si>
    <t>1400/9/23</t>
  </si>
  <si>
    <t>1400/9/24</t>
  </si>
  <si>
    <t>1400/9/25</t>
  </si>
  <si>
    <t>1400/9/27</t>
  </si>
  <si>
    <t>6400-6424</t>
  </si>
  <si>
    <t>6437-6448</t>
  </si>
  <si>
    <t>6522-6533</t>
  </si>
  <si>
    <t>6605-6622</t>
  </si>
  <si>
    <t>6671-6696</t>
  </si>
  <si>
    <t>6742-6757</t>
  </si>
  <si>
    <t>6837-6853</t>
  </si>
  <si>
    <t>6878-6901</t>
  </si>
  <si>
    <t>6427-6435</t>
  </si>
  <si>
    <t>6449-6457</t>
  </si>
  <si>
    <t>6565-6581</t>
  </si>
  <si>
    <t>6635-6443</t>
  </si>
  <si>
    <t>6734-6740</t>
  </si>
  <si>
    <t>6759-6767</t>
  </si>
  <si>
    <t>6861-6871</t>
  </si>
  <si>
    <t>6909-6910</t>
  </si>
  <si>
    <t>1400/9/28</t>
  </si>
  <si>
    <t>1400/9/29</t>
  </si>
  <si>
    <t>6963-6975</t>
  </si>
  <si>
    <t>7029-7048</t>
  </si>
  <si>
    <t>6955-6961</t>
  </si>
  <si>
    <t>7051-7103</t>
  </si>
  <si>
    <t>X4</t>
  </si>
  <si>
    <t>XC2</t>
  </si>
  <si>
    <t>XC1</t>
  </si>
  <si>
    <t>X8</t>
  </si>
  <si>
    <t>X3</t>
  </si>
  <si>
    <t>X2</t>
  </si>
  <si>
    <t>C1</t>
  </si>
  <si>
    <t>C3</t>
  </si>
  <si>
    <t>X1</t>
  </si>
  <si>
    <t>C6</t>
  </si>
  <si>
    <t>1400/10/1</t>
  </si>
  <si>
    <t>X5</t>
  </si>
  <si>
    <t>1400/10/11</t>
  </si>
  <si>
    <t>move to a new pc task</t>
  </si>
  <si>
    <t>1400/10/13</t>
  </si>
  <si>
    <t>XC3</t>
  </si>
  <si>
    <t>C4</t>
  </si>
  <si>
    <t>7138-7179</t>
  </si>
  <si>
    <t>6409-6420</t>
  </si>
  <si>
    <t>6511-6528</t>
  </si>
  <si>
    <t>C2</t>
  </si>
  <si>
    <t>1400/10/14</t>
  </si>
  <si>
    <t>6534-6554</t>
  </si>
  <si>
    <t>C5</t>
  </si>
  <si>
    <t>X6</t>
  </si>
  <si>
    <t>1400/10/18</t>
  </si>
  <si>
    <t>6630-6641</t>
  </si>
  <si>
    <t>6661-6681</t>
  </si>
  <si>
    <t>1400/10/19</t>
  </si>
  <si>
    <t>1400/10/20</t>
  </si>
  <si>
    <t>6695-6709</t>
  </si>
  <si>
    <t>1400/10/21</t>
  </si>
  <si>
    <t>6745-6757</t>
  </si>
  <si>
    <t xml:space="preserve">X6 </t>
  </si>
  <si>
    <t>C7</t>
  </si>
  <si>
    <t>1400/10/22</t>
  </si>
  <si>
    <t>6767-6789</t>
  </si>
  <si>
    <t>1400/10/26</t>
  </si>
  <si>
    <t xml:space="preserve">SURGERY DAY </t>
  </si>
  <si>
    <t xml:space="preserve">X1 </t>
  </si>
  <si>
    <t>1400/9/30</t>
  </si>
  <si>
    <t>7114-7132</t>
  </si>
  <si>
    <t>we had a problem in pc task</t>
  </si>
  <si>
    <t>XC4</t>
  </si>
  <si>
    <t>Monkey didn’t work. move to a new pc task</t>
  </si>
  <si>
    <t>6564-6578</t>
  </si>
  <si>
    <t>6643-6654</t>
  </si>
  <si>
    <t>6682-6691</t>
  </si>
  <si>
    <t>6759-6766</t>
  </si>
  <si>
    <t>CX1</t>
  </si>
  <si>
    <t>1400/12/9</t>
  </si>
  <si>
    <t>datafile_J_9_12_00_001</t>
  </si>
  <si>
    <t>Junior</t>
  </si>
  <si>
    <t>Tasks</t>
  </si>
  <si>
    <t>Mem sets</t>
  </si>
  <si>
    <t>Task File ID</t>
  </si>
  <si>
    <t>datafile_J_9_12_00_002</t>
  </si>
  <si>
    <t>datafile_J_9_12_00_003</t>
  </si>
  <si>
    <t>609-609</t>
  </si>
  <si>
    <t>613-618</t>
  </si>
  <si>
    <t>610-612</t>
  </si>
  <si>
    <t>1400/12/16</t>
  </si>
  <si>
    <t>723-725</t>
  </si>
  <si>
    <t>726-729</t>
  </si>
  <si>
    <t>730-733</t>
  </si>
  <si>
    <t>datafile_J_19_12_00_001</t>
  </si>
  <si>
    <t>843-847</t>
  </si>
  <si>
    <t>1400/12/19</t>
  </si>
  <si>
    <t>datafile_J_16_12_00_001</t>
  </si>
  <si>
    <t>datafile_J_16_12_00_002</t>
  </si>
  <si>
    <t>datafile_J_16_12_00_003</t>
  </si>
  <si>
    <t>datafile_J_19_12_00_002</t>
  </si>
  <si>
    <t>datafile_J_20_12_00_001</t>
  </si>
  <si>
    <t>datafile_J_20_12_00_002</t>
  </si>
  <si>
    <t>datafile_J_20_12_00_003</t>
  </si>
  <si>
    <t>1400/12/20</t>
  </si>
  <si>
    <t>912-915</t>
  </si>
  <si>
    <t>924-928</t>
  </si>
  <si>
    <t>929-931</t>
  </si>
  <si>
    <t>1400/12/21</t>
  </si>
  <si>
    <t>1400/12/22</t>
  </si>
  <si>
    <t>datafile_J_21_12_00_001</t>
  </si>
  <si>
    <t>datafile_J_21_12_00_002</t>
  </si>
  <si>
    <t>datafile_J_21_12_00_003</t>
  </si>
  <si>
    <t>datafile_J_22_12_00_001</t>
  </si>
  <si>
    <t>datafile_J_22_12_00_002</t>
  </si>
  <si>
    <t>datafile_J_22_12_00_003</t>
  </si>
  <si>
    <t>1400/12/23</t>
  </si>
  <si>
    <t>datafile_J_23_12_00_001</t>
  </si>
  <si>
    <t>datafile_J_23_12_00_002</t>
  </si>
  <si>
    <t>943-946</t>
  </si>
  <si>
    <t>947-950</t>
  </si>
  <si>
    <t>951-956</t>
  </si>
  <si>
    <t>965-968</t>
  </si>
  <si>
    <t>969-972</t>
  </si>
  <si>
    <t>973-975</t>
  </si>
  <si>
    <t>980-983</t>
  </si>
  <si>
    <t>984-987</t>
  </si>
  <si>
    <t>848-849</t>
  </si>
  <si>
    <t>1401/01/20</t>
  </si>
  <si>
    <t>1192-1195</t>
  </si>
  <si>
    <t>datafile_P_20_01_01_001</t>
  </si>
  <si>
    <t>datafile_P_20_01_01_002</t>
  </si>
  <si>
    <t>datafile_P_20_01_01_003</t>
  </si>
  <si>
    <t>Peanut</t>
  </si>
  <si>
    <t>1204-1207</t>
  </si>
  <si>
    <t>FC</t>
  </si>
  <si>
    <t>128</t>
  </si>
  <si>
    <t>125</t>
  </si>
  <si>
    <t>127</t>
  </si>
  <si>
    <t>124</t>
  </si>
  <si>
    <t>122</t>
  </si>
  <si>
    <t>126</t>
  </si>
  <si>
    <t>121-129</t>
  </si>
  <si>
    <t>RF-FC</t>
  </si>
  <si>
    <t>135</t>
  </si>
  <si>
    <t>122-127</t>
  </si>
  <si>
    <t>122-124</t>
  </si>
  <si>
    <t>RF-FC-FC</t>
  </si>
  <si>
    <t>164</t>
  </si>
  <si>
    <t>128-129-128</t>
  </si>
  <si>
    <t>134</t>
  </si>
  <si>
    <t>144</t>
  </si>
  <si>
    <t>122-125</t>
  </si>
  <si>
    <t>122-126</t>
  </si>
  <si>
    <t>138-141</t>
  </si>
  <si>
    <t>128-127-</t>
  </si>
  <si>
    <t>139-142</t>
  </si>
  <si>
    <t>140-141</t>
  </si>
  <si>
    <t>126-130</t>
  </si>
  <si>
    <t>151</t>
  </si>
  <si>
    <t>135-138</t>
  </si>
  <si>
    <t>132</t>
  </si>
  <si>
    <t>124-</t>
  </si>
  <si>
    <t>137</t>
  </si>
  <si>
    <t>157</t>
  </si>
  <si>
    <t>122-128</t>
  </si>
  <si>
    <t>139</t>
  </si>
  <si>
    <t>159</t>
  </si>
  <si>
    <t>128-</t>
  </si>
  <si>
    <t>139-144</t>
  </si>
  <si>
    <t>146</t>
  </si>
  <si>
    <t>124-125</t>
  </si>
  <si>
    <t>124-127</t>
  </si>
  <si>
    <t>141-142</t>
  </si>
  <si>
    <t>125-122</t>
  </si>
  <si>
    <t>122-124-</t>
  </si>
  <si>
    <t>146-150</t>
  </si>
  <si>
    <t>125-127</t>
  </si>
  <si>
    <t>128-124</t>
  </si>
  <si>
    <t>153</t>
  </si>
  <si>
    <t>129-122</t>
  </si>
  <si>
    <t>154</t>
  </si>
  <si>
    <t>1400/12/25</t>
  </si>
  <si>
    <t>N7</t>
  </si>
  <si>
    <t>998-1001</t>
  </si>
  <si>
    <t>datafile_J_25_12_00_001</t>
  </si>
  <si>
    <t>datafile_J_25_12_00_002</t>
  </si>
  <si>
    <t>datafile_J_25_12_00_003</t>
  </si>
  <si>
    <t>datafile_J_25_12_00_004</t>
  </si>
  <si>
    <t>datafile_J_25_12_00_005</t>
  </si>
  <si>
    <t>datafile_J_25_12_00_006</t>
  </si>
  <si>
    <t>datafile_J_25_12_00_007</t>
  </si>
  <si>
    <t>155</t>
  </si>
  <si>
    <t>1006-1009</t>
  </si>
  <si>
    <t>1011-1014</t>
  </si>
  <si>
    <t>1015-1018</t>
  </si>
  <si>
    <t>1019-1022</t>
  </si>
  <si>
    <t>1024-1027</t>
  </si>
  <si>
    <t>1028-1030</t>
  </si>
  <si>
    <t>126-128</t>
  </si>
  <si>
    <t>128-129</t>
  </si>
  <si>
    <t>125-129</t>
  </si>
  <si>
    <t>158</t>
  </si>
  <si>
    <t>150</t>
  </si>
  <si>
    <t>152</t>
  </si>
  <si>
    <t>128-122</t>
  </si>
  <si>
    <t>125-126</t>
  </si>
  <si>
    <t>160</t>
  </si>
  <si>
    <t>131-122</t>
  </si>
  <si>
    <t>161</t>
  </si>
  <si>
    <t>162</t>
  </si>
  <si>
    <t>1400/12/26</t>
  </si>
  <si>
    <t>1033-1036</t>
  </si>
  <si>
    <t>datafile_J_26_12_00_001</t>
  </si>
  <si>
    <t>datafile_J_26_12_00_002</t>
  </si>
  <si>
    <t>datafile_J_26_12_00_003</t>
  </si>
  <si>
    <t>datafile_J_26_12_00_004</t>
  </si>
  <si>
    <t>datafile_J_26_12_00_005</t>
  </si>
  <si>
    <t>1039-1042</t>
  </si>
  <si>
    <t>1045-1048</t>
  </si>
  <si>
    <t>1050-1053</t>
  </si>
  <si>
    <t>1054-1058</t>
  </si>
  <si>
    <t>121-122</t>
  </si>
  <si>
    <t>165</t>
  </si>
  <si>
    <t>166</t>
  </si>
  <si>
    <t>167</t>
  </si>
  <si>
    <t>132-126</t>
  </si>
  <si>
    <t>168</t>
  </si>
  <si>
    <t>1401/01/15</t>
  </si>
  <si>
    <t>1069-1072</t>
  </si>
  <si>
    <t>datafile_P_15_01_01_001</t>
  </si>
  <si>
    <t>1401/01/16</t>
  </si>
  <si>
    <t>1401/01/17</t>
  </si>
  <si>
    <t>1401/01/21</t>
  </si>
  <si>
    <t>datafile_P_15_01_01_002</t>
  </si>
  <si>
    <t>datafile_P_15_01_01_003</t>
  </si>
  <si>
    <t>datafile_P_15_01_01_004</t>
  </si>
  <si>
    <t>datafile_P_15_01_01_005</t>
  </si>
  <si>
    <t>datafile_P_15_01_01_006</t>
  </si>
  <si>
    <t>datafile_P_15_01_01_007</t>
  </si>
  <si>
    <t>1073-1076</t>
  </si>
  <si>
    <t>1077-1080</t>
  </si>
  <si>
    <t>1081-1084</t>
  </si>
  <si>
    <t>1091-1094</t>
  </si>
  <si>
    <t>1095-1098</t>
  </si>
  <si>
    <t>124-129</t>
  </si>
  <si>
    <t>136</t>
  </si>
  <si>
    <t>156</t>
  </si>
  <si>
    <t>130-126</t>
  </si>
  <si>
    <t>138</t>
  </si>
  <si>
    <t>124-121</t>
  </si>
  <si>
    <t>126-125</t>
  </si>
  <si>
    <t>140</t>
  </si>
  <si>
    <t>1099-1105</t>
  </si>
  <si>
    <t>1106-1110</t>
  </si>
  <si>
    <t>1113-1116</t>
  </si>
  <si>
    <t>1123-1127</t>
  </si>
  <si>
    <t>141</t>
  </si>
  <si>
    <t>125-124</t>
  </si>
  <si>
    <t>142</t>
  </si>
  <si>
    <t>126-129</t>
  </si>
  <si>
    <t>1148-1151</t>
  </si>
  <si>
    <t>datafile_P_16_01_01_001</t>
  </si>
  <si>
    <t>datafile_P_16_01_01_002</t>
  </si>
  <si>
    <t>datafile_P_16_01_01_003</t>
  </si>
  <si>
    <t>datafile_P_16_01_01_004</t>
  </si>
  <si>
    <t>datafile_P_17_01_01_001</t>
  </si>
  <si>
    <t>datafile_P_17_01_01_002</t>
  </si>
  <si>
    <t>datafile_P_17_01_01_003</t>
  </si>
  <si>
    <t>1176-1177</t>
  </si>
  <si>
    <t>145</t>
  </si>
  <si>
    <t>147</t>
  </si>
  <si>
    <t>148</t>
  </si>
  <si>
    <t>1197-1201</t>
  </si>
  <si>
    <t>123-127</t>
  </si>
  <si>
    <t>1401/01/22</t>
  </si>
  <si>
    <t>datafile_P_21_01_01_001</t>
  </si>
  <si>
    <t>datafile_P_21_01_01_002</t>
  </si>
  <si>
    <t>datafile_P_21_01_01_003</t>
  </si>
  <si>
    <t>1218-1231</t>
  </si>
  <si>
    <t>1233-1237</t>
  </si>
  <si>
    <t>1240-1244</t>
  </si>
  <si>
    <t>1262-1266</t>
  </si>
  <si>
    <t>datafile_P_22_01_01_001</t>
  </si>
  <si>
    <t>1401/01/24</t>
  </si>
  <si>
    <t>datafile_P_24_01_01_001</t>
  </si>
  <si>
    <t>datafile_P_24_01_01_002</t>
  </si>
  <si>
    <t>datafile_P_24_01_01_003</t>
  </si>
  <si>
    <t>1271-1276</t>
  </si>
  <si>
    <t>1285-1288</t>
  </si>
  <si>
    <t>1264-1267</t>
  </si>
  <si>
    <t>C12</t>
  </si>
  <si>
    <t>X13</t>
  </si>
  <si>
    <t>C18</t>
  </si>
  <si>
    <t>C5-C19</t>
  </si>
  <si>
    <t>X4- C20</t>
  </si>
  <si>
    <t>C6-C7</t>
  </si>
  <si>
    <t>C9-C10</t>
  </si>
  <si>
    <t>C15- C16</t>
  </si>
  <si>
    <t>X21</t>
  </si>
  <si>
    <t>C22</t>
  </si>
  <si>
    <t>X2-C14-X23</t>
  </si>
  <si>
    <t>C224-C25</t>
  </si>
  <si>
    <t>C1- X17-C26</t>
  </si>
  <si>
    <t>C1-C2</t>
  </si>
  <si>
    <t>C1-C2-C4-C5</t>
  </si>
  <si>
    <t>CX6</t>
  </si>
  <si>
    <t>C8</t>
  </si>
  <si>
    <t>C9</t>
  </si>
  <si>
    <t>C10</t>
  </si>
  <si>
    <t>X3-C11-X12</t>
  </si>
  <si>
    <t>C8-C9</t>
  </si>
  <si>
    <t>C7-C8</t>
  </si>
  <si>
    <t>X10</t>
  </si>
  <si>
    <t>X1-C2</t>
  </si>
  <si>
    <t>C3-C4</t>
  </si>
  <si>
    <t>X1-C2-C5-X6</t>
  </si>
  <si>
    <t>C8-X9</t>
  </si>
  <si>
    <t>C10-C11</t>
  </si>
  <si>
    <t>C2-C3</t>
  </si>
  <si>
    <t>C1-X4</t>
  </si>
  <si>
    <t>C5-X6-X9</t>
  </si>
  <si>
    <t>C10-X11</t>
  </si>
  <si>
    <t>C12-C13</t>
  </si>
  <si>
    <t>X3-C5</t>
  </si>
  <si>
    <t>C2-C9</t>
  </si>
  <si>
    <t>C11</t>
  </si>
  <si>
    <t>C5-C6</t>
  </si>
  <si>
    <t>X4-X8</t>
  </si>
  <si>
    <t>C7-C9</t>
  </si>
  <si>
    <t>C1-X8</t>
  </si>
  <si>
    <t>C4-C5</t>
  </si>
  <si>
    <t>X12</t>
  </si>
  <si>
    <t>C13-C14</t>
  </si>
  <si>
    <t>C16</t>
  </si>
  <si>
    <t>C17</t>
  </si>
  <si>
    <t>X18</t>
  </si>
  <si>
    <t>X19</t>
  </si>
  <si>
    <t>C15-C20</t>
  </si>
  <si>
    <t>C21-C22</t>
  </si>
  <si>
    <t>C23-C24</t>
  </si>
  <si>
    <t>C11-C12</t>
  </si>
  <si>
    <t>C13-14</t>
  </si>
  <si>
    <t>C7-X15</t>
  </si>
  <si>
    <t>X2-X3-C16</t>
  </si>
  <si>
    <t>C18-C19</t>
  </si>
  <si>
    <t>C20</t>
  </si>
  <si>
    <t>1401/01/27</t>
  </si>
  <si>
    <t>1401/01/30</t>
  </si>
  <si>
    <t>C1-X2</t>
  </si>
  <si>
    <t>C6-C14-X15</t>
  </si>
  <si>
    <t>C17-C18</t>
  </si>
  <si>
    <t>C3-X20-C21</t>
  </si>
  <si>
    <t>C5-X22-C22</t>
  </si>
  <si>
    <t>C1-5-C7</t>
  </si>
  <si>
    <t>C8-9</t>
  </si>
  <si>
    <t>C6-C8-9-C10-X11</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</si>
  <si>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</si>
  <si>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</si>
  <si>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</si>
  <si>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</si>
  <si>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</si>
  <si>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</si>
  <si>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</si>
  <si>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</si>
  <si>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</si>
  <si>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</si>
  <si>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</si>
  <si>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</si>
  <si>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</si>
  <si>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</si>
  <si>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</si>
  <si>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</si>
  <si>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</si>
  <si>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</si>
  <si>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</si>
  <si>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</si>
  <si>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</si>
  <si>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</si>
  <si>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</si>
  <si>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</si>
  <si>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</si>
  <si>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</si>
  <si>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</si>
  <si>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</si>
  <si>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</si>
  <si>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</si>
  <si>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</si>
  <si>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</si>
  <si>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</si>
  <si>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</si>
  <si>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</si>
  <si>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</si>
  <si>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</si>
  <si>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</si>
  <si>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</si>
  <si>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</si>
  <si>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</si>
  <si>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</si>
  <si>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</si>
  <si>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</si>
  <si>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</si>
  <si>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</si>
  <si>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</si>
  <si>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</si>
  <si>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</si>
  <si>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</si>
  <si>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</si>
  <si>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</si>
  <si>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</si>
  <si>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</si>
  <si>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</si>
  <si>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Analysis</t>
  </si>
  <si>
    <t>1315-1318</t>
  </si>
  <si>
    <t>1320-1323</t>
  </si>
  <si>
    <t>1309-1312</t>
  </si>
  <si>
    <t>datafile_J_27_01_01_001</t>
  </si>
  <si>
    <t>datafile_J_27_01_01_002</t>
  </si>
  <si>
    <t>datafile_J_27_01_01_003</t>
  </si>
  <si>
    <t>169</t>
  </si>
  <si>
    <t>170</t>
  </si>
  <si>
    <t>171</t>
  </si>
  <si>
    <t>56</t>
  </si>
  <si>
    <t>57</t>
  </si>
  <si>
    <t>58</t>
  </si>
  <si>
    <t>Matlab Error in alignment</t>
  </si>
  <si>
    <t>1175-1175</t>
  </si>
  <si>
    <t>NEURON FILE HAVE A PROBLEM</t>
  </si>
  <si>
    <t>1085-1088</t>
  </si>
  <si>
    <t>all task didn’t plot</t>
  </si>
  <si>
    <t>1434-1436</t>
  </si>
  <si>
    <t>1437-1465</t>
  </si>
  <si>
    <t>datafile_J_30_01_01_001</t>
  </si>
  <si>
    <t>datafile_J_30_01_01_002</t>
  </si>
  <si>
    <t>172</t>
  </si>
  <si>
    <t>173</t>
  </si>
  <si>
    <t>130</t>
  </si>
  <si>
    <t>130-131</t>
  </si>
  <si>
    <t>59</t>
  </si>
  <si>
    <t>60</t>
  </si>
  <si>
    <t>datafile_J_06_02_01_001</t>
  </si>
  <si>
    <t>datafile_J_06_02_01_002</t>
  </si>
  <si>
    <t>datafile_J_06_02_01_003</t>
  </si>
  <si>
    <t>174</t>
  </si>
  <si>
    <t>175</t>
  </si>
  <si>
    <t>176</t>
  </si>
  <si>
    <t>61</t>
  </si>
  <si>
    <t>62</t>
  </si>
  <si>
    <t>63</t>
  </si>
  <si>
    <t>1401/02/06</t>
  </si>
  <si>
    <t>1485-1488</t>
  </si>
  <si>
    <t>1497-1500</t>
  </si>
  <si>
    <t>1502-1505</t>
  </si>
  <si>
    <t>align</t>
  </si>
  <si>
    <t>error in align</t>
  </si>
  <si>
    <t>1401/02/18</t>
  </si>
  <si>
    <t>7249-7251</t>
  </si>
  <si>
    <t>datafile_P_18_02_01_001</t>
  </si>
  <si>
    <t>1401/02/19</t>
  </si>
  <si>
    <t>1401/02/21</t>
  </si>
  <si>
    <t>1401/02/22</t>
  </si>
  <si>
    <t>7252-7255</t>
  </si>
  <si>
    <t>datafile_P_18_02_01_002</t>
  </si>
  <si>
    <t>datafile_P_18_02_01_003</t>
  </si>
  <si>
    <t>datafile_P_18_02_01_004</t>
  </si>
  <si>
    <t>datafile_P_18_02_01_005</t>
  </si>
  <si>
    <t>7261-7265</t>
  </si>
  <si>
    <t>7266-7271</t>
  </si>
  <si>
    <t>130-132-133</t>
  </si>
  <si>
    <t>126-136-124</t>
  </si>
  <si>
    <t>137-124</t>
  </si>
  <si>
    <t>177</t>
  </si>
  <si>
    <t>_</t>
  </si>
  <si>
    <t>RF-FC-search</t>
  </si>
  <si>
    <t>7272-7272</t>
  </si>
  <si>
    <t>unit1</t>
  </si>
  <si>
    <t>unit2</t>
  </si>
  <si>
    <t>7249-7252</t>
  </si>
  <si>
    <t>Alignment</t>
  </si>
  <si>
    <t>unit</t>
  </si>
  <si>
    <t>7275-7279</t>
  </si>
  <si>
    <t>datafile_P_19_02_01_001</t>
  </si>
  <si>
    <t>datafile_P_19_02_01_002</t>
  </si>
  <si>
    <t>7283-7286</t>
  </si>
  <si>
    <t>datafile_P_19_02_01_003</t>
  </si>
  <si>
    <t>7291-7292</t>
  </si>
  <si>
    <t>datafile_P_19_02_01_004</t>
  </si>
  <si>
    <t>1401/02/23</t>
  </si>
  <si>
    <t>N8</t>
  </si>
  <si>
    <t>7366-7369</t>
  </si>
  <si>
    <t>datafile_P_21_02_01_001</t>
  </si>
  <si>
    <t>datafile_P_21_02_01_002</t>
  </si>
  <si>
    <t>datafile_P_21_02_01_003</t>
  </si>
  <si>
    <t>datafile_P_21_02_01_004</t>
  </si>
  <si>
    <t>datafile_P_21_02_01_005</t>
  </si>
  <si>
    <t>datafile_P_21_02_01_006</t>
  </si>
  <si>
    <t>datafile_P_21_02_01_007</t>
  </si>
  <si>
    <t>datafile_P_21_02_01_008</t>
  </si>
  <si>
    <t>7375-7379</t>
  </si>
  <si>
    <t>7380-7384</t>
  </si>
  <si>
    <t>7385-7390</t>
  </si>
  <si>
    <t>7391-7395</t>
  </si>
  <si>
    <t>7396-7400</t>
  </si>
  <si>
    <t>7401-7405</t>
  </si>
  <si>
    <t>7370-7374</t>
  </si>
  <si>
    <t>datafile_P_22_02_01_001</t>
  </si>
  <si>
    <t>datafile_P_22_02_01_002</t>
  </si>
  <si>
    <t>datafile_P_22_02_01_003</t>
  </si>
  <si>
    <t>datafile_P_22_02_01_004</t>
  </si>
  <si>
    <t>datafile_P_22_02_01_005</t>
  </si>
  <si>
    <t>187</t>
  </si>
  <si>
    <t>188</t>
  </si>
  <si>
    <t>189</t>
  </si>
  <si>
    <t>190</t>
  </si>
  <si>
    <t>191</t>
  </si>
  <si>
    <t>128-124-130</t>
  </si>
  <si>
    <t>7419-7423</t>
  </si>
  <si>
    <t>7440-7446</t>
  </si>
  <si>
    <t>178</t>
  </si>
  <si>
    <t>179</t>
  </si>
  <si>
    <t>180</t>
  </si>
  <si>
    <t>181</t>
  </si>
  <si>
    <t>182</t>
  </si>
  <si>
    <t>183</t>
  </si>
  <si>
    <t>184</t>
  </si>
  <si>
    <t>185</t>
  </si>
  <si>
    <t>186</t>
  </si>
  <si>
    <t>7409-7423</t>
  </si>
  <si>
    <t>7430-7433</t>
  </si>
  <si>
    <t>7434-7439</t>
  </si>
  <si>
    <t>datafile_P_23_02_01_001</t>
  </si>
  <si>
    <t>datafile_P_23_02_01_002</t>
  </si>
  <si>
    <t>datafile_P_23_02_01_003</t>
  </si>
  <si>
    <t>datafile_P_23_02_01_004</t>
  </si>
  <si>
    <t>datafile_P_23_02_01_005</t>
  </si>
  <si>
    <t>datafile_P_23_02_01_006</t>
  </si>
  <si>
    <t>7448-7452</t>
  </si>
  <si>
    <t>7457-7462</t>
  </si>
  <si>
    <t>7470-7474</t>
  </si>
  <si>
    <t>7477-7481</t>
  </si>
  <si>
    <t>7482-7490</t>
  </si>
  <si>
    <t>7463-7469</t>
  </si>
  <si>
    <t>7288-7290</t>
  </si>
  <si>
    <t>1401/03/22</t>
  </si>
  <si>
    <t>8466-8467</t>
  </si>
  <si>
    <t>8468-8469</t>
  </si>
  <si>
    <t>1401/03/23</t>
  </si>
  <si>
    <t>datafile_P_23_03_01_002</t>
  </si>
  <si>
    <t>1401/03/25</t>
  </si>
  <si>
    <t>datafile_P_25_03_01_001</t>
  </si>
  <si>
    <t>8550-8551</t>
  </si>
  <si>
    <t>datafile_P_25_03_01_002</t>
  </si>
  <si>
    <t>datafile_P_25_03_01_003</t>
  </si>
  <si>
    <t>datafile_P_25_03_01_004</t>
  </si>
  <si>
    <t>datafile_P_22_03_01_006</t>
  </si>
  <si>
    <t>datafile_P_22_03_01_005</t>
  </si>
  <si>
    <t>8550-8550</t>
  </si>
  <si>
    <t>8484-8484</t>
  </si>
  <si>
    <t>8540-8541</t>
  </si>
  <si>
    <t>8544-8544</t>
  </si>
  <si>
    <t>1401/04/04</t>
  </si>
  <si>
    <t>8728-8728</t>
  </si>
  <si>
    <t>8732-8736</t>
  </si>
  <si>
    <t>8739-8740</t>
  </si>
  <si>
    <t>1401/04/06</t>
  </si>
  <si>
    <t>8817-8817</t>
  </si>
  <si>
    <t>datafile_P_04_04_01_001</t>
  </si>
  <si>
    <t>datafile_P_04_04_01_002</t>
  </si>
  <si>
    <t>datafile_P_04_04_01_003</t>
  </si>
  <si>
    <t>datafile_J_06_04_01_001</t>
  </si>
  <si>
    <t>8839-8840</t>
  </si>
  <si>
    <t>datafile_J_06_04_01_002</t>
  </si>
  <si>
    <t>1401/04/08</t>
  </si>
  <si>
    <t>8895-8896</t>
  </si>
  <si>
    <t>datafile_J_08_04_01_001</t>
  </si>
  <si>
    <t>1401/04/09</t>
  </si>
  <si>
    <t>datafile_J_08_04_01_002</t>
  </si>
  <si>
    <t>8937-8939</t>
  </si>
  <si>
    <t>datafile_J_08_04_01_003</t>
  </si>
  <si>
    <t>datafile_J_09_04_01_001</t>
  </si>
  <si>
    <t>8959-8960</t>
  </si>
  <si>
    <t>datafile_J_09_04_01_002</t>
  </si>
  <si>
    <t>datafile_J_09_04_01_003</t>
  </si>
  <si>
    <t>8976-8978</t>
  </si>
  <si>
    <t>datafile_J_09_04_01_004</t>
  </si>
  <si>
    <t>8979-8979</t>
  </si>
  <si>
    <t>datafile_J_09_04_01_005</t>
  </si>
  <si>
    <t>datafile_J_09_04_01_006</t>
  </si>
  <si>
    <t>8942-8943</t>
  </si>
  <si>
    <t>8958-8958</t>
  </si>
  <si>
    <t>8975-8975</t>
  </si>
  <si>
    <t>8980-8980</t>
  </si>
  <si>
    <t>1401/05/04</t>
  </si>
  <si>
    <t>datafile_J_04_05_01_001</t>
  </si>
  <si>
    <t>9600-9602</t>
  </si>
  <si>
    <t>datafile_J_04_05_01_002</t>
  </si>
  <si>
    <t>datafile_J_04_05_01_003</t>
  </si>
  <si>
    <t>datafile_J_04_05_01_004</t>
  </si>
  <si>
    <t>1401/05/08</t>
  </si>
  <si>
    <t>datafile_J_08_05_01_001</t>
  </si>
  <si>
    <t>datafile_J_08_05_01_002</t>
  </si>
  <si>
    <t>datafile_J_08_05_01_003</t>
  </si>
  <si>
    <t>9709-9715</t>
  </si>
  <si>
    <t>9694-9699</t>
  </si>
  <si>
    <t>1401/05/10</t>
  </si>
  <si>
    <t>datafile_J_10_05_01_001</t>
  </si>
  <si>
    <t>9785-9788</t>
  </si>
  <si>
    <t>datafile_J_10_05_01_002</t>
  </si>
  <si>
    <t>1401/05/11</t>
  </si>
  <si>
    <t>9789-9796</t>
  </si>
  <si>
    <t>datafile_J_10_05_01_003</t>
  </si>
  <si>
    <t>9797-9803</t>
  </si>
  <si>
    <t>datafile_J_10_05_01_004</t>
  </si>
  <si>
    <t>9804-9811</t>
  </si>
  <si>
    <t>datafile_J_10_05_01_005</t>
  </si>
  <si>
    <t>9854-9860</t>
  </si>
  <si>
    <t>datafile_J_11_05_01_001</t>
  </si>
  <si>
    <t>1401/05/12</t>
  </si>
  <si>
    <t>9861-9867</t>
  </si>
  <si>
    <t>datafile_J_11_05_01_002</t>
  </si>
  <si>
    <t>9868-9871</t>
  </si>
  <si>
    <t>datafile_J_11_05_01_003</t>
  </si>
  <si>
    <t>9916-9923</t>
  </si>
  <si>
    <t>datafile_J_12_05_01_001</t>
  </si>
  <si>
    <t>1401/05/13</t>
  </si>
  <si>
    <t>9924-9930</t>
  </si>
  <si>
    <t>datafile_J_12_05_01_002</t>
  </si>
  <si>
    <t>9931-9937</t>
  </si>
  <si>
    <t>datafile_J_12_05_01_003</t>
  </si>
  <si>
    <t>9961-9970</t>
  </si>
  <si>
    <t>datafile_J_13_05_01_002</t>
  </si>
  <si>
    <t>1401/05/15</t>
  </si>
  <si>
    <t>10004-10010</t>
  </si>
  <si>
    <t>datafile_J_13_05_01_003</t>
  </si>
  <si>
    <t>datafile_J_15_05_01_001</t>
  </si>
  <si>
    <t>10020-10026</t>
  </si>
  <si>
    <t>datafile_J_15_05_01_003</t>
  </si>
  <si>
    <t>datafile_J_15_05_01_004</t>
  </si>
  <si>
    <t>1401/05/17</t>
  </si>
  <si>
    <t>datafile_J_17_05_01_001</t>
  </si>
  <si>
    <t>10027-10033</t>
  </si>
  <si>
    <t>10136-10138</t>
  </si>
  <si>
    <t>9780-9784</t>
  </si>
  <si>
    <t>9974-9979</t>
  </si>
  <si>
    <t>single</t>
  </si>
  <si>
    <t>multi</t>
  </si>
  <si>
    <t>1401/06/02</t>
  </si>
  <si>
    <t>10778-10785</t>
  </si>
  <si>
    <t>datafile_P_02_06_01_001</t>
  </si>
  <si>
    <t>10786-10792</t>
  </si>
  <si>
    <t>datafile_P_02_06_01_002</t>
  </si>
  <si>
    <t>1401/06/03</t>
  </si>
  <si>
    <t>10793-10799</t>
  </si>
  <si>
    <t>datafile_P_02_06_01_003</t>
  </si>
  <si>
    <t>10800-10806</t>
  </si>
  <si>
    <t>datafile_P_02_06_01_004</t>
  </si>
  <si>
    <t>10807-10811</t>
  </si>
  <si>
    <t>datafile_P_02_06_01_005</t>
  </si>
  <si>
    <t>10825-10831</t>
  </si>
  <si>
    <t>datafile_P_03_06_01_001</t>
  </si>
  <si>
    <t>10832-10838</t>
  </si>
  <si>
    <t>datafile_P_03_06_01_002</t>
  </si>
  <si>
    <t>10839-10845</t>
  </si>
  <si>
    <t>datafile_P_03_06_01_003</t>
  </si>
  <si>
    <t>10846-10853</t>
  </si>
  <si>
    <t>datafile_P_03_06_01_004</t>
  </si>
  <si>
    <t>10854-10857</t>
  </si>
  <si>
    <t>datafile_P_03_06_01_005</t>
  </si>
  <si>
    <t>1401/06/04</t>
  </si>
  <si>
    <t>datafile_P_04_06_01_001</t>
  </si>
  <si>
    <t>datafile_P_04_06_01_002</t>
  </si>
  <si>
    <t>datafile_P_04_06_01_003</t>
  </si>
  <si>
    <t>datafile_P_04_06_01_004</t>
  </si>
  <si>
    <t>datafile_P_04_06_01_005</t>
  </si>
  <si>
    <t>10862-10869</t>
  </si>
  <si>
    <t>10870-10876</t>
  </si>
  <si>
    <t>10877-10883</t>
  </si>
  <si>
    <t>10884-10889</t>
  </si>
  <si>
    <t>1401/06/05</t>
  </si>
  <si>
    <t>1401/06/06</t>
  </si>
  <si>
    <t>1401/06/07</t>
  </si>
  <si>
    <t>1401/06/08</t>
  </si>
  <si>
    <t>1401/06/09</t>
  </si>
  <si>
    <t>datafile_P_05_06_01_001</t>
  </si>
  <si>
    <t>datafile_P_05_06_01_002</t>
  </si>
  <si>
    <t>datafile_P_05_06_01_003</t>
  </si>
  <si>
    <t>datafile_P_05_06_01_004</t>
  </si>
  <si>
    <t>datafile_P_05_06_01_005</t>
  </si>
  <si>
    <t>10945-10950</t>
  </si>
  <si>
    <t>10951-10958</t>
  </si>
  <si>
    <t>10959-10965</t>
  </si>
  <si>
    <t>10966-10972</t>
  </si>
  <si>
    <t>10973-10976</t>
  </si>
  <si>
    <t>datafile_P_06_06_01_001</t>
  </si>
  <si>
    <t>datafile_P_06_06_01_002</t>
  </si>
  <si>
    <t>datafile_P_06_06_01_003</t>
  </si>
  <si>
    <t>datafile_P_06_06_01_004</t>
  </si>
  <si>
    <t>11028-11034</t>
  </si>
  <si>
    <t>11035-11042</t>
  </si>
  <si>
    <t>11050-11053</t>
  </si>
  <si>
    <t>datafile_P_07_06_01_001</t>
  </si>
  <si>
    <t>datafile_P_07_06_01_002</t>
  </si>
  <si>
    <t>datafile_P_07_06_01_003</t>
  </si>
  <si>
    <t>datafile_P_07_06_01_004</t>
  </si>
  <si>
    <t>11085-11091</t>
  </si>
  <si>
    <t>11092-11098</t>
  </si>
  <si>
    <t>11099-11105</t>
  </si>
  <si>
    <t>11106-11112</t>
  </si>
  <si>
    <t>datafile_P_08_06_01_001</t>
  </si>
  <si>
    <t>datafile_P_08_06_01_002</t>
  </si>
  <si>
    <t>datafile_P_08_06_01_003</t>
  </si>
  <si>
    <t>datafile_P_08_06_01_004</t>
  </si>
  <si>
    <t>datafile_P_08_06_01_005</t>
  </si>
  <si>
    <t>datafile_P_08_06_01_006</t>
  </si>
  <si>
    <t>11147-11149</t>
  </si>
  <si>
    <t>11154-11159</t>
  </si>
  <si>
    <t>11160-11166</t>
  </si>
  <si>
    <t>11173-11176</t>
  </si>
  <si>
    <t>11178-11180</t>
  </si>
  <si>
    <t>11181-11187</t>
  </si>
  <si>
    <t>datafile_P_09_06_01_001</t>
  </si>
  <si>
    <t>datafile_P_09_06_01_002</t>
  </si>
  <si>
    <t>11237-11240</t>
  </si>
  <si>
    <t>11247-11249</t>
  </si>
  <si>
    <t>neuron</t>
  </si>
  <si>
    <t>TUNIT</t>
  </si>
  <si>
    <t>9604-9605</t>
  </si>
  <si>
    <t>9597-9599</t>
  </si>
  <si>
    <t>10894-10900</t>
  </si>
  <si>
    <t>11022-11025</t>
  </si>
  <si>
    <t>9703-9707</t>
  </si>
  <si>
    <t>9611-9615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</si>
</sst>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m/dd/yyyy"/>
    <numFmt numFmtId="166" formatCode="d/m/yyyy"/>
  </numFmts>
  <fonts count="82" x14ac:knownFonts="1">
    <font>
      <sz val="11"/>
      <color rgb="FF000000"/>
      <name val="Calibri"/>
      <family val="2"/>
      <charset val="1"/>
    </font>
    <font>
      <sz val="8"/>
      <color rgb="FF000000"/>
      <name val="Calibri"/>
      <family val="2"/>
    </font>
    <font>
      <sz val="8"/>
      <color rgb="FF000000"/>
      <name val="Arial"/>
      <family val="2"/>
    </font>
    <font>
      <sz val="10"/>
      <color rgb="FF000000"/>
      <name val="Arial"/>
      <family val="2"/>
    </font>
    <font>
      <b/>
      <sz val="28"/>
      <color rgb="FF000000"/>
      <name val="Calibri"/>
      <family val="2"/>
      <charset val="1"/>
    </font>
    <font>
      <b/>
      <sz val="28"/>
      <name val="Calibri"/>
      <family val="2"/>
      <charset val="1"/>
    </font>
    <font>
      <sz val="10"/>
      <color rgb="FF000000"/>
      <name val="Calibri"/>
      <family val="2"/>
      <charset val="1"/>
    </font>
    <font>
      <b/>
      <sz val="36"/>
      <color rgb="FF000000"/>
      <name val="Calibri"/>
      <family val="2"/>
      <charset val="1"/>
    </font>
    <font>
      <sz val="14"/>
      <color rgb="FF000000"/>
      <name val="Papyrus"/>
      <family val="4"/>
      <charset val="1"/>
    </font>
    <font>
      <b/>
      <sz val="16"/>
      <color rgb="FF000000"/>
      <name val="Arial"/>
      <family val="2"/>
      <charset val="1"/>
    </font>
    <font>
      <sz val="12"/>
      <color rgb="FF000000"/>
      <name val="Papyrus"/>
      <family val="4"/>
      <charset val="1"/>
    </font>
    <font>
      <b/>
      <sz val="12"/>
      <color rgb="FF984807"/>
      <name val="Calibri"/>
      <family val="2"/>
      <charset val="1"/>
    </font>
    <font>
      <sz val="48"/>
      <color rgb="FFFF0000"/>
      <name val="Arial"/>
      <family val="2"/>
      <charset val="1"/>
    </font>
    <font>
      <sz val="48"/>
      <color rgb="FF808080"/>
      <name val="Calibri"/>
      <family val="2"/>
      <charset val="1"/>
    </font>
    <font>
      <b/>
      <sz val="14"/>
      <color rgb="FF000000"/>
      <name val="Calibri"/>
      <family val="2"/>
      <charset val="1"/>
    </font>
    <font>
      <sz val="12"/>
      <color rgb="FF000000"/>
      <name val="Calibri"/>
      <family val="2"/>
      <charset val="1"/>
    </font>
    <font>
      <b/>
      <sz val="11"/>
      <color rgb="FFEF413D"/>
      <name val="Calibri"/>
      <family val="2"/>
      <charset val="1"/>
    </font>
    <font>
      <sz val="11"/>
      <color rgb="FF00A65D"/>
      <name val="Calibri"/>
      <family val="2"/>
      <charset val="1"/>
    </font>
    <font>
      <b/>
      <sz val="11"/>
      <color rgb="FF000000"/>
      <name val="Calibri"/>
      <family val="2"/>
      <charset val="1"/>
    </font>
    <font>
      <b/>
      <sz val="14"/>
      <color rgb="FF000000"/>
      <name val="Calibri"/>
      <family val="2"/>
    </font>
    <font>
      <b/>
      <sz val="12"/>
      <color rgb="FF000000"/>
      <name val="Calibri"/>
      <family val="2"/>
      <charset val="1"/>
    </font>
    <font>
      <sz val="11"/>
      <color rgb="FF680059"/>
      <name val="Calibri"/>
      <family val="2"/>
      <charset val="1"/>
    </font>
    <font>
      <sz val="12"/>
      <color rgb="FF680059"/>
      <name val="Calibri"/>
      <family val="2"/>
      <charset val="1"/>
    </font>
    <font>
      <sz val="11"/>
      <color rgb="FF00508F"/>
      <name val="Calibri"/>
      <family val="2"/>
      <charset val="1"/>
    </font>
    <font>
      <sz val="12"/>
      <color rgb="FF00508F"/>
      <name val="Calibri"/>
      <family val="2"/>
      <charset val="1"/>
    </font>
    <font>
      <sz val="11"/>
      <color rgb="FF9A6704"/>
      <name val="Calibri"/>
      <family val="2"/>
      <charset val="1"/>
    </font>
    <font>
      <sz val="12"/>
      <color rgb="FF9A6704"/>
      <name val="Calibri"/>
      <family val="2"/>
      <charset val="1"/>
    </font>
    <font>
      <sz val="11"/>
      <color rgb="FF00864B"/>
      <name val="Calibri"/>
      <family val="2"/>
      <charset val="1"/>
    </font>
    <font>
      <sz val="12"/>
      <color rgb="FF00864B"/>
      <name val="Calibri"/>
      <family val="2"/>
      <charset val="1"/>
    </font>
    <font>
      <sz val="11"/>
      <color rgb="FFEF413D"/>
      <name val="Calibri"/>
      <family val="2"/>
      <charset val="1"/>
    </font>
    <font>
      <sz val="12"/>
      <color rgb="FFEF413D"/>
      <name val="Calibri"/>
      <family val="2"/>
      <charset val="1"/>
    </font>
    <font>
      <sz val="11"/>
      <color rgb="FF182F7C"/>
      <name val="Calibri"/>
      <family val="2"/>
      <charset val="1"/>
    </font>
    <font>
      <sz val="11"/>
      <color rgb="FF0066B3"/>
      <name val="Calibri"/>
      <family val="2"/>
      <charset val="1"/>
    </font>
    <font>
      <sz val="11"/>
      <color rgb="FF610506"/>
      <name val="Calibri"/>
      <family val="2"/>
      <charset val="1"/>
    </font>
    <font>
      <sz val="11"/>
      <color rgb="FF5C2D91"/>
      <name val="Calibri"/>
      <family val="2"/>
      <charset val="1"/>
    </font>
    <font>
      <sz val="11"/>
      <color rgb="FFED1C24"/>
      <name val="Calibri"/>
      <family val="2"/>
      <charset val="1"/>
    </font>
    <font>
      <sz val="11"/>
      <color rgb="FFCE181E"/>
      <name val="Calibri"/>
      <family val="2"/>
      <charset val="1"/>
    </font>
    <font>
      <sz val="11"/>
      <color rgb="FF21409A"/>
      <name val="Calibri"/>
      <family val="2"/>
      <charset val="1"/>
    </font>
    <font>
      <sz val="11"/>
      <color rgb="FF000000"/>
      <name val="Calibri"/>
      <family val="2"/>
    </font>
    <font>
      <sz val="11"/>
      <color rgb="FFF58220"/>
      <name val="Calibri"/>
      <family val="2"/>
      <charset val="1"/>
    </font>
    <font>
      <sz val="11"/>
      <color rgb="FFFAA61A"/>
      <name val="Calibri"/>
      <family val="2"/>
      <charset val="1"/>
    </font>
    <font>
      <sz val="11"/>
      <color rgb="FF55308D"/>
      <name val="Calibri"/>
      <family val="2"/>
      <charset val="1"/>
    </font>
    <font>
      <sz val="11"/>
      <color rgb="FF55308D"/>
      <name val="Calibri"/>
      <family val="2"/>
    </font>
    <font>
      <sz val="11"/>
      <color rgb="FFFF8000"/>
      <name val="Calibri"/>
      <family val="2"/>
      <charset val="1"/>
    </font>
    <font>
      <sz val="11"/>
      <color rgb="FFFF0000"/>
      <name val="Calibri"/>
      <family val="2"/>
      <charset val="1"/>
    </font>
    <font>
      <sz val="11"/>
      <color rgb="FF00A933"/>
      <name val="Calibri"/>
      <family val="2"/>
      <charset val="1"/>
    </font>
    <font>
      <sz val="11"/>
      <color rgb="FFBF0041"/>
      <name val="Calibri"/>
      <family val="2"/>
      <charset val="1"/>
    </font>
    <font>
      <sz val="11"/>
      <color rgb="FF2A6099"/>
      <name val="Calibri"/>
      <family val="2"/>
      <charset val="1"/>
    </font>
    <font>
      <sz val="11"/>
      <color rgb="FF7030A0"/>
      <name val="Calibri"/>
      <family val="2"/>
      <charset val="1"/>
    </font>
    <font>
      <sz val="12"/>
      <color rgb="FF0066B3"/>
      <name val="Calibri"/>
      <family val="2"/>
      <charset val="1"/>
    </font>
    <font>
      <sz val="11"/>
      <color rgb="FFD99116"/>
      <name val="Calibri"/>
      <family val="2"/>
      <charset val="1"/>
    </font>
    <font>
      <sz val="11"/>
      <color rgb="FF00888A"/>
      <name val="Calibri"/>
      <family val="2"/>
      <charset val="1"/>
    </font>
    <font>
      <sz val="11"/>
      <color rgb="FFA09600"/>
      <name val="Calibri"/>
      <family val="2"/>
      <charset val="1"/>
    </font>
    <font>
      <sz val="11"/>
      <color rgb="FF820F71"/>
      <name val="Calibri"/>
      <family val="2"/>
      <charset val="1"/>
    </font>
    <font>
      <sz val="11"/>
      <color rgb="FF003D73"/>
      <name val="Calibri"/>
      <family val="2"/>
      <charset val="1"/>
    </font>
    <font>
      <sz val="11"/>
      <color rgb="FF006C3B"/>
      <name val="Calibri"/>
      <family val="2"/>
      <charset val="1"/>
    </font>
    <font>
      <sz val="11"/>
      <color rgb="FFD4711A"/>
      <name val="Calibri"/>
      <family val="2"/>
      <charset val="1"/>
    </font>
    <font>
      <sz val="11"/>
      <color rgb="FFA3238E"/>
      <name val="Calibri"/>
      <family val="2"/>
      <charset val="1"/>
    </font>
    <font>
      <sz val="11"/>
      <color rgb="FF72BF44"/>
      <name val="Calibri"/>
      <family val="2"/>
      <charset val="1"/>
    </font>
    <font>
      <sz val="14"/>
      <color rgb="FF000000"/>
      <name val="Calibri"/>
      <family val="2"/>
      <charset val="1"/>
    </font>
    <font>
      <sz val="14"/>
      <color rgb="FF000000"/>
      <name val="Calibri"/>
      <family val="2"/>
    </font>
    <font>
      <b/>
      <sz val="14"/>
      <name val="Calibri"/>
      <family val="2"/>
      <charset val="1"/>
    </font>
    <font>
      <sz val="11"/>
      <color theme="5"/>
      <name val="Calibri"/>
      <family val="2"/>
      <charset val="1"/>
    </font>
    <font>
      <sz val="11"/>
      <color theme="3" tint="-0.249977111117893"/>
      <name val="Calibri"/>
      <family val="2"/>
      <charset val="1"/>
    </font>
    <font>
      <sz val="11"/>
      <color rgb="FF00B050"/>
      <name val="Calibri"/>
      <family val="2"/>
      <charset val="1"/>
    </font>
    <font>
      <sz val="11"/>
      <color rgb="FF002060"/>
      <name val="Calibri"/>
      <family val="2"/>
      <charset val="1"/>
    </font>
    <font>
      <sz val="11"/>
      <color rgb="FFFF0066"/>
      <name val="Calibri"/>
      <family val="2"/>
      <charset val="1"/>
    </font>
    <font>
      <sz val="11"/>
      <color theme="5" tint="-0.249977111117893"/>
      <name val="Calibri"/>
      <family val="2"/>
      <charset val="1"/>
    </font>
    <font>
      <b/>
      <sz val="11"/>
      <color rgb="FF000000"/>
      <name val="Calibri"/>
      <family val="2"/>
    </font>
    <font>
      <sz val="11"/>
      <color rgb="FF00B0F0"/>
      <name val="Calibri"/>
      <family val="2"/>
      <charset val="1"/>
    </font>
    <font>
      <sz val="11"/>
      <color theme="9" tint="-0.249977111117893"/>
      <name val="Calibri"/>
      <family val="2"/>
      <charset val="1"/>
    </font>
    <font>
      <sz val="11"/>
      <color theme="1"/>
      <name val="Calibri"/>
      <family val="2"/>
      <charset val="1"/>
    </font>
    <font>
      <sz val="11"/>
      <color theme="4"/>
      <name val="Calibri"/>
      <family val="2"/>
      <charset val="1"/>
    </font>
    <font>
      <sz val="11"/>
      <color theme="2" tint="-0.499984740745262"/>
      <name val="Calibri"/>
      <family val="2"/>
      <charset val="1"/>
    </font>
    <font>
      <sz val="11"/>
      <name val="Calibri"/>
      <family val="2"/>
      <charset val="1"/>
    </font>
    <font>
      <sz val="11"/>
      <color theme="8"/>
      <name val="Calibri"/>
      <family val="2"/>
      <charset val="1"/>
    </font>
    <font>
      <sz val="11"/>
      <color theme="9"/>
      <name val="Calibri"/>
      <family val="2"/>
      <charset val="1"/>
    </font>
    <font>
      <sz val="11"/>
      <color rgb="FFC00000"/>
      <name val="Calibri"/>
      <family val="2"/>
      <charset val="1"/>
    </font>
    <font>
      <sz val="8"/>
      <name val="Calibri"/>
      <family val="2"/>
      <charset val="1"/>
    </font>
    <font>
      <sz val="8"/>
      <color rgb="FF0066B3"/>
      <name val="Calibri"/>
      <family val="2"/>
      <charset val="1"/>
    </font>
    <font>
      <sz val="9"/>
      <color rgb="FF0066B3"/>
      <name val="Calibri"/>
      <family val="2"/>
      <charset val="1"/>
    </font>
    <font>
      <sz val="11"/>
      <color theme="1"/>
      <name val="Calibri"/>
      <family val="2"/>
    </font>
  </fonts>
  <fills count="31">
    <fill>
      <patternFill patternType="none"/>
    </fill>
    <fill>
      <patternFill patternType="gray125"/>
    </fill>
    <fill>
      <patternFill patternType="solid">
        <fgColor rgb="FF0070C0"/>
        <bgColor rgb="FF0066B3"/>
      </patternFill>
    </fill>
    <fill>
      <patternFill patternType="solid">
        <fgColor rgb="FFFFFFFF"/>
        <bgColor rgb="FFEEEEEE"/>
      </patternFill>
    </fill>
    <fill>
      <patternFill patternType="solid">
        <fgColor rgb="FFB2B2B2"/>
        <bgColor rgb="FFAAAAAA"/>
      </patternFill>
    </fill>
    <fill>
      <patternFill patternType="solid">
        <fgColor rgb="FFEA9999"/>
        <bgColor rgb="FFB2B2B2"/>
      </patternFill>
    </fill>
    <fill>
      <patternFill patternType="solid">
        <fgColor rgb="FF72BF44"/>
        <bgColor rgb="FF92D050"/>
      </patternFill>
    </fill>
    <fill>
      <patternFill patternType="solid">
        <fgColor rgb="FFFF0000"/>
        <bgColor rgb="FFED1C24"/>
      </patternFill>
    </fill>
    <fill>
      <patternFill patternType="solid">
        <fgColor rgb="FF000000"/>
        <bgColor rgb="FF1C1C1C"/>
      </patternFill>
    </fill>
    <fill>
      <patternFill patternType="solid">
        <fgColor rgb="FF92D050"/>
        <bgColor rgb="FF72BF44"/>
      </patternFill>
    </fill>
    <fill>
      <patternFill patternType="solid">
        <fgColor rgb="FFDDDDDD"/>
        <bgColor rgb="FFEEEEEE"/>
      </patternFill>
    </fill>
    <fill>
      <patternFill patternType="solid">
        <fgColor rgb="FF1C1C1C"/>
        <bgColor rgb="FF000000"/>
      </patternFill>
    </fill>
    <fill>
      <patternFill patternType="solid">
        <fgColor theme="4"/>
        <bgColor rgb="FFEEEEEE"/>
      </patternFill>
    </fill>
    <fill>
      <patternFill patternType="solid">
        <fgColor rgb="FF00B050"/>
        <bgColor indexed="64"/>
      </patternFill>
    </fill>
    <fill>
      <patternFill patternType="solid">
        <fgColor rgb="FF00B050"/>
        <bgColor rgb="FFEEEEEE"/>
      </patternFill>
    </fill>
    <fill>
      <patternFill patternType="solid">
        <fgColor theme="4" tint="0.39997558519241921"/>
        <bgColor rgb="FFEEEEEE"/>
      </patternFill>
    </fill>
    <fill>
      <patternFill patternType="solid">
        <fgColor theme="4"/>
        <bgColor indexed="64"/>
      </patternFill>
    </fill>
    <fill>
      <patternFill patternType="solid">
        <fgColor theme="4" tint="0.59999389629810485"/>
        <bgColor indexed="64"/>
      </patternFill>
    </fill>
    <fill>
      <patternFill patternType="solid">
        <fgColor rgb="FFFFFF00"/>
        <bgColor indexed="64"/>
      </patternFill>
    </fill>
    <fill>
      <patternFill patternType="solid">
        <fgColor theme="5"/>
        <bgColor indexed="64"/>
      </patternFill>
    </fill>
    <fill>
      <patternFill patternType="solid">
        <fgColor theme="7"/>
        <bgColor indexed="64"/>
      </patternFill>
    </fill>
    <fill>
      <patternFill patternType="solid">
        <fgColor rgb="FFFF0000"/>
        <bgColor indexed="64"/>
      </patternFill>
    </fill>
    <fill>
      <patternFill patternType="solid">
        <fgColor theme="4" tint="0.79998168889431442"/>
        <bgColor indexed="64"/>
      </patternFill>
    </fill>
    <fill>
      <patternFill patternType="solid">
        <fgColor theme="8" tint="0.39997558519241921"/>
        <bgColor indexed="64"/>
      </patternFill>
    </fill>
    <fill>
      <patternFill patternType="solid">
        <fgColor theme="2"/>
        <bgColor indexed="64"/>
      </patternFill>
    </fill>
    <fill>
      <patternFill patternType="solid">
        <fgColor theme="6"/>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rgb="FF00B0F0"/>
        <bgColor indexed="64"/>
      </patternFill>
    </fill>
    <fill>
      <patternFill patternType="solid">
        <fgColor theme="8"/>
        <bgColor indexed="64"/>
      </patternFill>
    </fill>
    <fill>
      <patternFill patternType="solid">
        <fgColor theme="0" tint="-0.249977111117893"/>
        <bgColor indexed="64"/>
      </patternFill>
    </fill>
  </fills>
  <borders count="24">
    <border>
      <left/>
      <right/>
      <top/>
      <bottom/>
      <diagonal/>
    </border>
    <border>
      <left style="thin">
        <color rgb="FFAAAAAA"/>
      </left>
      <right/>
      <top style="thin">
        <color rgb="FFAAAAAA"/>
      </top>
      <bottom/>
      <diagonal/>
    </border>
    <border>
      <left style="thin">
        <color rgb="FFAAAAAA"/>
      </left>
      <right/>
      <top style="thin">
        <color rgb="FFAAAAAA"/>
      </top>
      <bottom style="thin">
        <color rgb="FFAAAAAA"/>
      </bottom>
      <diagonal/>
    </border>
    <border>
      <left/>
      <right style="thin">
        <color rgb="FFAAAAAA"/>
      </right>
      <top style="thin">
        <color rgb="FFAAAAAA"/>
      </top>
      <bottom style="thin">
        <color rgb="FFAAAAAA"/>
      </bottom>
      <diagonal/>
    </border>
    <border>
      <left style="thin">
        <color rgb="FFAAAAAA"/>
      </left>
      <right style="thin">
        <color rgb="FFAAAAAA"/>
      </right>
      <top style="thin">
        <color rgb="FFAAAAAA"/>
      </top>
      <bottom style="thin">
        <color rgb="FFAAAAAA"/>
      </bottom>
      <diagonal/>
    </border>
    <border>
      <left/>
      <right/>
      <top style="thin">
        <color rgb="FFAAAAAA"/>
      </top>
      <bottom/>
      <diagonal/>
    </border>
    <border>
      <left style="thin">
        <color rgb="FFAAAAAA"/>
      </left>
      <right style="thin">
        <color rgb="FFAAAAAA"/>
      </right>
      <top/>
      <bottom style="thin">
        <color rgb="FFAAAAAA"/>
      </bottom>
      <diagonal/>
    </border>
    <border>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thick">
        <color auto="1"/>
      </left>
      <right style="thick">
        <color auto="1"/>
      </right>
      <top style="thick">
        <color auto="1"/>
      </top>
      <bottom/>
      <diagonal/>
    </border>
    <border>
      <left/>
      <right style="medium">
        <color auto="1"/>
      </right>
      <top style="thick">
        <color auto="1"/>
      </top>
      <bottom style="medium">
        <color auto="1"/>
      </bottom>
      <diagonal/>
    </border>
    <border>
      <left style="medium">
        <color auto="1"/>
      </left>
      <right style="thick">
        <color auto="1"/>
      </right>
      <top style="thick">
        <color auto="1"/>
      </top>
      <bottom style="medium">
        <color auto="1"/>
      </bottom>
      <diagonal/>
    </border>
    <border>
      <left style="thick">
        <color auto="1"/>
      </left>
      <right style="thick">
        <color auto="1"/>
      </right>
      <top/>
      <bottom style="thick">
        <color auto="1"/>
      </bottom>
      <diagonal/>
    </border>
    <border>
      <left/>
      <right style="medium">
        <color auto="1"/>
      </right>
      <top style="medium">
        <color auto="1"/>
      </top>
      <bottom style="medium">
        <color auto="1"/>
      </bottom>
      <diagonal/>
    </border>
    <border>
      <left style="medium">
        <color auto="1"/>
      </left>
      <right style="thick">
        <color auto="1"/>
      </right>
      <top style="medium">
        <color auto="1"/>
      </top>
      <bottom style="medium">
        <color auto="1"/>
      </bottom>
      <diagonal/>
    </border>
    <border>
      <left style="thick">
        <color auto="1"/>
      </left>
      <right style="medium">
        <color auto="1"/>
      </right>
      <top style="thick">
        <color auto="1"/>
      </top>
      <bottom style="medium">
        <color auto="1"/>
      </bottom>
      <diagonal/>
    </border>
    <border>
      <left style="thick">
        <color auto="1"/>
      </left>
      <right style="medium">
        <color auto="1"/>
      </right>
      <top style="medium">
        <color auto="1"/>
      </top>
      <bottom style="thick">
        <color auto="1"/>
      </bottom>
      <diagonal/>
    </border>
    <border>
      <left/>
      <right style="medium">
        <color auto="1"/>
      </right>
      <top style="medium">
        <color auto="1"/>
      </top>
      <bottom style="thick">
        <color auto="1"/>
      </bottom>
      <diagonal/>
    </border>
    <border>
      <left style="medium">
        <color auto="1"/>
      </left>
      <right style="thick">
        <color auto="1"/>
      </right>
      <top style="medium">
        <color auto="1"/>
      </top>
      <bottom style="thick">
        <color auto="1"/>
      </bottom>
      <diagonal/>
    </border>
    <border>
      <left style="thin">
        <color rgb="FFAAAAAA"/>
      </left>
      <right style="thin">
        <color rgb="FFAAAAAA"/>
      </right>
      <top/>
      <bottom/>
      <diagonal/>
    </border>
  </borders>
  <cellStyleXfs count="1">
    <xf numFmtId="0" fontId="0" fillId="0" borderId="0"/>
  </cellStyleXfs>
  <cellXfs count="436">
    <xf numFmtId="0" fontId="0" fillId="0" borderId="0" xfId="0"/>
    <xf numFmtId="49" fontId="1" fillId="2" borderId="1" xfId="0" applyNumberFormat="1" applyFont="1" applyFill="1" applyBorder="1" applyAlignment="1">
      <alignment horizontal="center" vertical="center"/>
    </xf>
    <xf numFmtId="49" fontId="2" fillId="3" borderId="2" xfId="0" applyNumberFormat="1" applyFont="1" applyFill="1" applyBorder="1" applyAlignment="1">
      <alignment horizontal="center" vertical="center"/>
    </xf>
    <xf numFmtId="49" fontId="2" fillId="3" borderId="3" xfId="0" applyNumberFormat="1" applyFont="1" applyFill="1" applyBorder="1" applyAlignment="1">
      <alignment horizontal="center" vertical="center"/>
    </xf>
    <xf numFmtId="49" fontId="2" fillId="3" borderId="4" xfId="0" applyNumberFormat="1" applyFont="1" applyFill="1" applyBorder="1" applyAlignment="1">
      <alignment horizontal="center" vertical="center"/>
    </xf>
    <xf numFmtId="49" fontId="2" fillId="4" borderId="5" xfId="0" applyNumberFormat="1" applyFont="1" applyFill="1" applyBorder="1" applyAlignment="1">
      <alignment horizontal="center" vertical="center"/>
    </xf>
    <xf numFmtId="1" fontId="2" fillId="5" borderId="5" xfId="0" applyNumberFormat="1" applyFont="1" applyFill="1" applyBorder="1" applyAlignment="1">
      <alignment horizontal="center" vertical="center"/>
    </xf>
    <xf numFmtId="1" fontId="2" fillId="6" borderId="5" xfId="0" applyNumberFormat="1" applyFont="1" applyFill="1" applyBorder="1" applyAlignment="1">
      <alignment horizontal="center" vertical="center"/>
    </xf>
    <xf numFmtId="1" fontId="2" fillId="7" borderId="5" xfId="0" applyNumberFormat="1" applyFont="1" applyFill="1" applyBorder="1" applyAlignment="1">
      <alignment horizontal="center" vertical="center"/>
    </xf>
    <xf numFmtId="1" fontId="2" fillId="3" borderId="4" xfId="0" applyNumberFormat="1" applyFont="1" applyFill="1" applyBorder="1" applyAlignment="1">
      <alignment horizontal="center" vertical="center"/>
    </xf>
    <xf numFmtId="49" fontId="2" fillId="3" borderId="6" xfId="0" applyNumberFormat="1" applyFont="1" applyFill="1" applyBorder="1" applyAlignment="1">
      <alignment horizontal="center" vertical="center"/>
    </xf>
    <xf numFmtId="0" fontId="3" fillId="0" borderId="0" xfId="0" applyFont="1"/>
    <xf numFmtId="1" fontId="2" fillId="3" borderId="6" xfId="0" applyNumberFormat="1" applyFont="1" applyFill="1" applyBorder="1" applyAlignment="1">
      <alignment horizontal="center" vertical="center"/>
    </xf>
    <xf numFmtId="0" fontId="3" fillId="3" borderId="4" xfId="0" applyFont="1" applyFill="1" applyBorder="1"/>
    <xf numFmtId="49" fontId="1" fillId="3" borderId="4" xfId="0" applyNumberFormat="1" applyFont="1" applyFill="1" applyBorder="1" applyAlignment="1">
      <alignment horizontal="center" vertical="center"/>
    </xf>
    <xf numFmtId="49" fontId="2" fillId="3" borderId="6" xfId="0" applyNumberFormat="1" applyFont="1" applyFill="1" applyBorder="1" applyAlignment="1">
      <alignment horizontal="center" vertical="center" wrapText="1"/>
    </xf>
    <xf numFmtId="1" fontId="2" fillId="3" borderId="0" xfId="0" applyNumberFormat="1" applyFont="1" applyFill="1" applyAlignment="1">
      <alignment horizontal="center"/>
    </xf>
    <xf numFmtId="0" fontId="2" fillId="3" borderId="0" xfId="0" applyFont="1" applyFill="1" applyAlignment="1">
      <alignment horizontal="center"/>
    </xf>
    <xf numFmtId="49" fontId="2" fillId="3" borderId="0" xfId="0" applyNumberFormat="1" applyFont="1" applyFill="1" applyAlignment="1">
      <alignment horizontal="center"/>
    </xf>
    <xf numFmtId="49" fontId="2" fillId="3" borderId="0" xfId="0" applyNumberFormat="1" applyFont="1" applyFill="1" applyAlignment="1">
      <alignment horizontal="center" vertical="center"/>
    </xf>
    <xf numFmtId="0" fontId="0" fillId="0" borderId="7" xfId="0" applyBorder="1"/>
    <xf numFmtId="0" fontId="0" fillId="0" borderId="0" xfId="0" applyAlignment="1">
      <alignment horizontal="center"/>
    </xf>
    <xf numFmtId="0" fontId="0" fillId="8" borderId="0" xfId="0" applyFill="1"/>
    <xf numFmtId="0" fontId="0" fillId="0" borderId="8" xfId="0" applyBorder="1" applyAlignment="1">
      <alignment horizontal="center"/>
    </xf>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applyAlignment="1">
      <alignment horizontal="center" vertical="center"/>
    </xf>
    <xf numFmtId="0" fontId="8" fillId="0" borderId="13" xfId="0" applyFont="1" applyBorder="1" applyAlignment="1">
      <alignment horizontal="center" vertical="center"/>
    </xf>
    <xf numFmtId="0" fontId="9" fillId="0" borderId="14" xfId="0" applyFont="1" applyBorder="1" applyAlignment="1">
      <alignment horizontal="center" vertical="center"/>
    </xf>
    <xf numFmtId="0" fontId="9" fillId="0" borderId="15" xfId="0" applyFont="1" applyBorder="1" applyAlignment="1">
      <alignment horizontal="center" vertical="center"/>
    </xf>
    <xf numFmtId="0" fontId="10" fillId="0" borderId="16" xfId="0" applyFont="1" applyBorder="1" applyAlignment="1">
      <alignment horizontal="center" vertical="center"/>
    </xf>
    <xf numFmtId="0" fontId="11" fillId="0" borderId="17" xfId="0" applyFont="1" applyBorder="1" applyAlignment="1">
      <alignment horizontal="center" vertical="center"/>
    </xf>
    <xf numFmtId="0" fontId="11" fillId="0" borderId="18" xfId="0" applyFont="1" applyBorder="1" applyAlignment="1">
      <alignment horizontal="center" vertical="center"/>
    </xf>
    <xf numFmtId="0" fontId="9" fillId="0" borderId="19" xfId="0" applyFont="1" applyBorder="1" applyAlignment="1">
      <alignment horizontal="center" vertical="center"/>
    </xf>
    <xf numFmtId="0" fontId="9" fillId="0" borderId="17" xfId="0" applyFont="1" applyBorder="1" applyAlignment="1">
      <alignment horizontal="center" vertical="center"/>
    </xf>
    <xf numFmtId="0" fontId="9" fillId="0" borderId="18" xfId="0" applyFont="1" applyBorder="1" applyAlignment="1">
      <alignment horizontal="center" vertical="center"/>
    </xf>
    <xf numFmtId="0" fontId="12" fillId="0" borderId="20" xfId="0" applyFont="1" applyBorder="1" applyAlignment="1">
      <alignment horizontal="center" vertical="center"/>
    </xf>
    <xf numFmtId="0" fontId="13" fillId="0" borderId="21" xfId="0" applyFont="1" applyBorder="1" applyAlignment="1">
      <alignment horizontal="center" vertical="center"/>
    </xf>
    <xf numFmtId="0" fontId="13" fillId="0" borderId="22" xfId="0" applyFont="1" applyBorder="1" applyAlignment="1">
      <alignment horizontal="center" vertical="center"/>
    </xf>
    <xf numFmtId="0" fontId="14" fillId="0" borderId="0" xfId="0" applyFont="1" applyAlignment="1">
      <alignment horizontal="center" vertical="center"/>
    </xf>
    <xf numFmtId="14" fontId="15" fillId="0" borderId="0" xfId="0" applyNumberFormat="1" applyFont="1" applyAlignment="1">
      <alignment horizontal="center" vertical="center"/>
    </xf>
    <xf numFmtId="0" fontId="15" fillId="0" borderId="0" xfId="0" applyFont="1" applyAlignment="1">
      <alignment horizontal="center" vertical="center"/>
    </xf>
    <xf numFmtId="3" fontId="15" fillId="0" borderId="0" xfId="0" applyNumberFormat="1" applyFont="1" applyAlignment="1">
      <alignment horizontal="center" vertical="center"/>
    </xf>
    <xf numFmtId="164" fontId="0" fillId="0" borderId="0" xfId="0" applyNumberFormat="1" applyAlignment="1">
      <alignment horizontal="center" vertical="center"/>
    </xf>
    <xf numFmtId="165" fontId="0" fillId="0" borderId="0" xfId="0" applyNumberFormat="1" applyAlignment="1">
      <alignment horizontal="center" vertical="center"/>
    </xf>
    <xf numFmtId="165" fontId="0" fillId="0" borderId="0" xfId="0" applyNumberFormat="1"/>
    <xf numFmtId="0" fontId="0" fillId="0" borderId="0" xfId="0" applyAlignment="1">
      <alignment horizontal="left" vertical="center"/>
    </xf>
    <xf numFmtId="49" fontId="0" fillId="0" borderId="0" xfId="0" applyNumberFormat="1"/>
    <xf numFmtId="0" fontId="16" fillId="0" borderId="0" xfId="0" applyFont="1" applyAlignment="1">
      <alignment horizontal="center"/>
    </xf>
    <xf numFmtId="0" fontId="17" fillId="0" borderId="0" xfId="0" applyFont="1" applyAlignment="1">
      <alignment horizontal="center" vertical="center"/>
    </xf>
    <xf numFmtId="0" fontId="18" fillId="0" borderId="0" xfId="0" applyFont="1" applyAlignment="1">
      <alignment horizontal="center"/>
    </xf>
    <xf numFmtId="0" fontId="14" fillId="0" borderId="0" xfId="0" applyFont="1" applyAlignment="1">
      <alignment horizontal="center"/>
    </xf>
    <xf numFmtId="0" fontId="14" fillId="0" borderId="0" xfId="0" applyFont="1"/>
    <xf numFmtId="165" fontId="20" fillId="0" borderId="0" xfId="0" applyNumberFormat="1" applyFont="1" applyAlignment="1">
      <alignment horizontal="center"/>
    </xf>
    <xf numFmtId="0" fontId="20" fillId="0" borderId="0" xfId="0" applyFont="1" applyAlignment="1">
      <alignment horizontal="center"/>
    </xf>
    <xf numFmtId="0" fontId="20" fillId="0" borderId="0" xfId="0" applyFont="1" applyAlignment="1">
      <alignment horizontal="left" vertical="center"/>
    </xf>
    <xf numFmtId="0" fontId="20" fillId="0" borderId="0" xfId="0" applyFont="1" applyAlignment="1">
      <alignment horizontal="center" vertical="center"/>
    </xf>
    <xf numFmtId="49" fontId="20" fillId="0" borderId="0" xfId="0" applyNumberFormat="1" applyFont="1" applyAlignment="1">
      <alignment horizontal="center"/>
    </xf>
    <xf numFmtId="0" fontId="21" fillId="0" borderId="0" xfId="0" applyFont="1" applyAlignment="1">
      <alignment horizontal="center"/>
    </xf>
    <xf numFmtId="0" fontId="21" fillId="0" borderId="0" xfId="0" applyFont="1" applyAlignment="1">
      <alignment horizontal="center" vertical="center"/>
    </xf>
    <xf numFmtId="49" fontId="21" fillId="0" borderId="0" xfId="0" applyNumberFormat="1" applyFont="1" applyAlignment="1">
      <alignment horizontal="center"/>
    </xf>
    <xf numFmtId="0" fontId="22" fillId="0" borderId="0" xfId="0" applyFont="1" applyAlignment="1">
      <alignment horizontal="center"/>
    </xf>
    <xf numFmtId="14" fontId="23" fillId="0" borderId="0" xfId="0" applyNumberFormat="1" applyFont="1" applyAlignment="1">
      <alignment horizontal="center"/>
    </xf>
    <xf numFmtId="0" fontId="23" fillId="0" borderId="0" xfId="0" applyFont="1" applyAlignment="1">
      <alignment horizontal="center"/>
    </xf>
    <xf numFmtId="0" fontId="23" fillId="0" borderId="0" xfId="0" applyFont="1"/>
    <xf numFmtId="0" fontId="23" fillId="0" borderId="0" xfId="0" applyFont="1" applyAlignment="1">
      <alignment horizontal="left" vertical="center"/>
    </xf>
    <xf numFmtId="0" fontId="23" fillId="0" borderId="0" xfId="0" applyFont="1" applyAlignment="1">
      <alignment horizontal="center" vertical="center"/>
    </xf>
    <xf numFmtId="49" fontId="23" fillId="0" borderId="0" xfId="0" applyNumberFormat="1" applyFont="1"/>
    <xf numFmtId="0" fontId="24" fillId="0" borderId="0" xfId="0" applyFont="1" applyAlignment="1">
      <alignment horizontal="center"/>
    </xf>
    <xf numFmtId="0" fontId="25" fillId="0" borderId="0" xfId="0" applyFont="1" applyAlignment="1">
      <alignment horizontal="center"/>
    </xf>
    <xf numFmtId="0" fontId="25" fillId="0" borderId="0" xfId="0" applyFont="1" applyAlignment="1">
      <alignment horizontal="center" vertical="center"/>
    </xf>
    <xf numFmtId="0" fontId="25" fillId="0" borderId="0" xfId="0" applyFont="1"/>
    <xf numFmtId="0" fontId="25" fillId="0" borderId="0" xfId="0" applyFont="1" applyAlignment="1">
      <alignment horizontal="left" vertical="center"/>
    </xf>
    <xf numFmtId="49" fontId="25" fillId="0" borderId="0" xfId="0" applyNumberFormat="1" applyFont="1"/>
    <xf numFmtId="0" fontId="26" fillId="0" borderId="0" xfId="0" applyFont="1" applyAlignment="1">
      <alignment horizontal="center"/>
    </xf>
    <xf numFmtId="0" fontId="27" fillId="0" borderId="0" xfId="0" applyFont="1" applyAlignment="1">
      <alignment horizontal="center"/>
    </xf>
    <xf numFmtId="0" fontId="27" fillId="0" borderId="0" xfId="0" applyFont="1" applyAlignment="1">
      <alignment horizontal="center" vertical="center"/>
    </xf>
    <xf numFmtId="0" fontId="27" fillId="0" borderId="0" xfId="0" applyFont="1"/>
    <xf numFmtId="0" fontId="27" fillId="0" borderId="0" xfId="0" applyFont="1" applyAlignment="1">
      <alignment horizontal="left" vertical="center"/>
    </xf>
    <xf numFmtId="49" fontId="27" fillId="0" borderId="0" xfId="0" applyNumberFormat="1" applyFont="1"/>
    <xf numFmtId="0" fontId="28" fillId="0" borderId="0" xfId="0" applyFont="1" applyAlignment="1">
      <alignment horizontal="center"/>
    </xf>
    <xf numFmtId="0" fontId="29" fillId="0" borderId="0" xfId="0" applyFont="1" applyAlignment="1">
      <alignment horizontal="center"/>
    </xf>
    <xf numFmtId="0" fontId="29" fillId="0" borderId="0" xfId="0" applyFont="1" applyAlignment="1">
      <alignment horizontal="center" vertical="center"/>
    </xf>
    <xf numFmtId="0" fontId="29" fillId="0" borderId="0" xfId="0" applyFont="1"/>
    <xf numFmtId="0" fontId="29" fillId="0" borderId="0" xfId="0" applyFont="1" applyAlignment="1">
      <alignment horizontal="left" vertical="center"/>
    </xf>
    <xf numFmtId="49" fontId="29" fillId="0" borderId="0" xfId="0" applyNumberFormat="1" applyFont="1"/>
    <xf numFmtId="0" fontId="30" fillId="0" borderId="0" xfId="0" applyFont="1" applyAlignment="1">
      <alignment horizontal="center"/>
    </xf>
    <xf numFmtId="49" fontId="29" fillId="0" borderId="0" xfId="0" applyNumberFormat="1" applyFont="1" applyAlignment="1">
      <alignment horizontal="center"/>
    </xf>
    <xf numFmtId="0" fontId="31" fillId="0" borderId="0" xfId="0" applyFont="1" applyAlignment="1">
      <alignment horizontal="center"/>
    </xf>
    <xf numFmtId="0" fontId="31" fillId="0" borderId="0" xfId="0" applyFont="1" applyAlignment="1">
      <alignment horizontal="center" vertical="center"/>
    </xf>
    <xf numFmtId="49" fontId="31" fillId="0" borderId="0" xfId="0" applyNumberFormat="1" applyFont="1" applyAlignment="1">
      <alignment horizontal="center"/>
    </xf>
    <xf numFmtId="0" fontId="31" fillId="0" borderId="0" xfId="0" applyFont="1"/>
    <xf numFmtId="165" fontId="0" fillId="0" borderId="0" xfId="0" applyNumberFormat="1" applyAlignment="1">
      <alignment horizontal="center"/>
    </xf>
    <xf numFmtId="49" fontId="0" fillId="0" borderId="0" xfId="0" applyNumberFormat="1" applyAlignment="1">
      <alignment horizontal="center"/>
    </xf>
    <xf numFmtId="0" fontId="32" fillId="0" borderId="0" xfId="0" applyFont="1" applyAlignment="1">
      <alignment horizontal="center"/>
    </xf>
    <xf numFmtId="0" fontId="32" fillId="0" borderId="0" xfId="0" applyFont="1" applyAlignment="1">
      <alignment horizontal="center" vertical="center"/>
    </xf>
    <xf numFmtId="49" fontId="32" fillId="0" borderId="0" xfId="0" applyNumberFormat="1" applyFont="1" applyAlignment="1">
      <alignment horizontal="center"/>
    </xf>
    <xf numFmtId="0" fontId="33" fillId="0" borderId="0" xfId="0" applyFont="1" applyAlignment="1">
      <alignment horizontal="center"/>
    </xf>
    <xf numFmtId="0" fontId="34" fillId="0" borderId="0" xfId="0" applyFont="1" applyAlignment="1">
      <alignment horizontal="center"/>
    </xf>
    <xf numFmtId="0" fontId="35" fillId="0" borderId="0" xfId="0" applyFont="1" applyAlignment="1">
      <alignment horizontal="center"/>
    </xf>
    <xf numFmtId="0" fontId="36" fillId="0" borderId="0" xfId="0" applyFont="1" applyAlignment="1">
      <alignment horizontal="center"/>
    </xf>
    <xf numFmtId="0" fontId="37" fillId="0" borderId="0" xfId="0" applyFont="1" applyAlignment="1">
      <alignment horizontal="center"/>
    </xf>
    <xf numFmtId="0" fontId="37" fillId="0" borderId="0" xfId="0" applyFont="1" applyAlignment="1">
      <alignment horizontal="center" vertical="center"/>
    </xf>
    <xf numFmtId="49" fontId="37" fillId="0" borderId="0" xfId="0" applyNumberFormat="1" applyFont="1" applyAlignment="1">
      <alignment horizontal="center"/>
    </xf>
    <xf numFmtId="0" fontId="17" fillId="0" borderId="0" xfId="0" applyFont="1" applyAlignment="1">
      <alignment horizontal="center"/>
    </xf>
    <xf numFmtId="49" fontId="17" fillId="0" borderId="0" xfId="0" applyNumberFormat="1" applyFont="1" applyAlignment="1">
      <alignment horizontal="center"/>
    </xf>
    <xf numFmtId="0" fontId="38" fillId="0" borderId="0" xfId="0" applyFont="1" applyAlignment="1">
      <alignment horizontal="center"/>
    </xf>
    <xf numFmtId="0" fontId="39" fillId="0" borderId="0" xfId="0" applyFont="1" applyAlignment="1">
      <alignment horizontal="center"/>
    </xf>
    <xf numFmtId="0" fontId="39" fillId="0" borderId="0" xfId="0" applyFont="1" applyAlignment="1">
      <alignment horizontal="center" vertical="center"/>
    </xf>
    <xf numFmtId="49" fontId="39" fillId="0" borderId="0" xfId="0" applyNumberFormat="1" applyFont="1" applyAlignment="1">
      <alignment horizontal="center"/>
    </xf>
    <xf numFmtId="0" fontId="40" fillId="0" borderId="0" xfId="0" applyFont="1" applyAlignment="1">
      <alignment horizontal="center"/>
    </xf>
    <xf numFmtId="0" fontId="36" fillId="0" borderId="0" xfId="0" applyFont="1" applyAlignment="1">
      <alignment horizontal="center" vertical="center"/>
    </xf>
    <xf numFmtId="49" fontId="36" fillId="0" borderId="0" xfId="0" applyNumberFormat="1" applyFont="1" applyAlignment="1">
      <alignment horizontal="center"/>
    </xf>
    <xf numFmtId="0" fontId="34" fillId="0" borderId="0" xfId="0" applyFont="1" applyAlignment="1">
      <alignment horizontal="center" vertical="center"/>
    </xf>
    <xf numFmtId="0" fontId="34" fillId="0" borderId="0" xfId="0" applyFont="1"/>
    <xf numFmtId="49" fontId="34" fillId="0" borderId="0" xfId="0" applyNumberFormat="1" applyFont="1"/>
    <xf numFmtId="0" fontId="17" fillId="0" borderId="0" xfId="0" applyFont="1"/>
    <xf numFmtId="0" fontId="17" fillId="0" borderId="0" xfId="0" applyFont="1" applyAlignment="1">
      <alignment horizontal="left" vertical="center"/>
    </xf>
    <xf numFmtId="49" fontId="17" fillId="0" borderId="0" xfId="0" applyNumberFormat="1" applyFont="1"/>
    <xf numFmtId="166" fontId="0" fillId="0" borderId="0" xfId="0" applyNumberFormat="1" applyAlignment="1">
      <alignment horizontal="center"/>
    </xf>
    <xf numFmtId="0" fontId="36" fillId="0" borderId="0" xfId="0" applyFont="1"/>
    <xf numFmtId="0" fontId="36" fillId="0" borderId="0" xfId="0" applyFont="1" applyAlignment="1">
      <alignment horizontal="left" vertical="center"/>
    </xf>
    <xf numFmtId="49" fontId="36" fillId="0" borderId="0" xfId="0" applyNumberFormat="1" applyFont="1"/>
    <xf numFmtId="0" fontId="39" fillId="0" borderId="0" xfId="0" applyFont="1"/>
    <xf numFmtId="0" fontId="39" fillId="0" borderId="0" xfId="0" applyFont="1" applyAlignment="1">
      <alignment horizontal="left" vertical="center"/>
    </xf>
    <xf numFmtId="49" fontId="39" fillId="0" borderId="0" xfId="0" applyNumberFormat="1" applyFont="1"/>
    <xf numFmtId="0" fontId="40" fillId="0" borderId="0" xfId="0" applyFont="1" applyAlignment="1">
      <alignment horizontal="center" vertical="center"/>
    </xf>
    <xf numFmtId="49" fontId="40" fillId="0" borderId="0" xfId="0" applyNumberFormat="1" applyFont="1" applyAlignment="1">
      <alignment horizontal="center"/>
    </xf>
    <xf numFmtId="49" fontId="34" fillId="0" borderId="0" xfId="0" applyNumberFormat="1" applyFont="1" applyAlignment="1">
      <alignment horizontal="center"/>
    </xf>
    <xf numFmtId="164" fontId="35" fillId="0" borderId="0" xfId="0" applyNumberFormat="1" applyFont="1" applyAlignment="1">
      <alignment horizontal="center"/>
    </xf>
    <xf numFmtId="0" fontId="35" fillId="0" borderId="0" xfId="0" applyFont="1" applyAlignment="1">
      <alignment horizontal="center" vertical="center"/>
    </xf>
    <xf numFmtId="49" fontId="35" fillId="0" borderId="0" xfId="0" applyNumberFormat="1" applyFont="1" applyAlignment="1">
      <alignment horizontal="center"/>
    </xf>
    <xf numFmtId="164" fontId="32" fillId="0" borderId="0" xfId="0" applyNumberFormat="1" applyFont="1" applyAlignment="1">
      <alignment horizontal="center"/>
    </xf>
    <xf numFmtId="164" fontId="40" fillId="0" borderId="0" xfId="0" applyNumberFormat="1" applyFont="1" applyAlignment="1">
      <alignment horizontal="center"/>
    </xf>
    <xf numFmtId="164" fontId="0" fillId="0" borderId="0" xfId="0" applyNumberFormat="1" applyAlignment="1">
      <alignment horizontal="center"/>
    </xf>
    <xf numFmtId="164" fontId="34" fillId="0" borderId="0" xfId="0" applyNumberFormat="1" applyFont="1" applyAlignment="1">
      <alignment horizontal="center"/>
    </xf>
    <xf numFmtId="164" fontId="17" fillId="0" borderId="0" xfId="0" applyNumberFormat="1" applyFont="1" applyAlignment="1">
      <alignment horizontal="center"/>
    </xf>
    <xf numFmtId="165" fontId="38" fillId="0" borderId="0" xfId="0" applyNumberFormat="1" applyFont="1" applyAlignment="1">
      <alignment horizontal="center"/>
    </xf>
    <xf numFmtId="165" fontId="41" fillId="0" borderId="0" xfId="0" applyNumberFormat="1" applyFont="1" applyAlignment="1">
      <alignment horizontal="center"/>
    </xf>
    <xf numFmtId="0" fontId="41" fillId="0" borderId="0" xfId="0" applyFont="1" applyAlignment="1">
      <alignment horizontal="center"/>
    </xf>
    <xf numFmtId="0" fontId="41" fillId="0" borderId="0" xfId="0" applyFont="1" applyAlignment="1">
      <alignment horizontal="center" vertical="center"/>
    </xf>
    <xf numFmtId="49" fontId="41" fillId="0" borderId="0" xfId="0" applyNumberFormat="1" applyFont="1" applyAlignment="1">
      <alignment horizontal="center"/>
    </xf>
    <xf numFmtId="165" fontId="43" fillId="0" borderId="0" xfId="0" applyNumberFormat="1" applyFont="1" applyAlignment="1">
      <alignment horizontal="center"/>
    </xf>
    <xf numFmtId="0" fontId="43" fillId="0" borderId="0" xfId="0" applyFont="1" applyAlignment="1">
      <alignment horizontal="center"/>
    </xf>
    <xf numFmtId="0" fontId="43" fillId="0" borderId="0" xfId="0" applyFont="1" applyAlignment="1">
      <alignment horizontal="center" vertical="center"/>
    </xf>
    <xf numFmtId="49" fontId="43" fillId="0" borderId="0" xfId="0" applyNumberFormat="1" applyFont="1" applyAlignment="1">
      <alignment horizontal="center"/>
    </xf>
    <xf numFmtId="165" fontId="44" fillId="0" borderId="0" xfId="0" applyNumberFormat="1" applyFont="1" applyAlignment="1">
      <alignment horizontal="center"/>
    </xf>
    <xf numFmtId="0" fontId="44" fillId="0" borderId="0" xfId="0" applyFont="1" applyAlignment="1">
      <alignment horizontal="center"/>
    </xf>
    <xf numFmtId="0" fontId="44" fillId="0" borderId="0" xfId="0" applyFont="1" applyAlignment="1">
      <alignment horizontal="center" vertical="center"/>
    </xf>
    <xf numFmtId="49" fontId="44" fillId="0" borderId="0" xfId="0" applyNumberFormat="1" applyFont="1" applyAlignment="1">
      <alignment horizontal="center"/>
    </xf>
    <xf numFmtId="165" fontId="45" fillId="0" borderId="0" xfId="0" applyNumberFormat="1" applyFont="1" applyAlignment="1">
      <alignment horizontal="center"/>
    </xf>
    <xf numFmtId="0" fontId="45" fillId="0" borderId="0" xfId="0" applyFont="1" applyAlignment="1">
      <alignment horizontal="center"/>
    </xf>
    <xf numFmtId="0" fontId="45" fillId="0" borderId="0" xfId="0" applyFont="1" applyAlignment="1">
      <alignment horizontal="center" vertical="center"/>
    </xf>
    <xf numFmtId="49" fontId="45" fillId="0" borderId="0" xfId="0" applyNumberFormat="1" applyFont="1" applyAlignment="1">
      <alignment horizontal="center"/>
    </xf>
    <xf numFmtId="0" fontId="42" fillId="0" borderId="0" xfId="0" applyFont="1" applyAlignment="1">
      <alignment horizontal="center"/>
    </xf>
    <xf numFmtId="165" fontId="46" fillId="0" borderId="0" xfId="0" applyNumberFormat="1" applyFont="1" applyAlignment="1">
      <alignment horizontal="center"/>
    </xf>
    <xf numFmtId="0" fontId="46" fillId="0" borderId="0" xfId="0" applyFont="1" applyAlignment="1">
      <alignment horizontal="center"/>
    </xf>
    <xf numFmtId="0" fontId="46" fillId="0" borderId="0" xfId="0" applyFont="1" applyAlignment="1">
      <alignment horizontal="center" vertical="center"/>
    </xf>
    <xf numFmtId="49" fontId="46" fillId="0" borderId="0" xfId="0" applyNumberFormat="1" applyFont="1" applyAlignment="1">
      <alignment horizontal="center"/>
    </xf>
    <xf numFmtId="164" fontId="47" fillId="0" borderId="0" xfId="0" applyNumberFormat="1" applyFont="1" applyAlignment="1">
      <alignment horizontal="center"/>
    </xf>
    <xf numFmtId="0" fontId="47" fillId="0" borderId="0" xfId="0" applyFont="1" applyAlignment="1">
      <alignment horizontal="center"/>
    </xf>
    <xf numFmtId="0" fontId="47" fillId="0" borderId="0" xfId="0" applyFont="1" applyAlignment="1">
      <alignment horizontal="center" vertical="center"/>
    </xf>
    <xf numFmtId="49" fontId="47" fillId="0" borderId="0" xfId="0" applyNumberFormat="1" applyFont="1" applyAlignment="1">
      <alignment horizontal="center"/>
    </xf>
    <xf numFmtId="0" fontId="48" fillId="0" borderId="0" xfId="0" applyFont="1" applyAlignment="1">
      <alignment horizontal="center"/>
    </xf>
    <xf numFmtId="0" fontId="48" fillId="0" borderId="0" xfId="0" applyFont="1" applyAlignment="1">
      <alignment horizontal="center" vertical="center"/>
    </xf>
    <xf numFmtId="166" fontId="32" fillId="0" borderId="0" xfId="0" applyNumberFormat="1" applyFont="1" applyAlignment="1">
      <alignment horizontal="center"/>
    </xf>
    <xf numFmtId="0" fontId="32" fillId="0" borderId="0" xfId="0" applyFont="1"/>
    <xf numFmtId="49" fontId="32" fillId="0" borderId="0" xfId="0" applyNumberFormat="1" applyFont="1"/>
    <xf numFmtId="0" fontId="49" fillId="0" borderId="0" xfId="0" applyFont="1" applyAlignment="1">
      <alignment horizontal="center"/>
    </xf>
    <xf numFmtId="0" fontId="50" fillId="0" borderId="0" xfId="0" applyFont="1" applyAlignment="1">
      <alignment horizontal="center"/>
    </xf>
    <xf numFmtId="0" fontId="51" fillId="0" borderId="0" xfId="0" applyFont="1" applyAlignment="1">
      <alignment horizontal="center"/>
    </xf>
    <xf numFmtId="0" fontId="51" fillId="0" borderId="0" xfId="0" applyFont="1" applyAlignment="1">
      <alignment horizontal="center" vertical="center"/>
    </xf>
    <xf numFmtId="0" fontId="51" fillId="0" borderId="0" xfId="0" applyFont="1"/>
    <xf numFmtId="49" fontId="51" fillId="0" borderId="0" xfId="0" applyNumberFormat="1" applyFont="1"/>
    <xf numFmtId="0" fontId="52" fillId="0" borderId="0" xfId="0" applyFont="1" applyAlignment="1">
      <alignment horizontal="center"/>
    </xf>
    <xf numFmtId="0" fontId="52" fillId="0" borderId="0" xfId="0" applyFont="1" applyAlignment="1">
      <alignment horizontal="center" vertical="center"/>
    </xf>
    <xf numFmtId="0" fontId="52" fillId="0" borderId="0" xfId="0" applyFont="1"/>
    <xf numFmtId="49" fontId="52" fillId="0" borderId="0" xfId="0" applyNumberFormat="1" applyFont="1"/>
    <xf numFmtId="0" fontId="53" fillId="0" borderId="0" xfId="0" applyFont="1" applyAlignment="1">
      <alignment horizontal="center"/>
    </xf>
    <xf numFmtId="0" fontId="53" fillId="0" borderId="0" xfId="0" applyFont="1" applyAlignment="1">
      <alignment horizontal="center" vertical="center"/>
    </xf>
    <xf numFmtId="49" fontId="53" fillId="0" borderId="0" xfId="0" applyNumberFormat="1" applyFont="1" applyAlignment="1">
      <alignment horizontal="center"/>
    </xf>
    <xf numFmtId="0" fontId="54" fillId="0" borderId="0" xfId="0" applyFont="1" applyAlignment="1">
      <alignment horizontal="center"/>
    </xf>
    <xf numFmtId="0" fontId="54" fillId="0" borderId="0" xfId="0" applyFont="1" applyAlignment="1">
      <alignment horizontal="center" vertical="center"/>
    </xf>
    <xf numFmtId="49" fontId="54" fillId="0" borderId="0" xfId="0" applyNumberFormat="1" applyFont="1" applyAlignment="1">
      <alignment horizontal="center"/>
    </xf>
    <xf numFmtId="0" fontId="54" fillId="0" borderId="0" xfId="0" applyFont="1"/>
    <xf numFmtId="49" fontId="54" fillId="0" borderId="0" xfId="0" applyNumberFormat="1" applyFont="1"/>
    <xf numFmtId="0" fontId="33" fillId="0" borderId="0" xfId="0" applyFont="1" applyAlignment="1">
      <alignment horizontal="center" vertical="center"/>
    </xf>
    <xf numFmtId="0" fontId="33" fillId="0" borderId="0" xfId="0" applyFont="1"/>
    <xf numFmtId="49" fontId="33" fillId="0" borderId="0" xfId="0" applyNumberFormat="1" applyFont="1"/>
    <xf numFmtId="0" fontId="55" fillId="0" borderId="0" xfId="0" applyFont="1" applyAlignment="1">
      <alignment horizontal="center"/>
    </xf>
    <xf numFmtId="0" fontId="55" fillId="0" borderId="0" xfId="0" applyFont="1" applyAlignment="1">
      <alignment horizontal="center" vertical="center"/>
    </xf>
    <xf numFmtId="164" fontId="56" fillId="0" borderId="0" xfId="0" applyNumberFormat="1" applyFont="1" applyAlignment="1">
      <alignment horizontal="center"/>
    </xf>
    <xf numFmtId="0" fontId="56" fillId="0" borderId="0" xfId="0" applyFont="1" applyAlignment="1">
      <alignment horizontal="center"/>
    </xf>
    <xf numFmtId="0" fontId="56" fillId="0" borderId="0" xfId="0" applyFont="1" applyAlignment="1">
      <alignment horizontal="center" vertical="center"/>
    </xf>
    <xf numFmtId="49" fontId="56" fillId="0" borderId="0" xfId="0" applyNumberFormat="1" applyFont="1" applyAlignment="1">
      <alignment horizontal="center"/>
    </xf>
    <xf numFmtId="0" fontId="35" fillId="0" borderId="0" xfId="0" applyFont="1"/>
    <xf numFmtId="49" fontId="35" fillId="0" borderId="0" xfId="0" applyNumberFormat="1" applyFont="1"/>
    <xf numFmtId="0" fontId="57" fillId="0" borderId="0" xfId="0" applyFont="1" applyAlignment="1">
      <alignment horizontal="center"/>
    </xf>
    <xf numFmtId="49" fontId="57" fillId="0" borderId="0" xfId="0" applyNumberFormat="1" applyFont="1" applyAlignment="1">
      <alignment horizontal="center"/>
    </xf>
    <xf numFmtId="0" fontId="58" fillId="0" borderId="0" xfId="0" applyFont="1" applyAlignment="1">
      <alignment horizontal="center"/>
    </xf>
    <xf numFmtId="0" fontId="58" fillId="0" borderId="0" xfId="0" applyFont="1" applyAlignment="1">
      <alignment horizontal="center" vertical="center"/>
    </xf>
    <xf numFmtId="49" fontId="58" fillId="0" borderId="0" xfId="0" applyNumberFormat="1" applyFont="1" applyAlignment="1">
      <alignment horizontal="center"/>
    </xf>
    <xf numFmtId="0" fontId="50" fillId="0" borderId="0" xfId="0" applyFont="1" applyAlignment="1">
      <alignment horizontal="center" vertical="center"/>
    </xf>
    <xf numFmtId="49" fontId="50" fillId="0" borderId="0" xfId="0" applyNumberFormat="1" applyFont="1" applyAlignment="1">
      <alignment horizontal="center"/>
    </xf>
    <xf numFmtId="164" fontId="46" fillId="0" borderId="0" xfId="0" applyNumberFormat="1" applyFont="1" applyAlignment="1">
      <alignment horizontal="center"/>
    </xf>
    <xf numFmtId="0" fontId="0" fillId="11" borderId="0" xfId="0" applyFill="1"/>
    <xf numFmtId="164" fontId="62" fillId="0" borderId="0" xfId="0" applyNumberFormat="1" applyFont="1" applyAlignment="1">
      <alignment horizontal="center"/>
    </xf>
    <xf numFmtId="0" fontId="62" fillId="0" borderId="0" xfId="0" applyFont="1" applyAlignment="1">
      <alignment horizontal="center"/>
    </xf>
    <xf numFmtId="0" fontId="62" fillId="0" borderId="0" xfId="0" applyFont="1" applyAlignment="1">
      <alignment horizontal="center" vertical="center"/>
    </xf>
    <xf numFmtId="49" fontId="62" fillId="0" borderId="0" xfId="0" applyNumberFormat="1" applyFont="1" applyAlignment="1">
      <alignment horizontal="center"/>
    </xf>
    <xf numFmtId="165" fontId="62" fillId="0" borderId="0" xfId="0" applyNumberFormat="1" applyFont="1" applyAlignment="1">
      <alignment horizontal="center"/>
    </xf>
    <xf numFmtId="164" fontId="48" fillId="0" borderId="0" xfId="0" applyNumberFormat="1" applyFont="1" applyAlignment="1">
      <alignment horizontal="center"/>
    </xf>
    <xf numFmtId="49" fontId="48" fillId="0" borderId="0" xfId="0" applyNumberFormat="1" applyFont="1" applyAlignment="1">
      <alignment horizontal="center"/>
    </xf>
    <xf numFmtId="0" fontId="63" fillId="0" borderId="0" xfId="0" applyFont="1" applyAlignment="1">
      <alignment horizontal="center" vertical="center"/>
    </xf>
    <xf numFmtId="164" fontId="44" fillId="0" borderId="0" xfId="0" applyNumberFormat="1" applyFont="1" applyAlignment="1">
      <alignment horizontal="center"/>
    </xf>
    <xf numFmtId="0" fontId="64" fillId="0" borderId="0" xfId="0" applyFont="1" applyAlignment="1">
      <alignment horizontal="center"/>
    </xf>
    <xf numFmtId="0" fontId="64" fillId="0" borderId="0" xfId="0" applyFont="1" applyAlignment="1">
      <alignment horizontal="center" vertical="center"/>
    </xf>
    <xf numFmtId="49" fontId="64" fillId="0" borderId="0" xfId="0" applyNumberFormat="1" applyFont="1" applyAlignment="1">
      <alignment horizontal="center"/>
    </xf>
    <xf numFmtId="0" fontId="65" fillId="0" borderId="0" xfId="0" applyFont="1" applyAlignment="1">
      <alignment horizontal="center"/>
    </xf>
    <xf numFmtId="0" fontId="65" fillId="0" borderId="0" xfId="0" applyFont="1" applyAlignment="1">
      <alignment horizontal="center" vertical="center"/>
    </xf>
    <xf numFmtId="49" fontId="65" fillId="0" borderId="0" xfId="0" applyNumberFormat="1" applyFont="1" applyAlignment="1">
      <alignment horizontal="center"/>
    </xf>
    <xf numFmtId="165" fontId="64" fillId="0" borderId="0" xfId="0" applyNumberFormat="1" applyFont="1" applyAlignment="1">
      <alignment horizontal="center"/>
    </xf>
    <xf numFmtId="165" fontId="48" fillId="0" borderId="0" xfId="0" applyNumberFormat="1" applyFont="1" applyAlignment="1">
      <alignment horizontal="center"/>
    </xf>
    <xf numFmtId="165" fontId="65" fillId="0" borderId="0" xfId="0" applyNumberFormat="1" applyFont="1" applyAlignment="1">
      <alignment horizontal="center"/>
    </xf>
    <xf numFmtId="0" fontId="66" fillId="0" borderId="0" xfId="0" applyFont="1" applyAlignment="1">
      <alignment horizontal="center"/>
    </xf>
    <xf numFmtId="0" fontId="66" fillId="0" borderId="0" xfId="0" applyFont="1" applyAlignment="1">
      <alignment horizontal="center" vertical="center"/>
    </xf>
    <xf numFmtId="0" fontId="66" fillId="0" borderId="0" xfId="0" applyFont="1"/>
    <xf numFmtId="49" fontId="66" fillId="0" borderId="0" xfId="0" applyNumberFormat="1" applyFont="1"/>
    <xf numFmtId="0" fontId="63" fillId="0" borderId="0" xfId="0" applyFont="1" applyAlignment="1">
      <alignment horizontal="center"/>
    </xf>
    <xf numFmtId="49" fontId="63" fillId="0" borderId="0" xfId="0" applyNumberFormat="1" applyFont="1" applyAlignment="1">
      <alignment horizontal="center"/>
    </xf>
    <xf numFmtId="0" fontId="67" fillId="0" borderId="0" xfId="0" applyFont="1" applyAlignment="1">
      <alignment horizontal="center"/>
    </xf>
    <xf numFmtId="0" fontId="67" fillId="0" borderId="0" xfId="0" applyFont="1" applyAlignment="1">
      <alignment horizontal="center" vertical="center"/>
    </xf>
    <xf numFmtId="49" fontId="67" fillId="0" borderId="0" xfId="0" applyNumberFormat="1" applyFont="1" applyAlignment="1">
      <alignment horizontal="center"/>
    </xf>
    <xf numFmtId="0" fontId="68" fillId="0" borderId="0" xfId="0" applyFont="1" applyAlignment="1">
      <alignment horizontal="center"/>
    </xf>
    <xf numFmtId="0" fontId="69" fillId="0" borderId="0" xfId="0" applyFont="1" applyAlignment="1">
      <alignment horizontal="center"/>
    </xf>
    <xf numFmtId="0" fontId="69" fillId="0" borderId="0" xfId="0" applyFont="1" applyAlignment="1">
      <alignment horizontal="center" vertical="center"/>
    </xf>
    <xf numFmtId="49" fontId="69" fillId="0" borderId="0" xfId="0" applyNumberFormat="1" applyFont="1" applyAlignment="1">
      <alignment horizontal="center"/>
    </xf>
    <xf numFmtId="0" fontId="70" fillId="0" borderId="0" xfId="0" applyFont="1" applyAlignment="1">
      <alignment horizontal="center"/>
    </xf>
    <xf numFmtId="0" fontId="70" fillId="0" borderId="0" xfId="0" applyFont="1"/>
    <xf numFmtId="0" fontId="70" fillId="0" borderId="0" xfId="0" applyFont="1" applyAlignment="1">
      <alignment horizontal="center" vertical="center"/>
    </xf>
    <xf numFmtId="49" fontId="70" fillId="0" borderId="0" xfId="0" applyNumberFormat="1" applyFont="1"/>
    <xf numFmtId="0" fontId="48" fillId="0" borderId="0" xfId="0" applyFont="1"/>
    <xf numFmtId="49" fontId="48" fillId="0" borderId="0" xfId="0" applyNumberFormat="1" applyFont="1"/>
    <xf numFmtId="0" fontId="71" fillId="0" borderId="0" xfId="0" applyFont="1" applyAlignment="1">
      <alignment horizontal="center"/>
    </xf>
    <xf numFmtId="0" fontId="71" fillId="0" borderId="0" xfId="0" applyFont="1" applyAlignment="1">
      <alignment horizontal="center" vertical="center"/>
    </xf>
    <xf numFmtId="49" fontId="71" fillId="0" borderId="0" xfId="0" applyNumberFormat="1" applyFont="1" applyAlignment="1">
      <alignment horizontal="center"/>
    </xf>
    <xf numFmtId="0" fontId="72" fillId="0" borderId="0" xfId="0" applyFont="1" applyAlignment="1">
      <alignment horizontal="center"/>
    </xf>
    <xf numFmtId="0" fontId="72" fillId="0" borderId="0" xfId="0" applyFont="1"/>
    <xf numFmtId="0" fontId="72" fillId="0" borderId="0" xfId="0" applyFont="1" applyAlignment="1">
      <alignment horizontal="center" vertical="center"/>
    </xf>
    <xf numFmtId="49" fontId="72" fillId="0" borderId="0" xfId="0" applyNumberFormat="1" applyFont="1"/>
    <xf numFmtId="0" fontId="62" fillId="0" borderId="0" xfId="0" applyFont="1"/>
    <xf numFmtId="0" fontId="62" fillId="0" borderId="0" xfId="0" applyFont="1" applyAlignment="1">
      <alignment horizontal="left" vertical="center"/>
    </xf>
    <xf numFmtId="49" fontId="62" fillId="0" borderId="0" xfId="0" applyNumberFormat="1" applyFont="1"/>
    <xf numFmtId="0" fontId="73" fillId="0" borderId="0" xfId="0" applyFont="1" applyAlignment="1">
      <alignment horizontal="center"/>
    </xf>
    <xf numFmtId="0" fontId="73" fillId="0" borderId="0" xfId="0" applyFont="1" applyAlignment="1">
      <alignment horizontal="center" vertical="center"/>
    </xf>
    <xf numFmtId="49" fontId="73" fillId="0" borderId="0" xfId="0" applyNumberFormat="1" applyFont="1"/>
    <xf numFmtId="0" fontId="73" fillId="0" borderId="0" xfId="0" applyFont="1"/>
    <xf numFmtId="165" fontId="73" fillId="0" borderId="0" xfId="0" applyNumberFormat="1" applyFont="1" applyAlignment="1">
      <alignment horizontal="center"/>
    </xf>
    <xf numFmtId="49" fontId="73" fillId="0" borderId="0" xfId="0" applyNumberFormat="1" applyFont="1" applyAlignment="1">
      <alignment horizontal="center"/>
    </xf>
    <xf numFmtId="165" fontId="74" fillId="0" borderId="0" xfId="0" applyNumberFormat="1" applyFont="1" applyAlignment="1">
      <alignment horizontal="center"/>
    </xf>
    <xf numFmtId="0" fontId="74" fillId="0" borderId="0" xfId="0" applyFont="1" applyAlignment="1">
      <alignment horizontal="center"/>
    </xf>
    <xf numFmtId="0" fontId="74" fillId="0" borderId="0" xfId="0" applyFont="1" applyAlignment="1">
      <alignment horizontal="center" vertical="center"/>
    </xf>
    <xf numFmtId="49" fontId="74" fillId="0" borderId="0" xfId="0" applyNumberFormat="1" applyFont="1" applyAlignment="1">
      <alignment horizontal="center"/>
    </xf>
    <xf numFmtId="0" fontId="75" fillId="0" borderId="0" xfId="0" applyFont="1" applyAlignment="1">
      <alignment horizontal="center"/>
    </xf>
    <xf numFmtId="0" fontId="75" fillId="0" borderId="0" xfId="0" applyFont="1" applyAlignment="1">
      <alignment horizontal="center" vertical="center"/>
    </xf>
    <xf numFmtId="49" fontId="75" fillId="0" borderId="0" xfId="0" applyNumberFormat="1" applyFont="1" applyAlignment="1">
      <alignment horizontal="center"/>
    </xf>
    <xf numFmtId="165" fontId="75" fillId="0" borderId="0" xfId="0" applyNumberFormat="1" applyFont="1" applyAlignment="1">
      <alignment horizontal="center"/>
    </xf>
    <xf numFmtId="0" fontId="76" fillId="0" borderId="0" xfId="0" applyFont="1" applyAlignment="1">
      <alignment horizontal="center"/>
    </xf>
    <xf numFmtId="0" fontId="76" fillId="0" borderId="0" xfId="0" applyFont="1" applyAlignment="1">
      <alignment horizontal="center" vertical="center"/>
    </xf>
    <xf numFmtId="49" fontId="76" fillId="0" borderId="0" xfId="0" applyNumberFormat="1" applyFont="1" applyAlignment="1">
      <alignment horizontal="center"/>
    </xf>
    <xf numFmtId="0" fontId="77" fillId="0" borderId="0" xfId="0" applyFont="1" applyAlignment="1">
      <alignment horizontal="center"/>
    </xf>
    <xf numFmtId="0" fontId="77" fillId="0" borderId="0" xfId="0" applyFont="1" applyAlignment="1">
      <alignment horizontal="center" vertical="center"/>
    </xf>
    <xf numFmtId="49" fontId="77" fillId="0" borderId="0" xfId="0" applyNumberFormat="1" applyFont="1" applyAlignment="1">
      <alignment horizontal="center"/>
    </xf>
    <xf numFmtId="49" fontId="2" fillId="3" borderId="5" xfId="0" applyNumberFormat="1" applyFont="1" applyFill="1" applyBorder="1" applyAlignment="1">
      <alignment horizontal="center" vertical="center"/>
    </xf>
    <xf numFmtId="49" fontId="2" fillId="0" borderId="6" xfId="0" applyNumberFormat="1" applyFont="1" applyBorder="1" applyAlignment="1">
      <alignment horizontal="center" vertical="center" wrapText="1"/>
    </xf>
    <xf numFmtId="1" fontId="2" fillId="3" borderId="23" xfId="0" applyNumberFormat="1" applyFont="1" applyFill="1" applyBorder="1" applyAlignment="1">
      <alignment horizontal="center" vertical="center"/>
    </xf>
    <xf numFmtId="49" fontId="2" fillId="12" borderId="0" xfId="0" applyNumberFormat="1" applyFont="1" applyFill="1" applyAlignment="1">
      <alignment horizontal="center"/>
    </xf>
    <xf numFmtId="1" fontId="2" fillId="0" borderId="6" xfId="0" applyNumberFormat="1" applyFont="1" applyBorder="1" applyAlignment="1">
      <alignment horizontal="center" vertical="center"/>
    </xf>
    <xf numFmtId="1" fontId="2" fillId="3" borderId="0" xfId="0" applyNumberFormat="1" applyFont="1" applyFill="1" applyAlignment="1">
      <alignment horizontal="center" vertical="center"/>
    </xf>
    <xf numFmtId="49" fontId="2" fillId="13" borderId="6" xfId="0" applyNumberFormat="1" applyFont="1" applyFill="1" applyBorder="1" applyAlignment="1">
      <alignment horizontal="center" vertical="center" wrapText="1"/>
    </xf>
    <xf numFmtId="49" fontId="2" fillId="14" borderId="6" xfId="0" applyNumberFormat="1" applyFont="1" applyFill="1" applyBorder="1" applyAlignment="1">
      <alignment horizontal="center" vertical="center"/>
    </xf>
    <xf numFmtId="49" fontId="2" fillId="14" borderId="6" xfId="0" applyNumberFormat="1" applyFont="1" applyFill="1" applyBorder="1" applyAlignment="1">
      <alignment horizontal="center" vertical="center" wrapText="1"/>
    </xf>
    <xf numFmtId="1" fontId="2" fillId="14" borderId="6" xfId="0" applyNumberFormat="1" applyFont="1" applyFill="1" applyBorder="1" applyAlignment="1">
      <alignment horizontal="center" vertical="center"/>
    </xf>
    <xf numFmtId="0" fontId="3" fillId="13" borderId="0" xfId="0" applyFont="1" applyFill="1"/>
    <xf numFmtId="1" fontId="2" fillId="14" borderId="4" xfId="0" applyNumberFormat="1" applyFont="1" applyFill="1" applyBorder="1" applyAlignment="1">
      <alignment horizontal="center" vertical="center"/>
    </xf>
    <xf numFmtId="0" fontId="0" fillId="13" borderId="0" xfId="0" applyFill="1"/>
    <xf numFmtId="49" fontId="2" fillId="15" borderId="6" xfId="0" applyNumberFormat="1" applyFont="1" applyFill="1" applyBorder="1" applyAlignment="1">
      <alignment horizontal="center" vertical="center" wrapText="1"/>
    </xf>
    <xf numFmtId="0" fontId="48" fillId="16" borderId="0" xfId="0" applyFont="1" applyFill="1" applyAlignment="1">
      <alignment horizontal="center"/>
    </xf>
    <xf numFmtId="166" fontId="79" fillId="0" borderId="0" xfId="0" applyNumberFormat="1" applyFont="1" applyAlignment="1">
      <alignment horizontal="center"/>
    </xf>
    <xf numFmtId="166" fontId="80" fillId="0" borderId="0" xfId="0" applyNumberFormat="1" applyFont="1" applyAlignment="1">
      <alignment horizontal="center"/>
    </xf>
    <xf numFmtId="14" fontId="23" fillId="17" borderId="0" xfId="0" applyNumberFormat="1" applyFont="1" applyFill="1" applyAlignment="1">
      <alignment horizontal="center"/>
    </xf>
    <xf numFmtId="166" fontId="32" fillId="18" borderId="0" xfId="0" applyNumberFormat="1" applyFont="1" applyFill="1" applyAlignment="1">
      <alignment horizontal="center"/>
    </xf>
    <xf numFmtId="0" fontId="32" fillId="18" borderId="0" xfId="0" applyFont="1" applyFill="1" applyAlignment="1">
      <alignment horizontal="center"/>
    </xf>
    <xf numFmtId="0" fontId="0" fillId="18" borderId="0" xfId="0" applyFill="1" applyAlignment="1">
      <alignment horizontal="center"/>
    </xf>
    <xf numFmtId="0" fontId="37" fillId="18" borderId="0" xfId="0" applyFont="1" applyFill="1" applyAlignment="1">
      <alignment horizontal="center"/>
    </xf>
    <xf numFmtId="0" fontId="33" fillId="18" borderId="0" xfId="0" applyFont="1" applyFill="1" applyAlignment="1">
      <alignment horizontal="center"/>
    </xf>
    <xf numFmtId="0" fontId="37" fillId="18" borderId="0" xfId="0" applyFont="1" applyFill="1" applyAlignment="1">
      <alignment horizontal="center" vertical="center"/>
    </xf>
    <xf numFmtId="0" fontId="0" fillId="18" borderId="0" xfId="0" applyFill="1" applyAlignment="1">
      <alignment horizontal="center" vertical="center"/>
    </xf>
    <xf numFmtId="49" fontId="0" fillId="18" borderId="0" xfId="0" applyNumberFormat="1" applyFill="1"/>
    <xf numFmtId="0" fontId="32" fillId="18" borderId="0" xfId="0" applyFont="1" applyFill="1"/>
    <xf numFmtId="49" fontId="32" fillId="18" borderId="0" xfId="0" applyNumberFormat="1" applyFont="1" applyFill="1"/>
    <xf numFmtId="0" fontId="0" fillId="18" borderId="0" xfId="0" applyFill="1"/>
    <xf numFmtId="0" fontId="55" fillId="18" borderId="0" xfId="0" applyFont="1" applyFill="1" applyAlignment="1">
      <alignment horizontal="center"/>
    </xf>
    <xf numFmtId="0" fontId="55" fillId="18" borderId="0" xfId="0" applyFont="1" applyFill="1" applyAlignment="1">
      <alignment horizontal="center" vertical="center"/>
    </xf>
    <xf numFmtId="49" fontId="55" fillId="18" borderId="0" xfId="0" applyNumberFormat="1" applyFont="1" applyFill="1" applyAlignment="1">
      <alignment horizontal="center"/>
    </xf>
    <xf numFmtId="0" fontId="49" fillId="18" borderId="0" xfId="0" applyFont="1" applyFill="1" applyAlignment="1">
      <alignment horizontal="center"/>
    </xf>
    <xf numFmtId="0" fontId="44" fillId="19" borderId="0" xfId="0" applyFont="1" applyFill="1" applyAlignment="1">
      <alignment horizontal="center"/>
    </xf>
    <xf numFmtId="0" fontId="48" fillId="19" borderId="0" xfId="0" applyFont="1" applyFill="1" applyAlignment="1">
      <alignment horizontal="center"/>
    </xf>
    <xf numFmtId="166" fontId="32" fillId="20" borderId="0" xfId="0" applyNumberFormat="1" applyFont="1" applyFill="1" applyAlignment="1">
      <alignment horizontal="center"/>
    </xf>
    <xf numFmtId="0" fontId="32" fillId="20" borderId="0" xfId="0" applyFont="1" applyFill="1" applyAlignment="1">
      <alignment horizontal="center"/>
    </xf>
    <xf numFmtId="0" fontId="35" fillId="20" borderId="0" xfId="0" applyFont="1" applyFill="1" applyAlignment="1">
      <alignment horizontal="center"/>
    </xf>
    <xf numFmtId="0" fontId="33" fillId="20" borderId="0" xfId="0" applyFont="1" applyFill="1" applyAlignment="1">
      <alignment horizontal="center"/>
    </xf>
    <xf numFmtId="0" fontId="35" fillId="20" borderId="0" xfId="0" applyFont="1" applyFill="1" applyAlignment="1">
      <alignment horizontal="center" vertical="center"/>
    </xf>
    <xf numFmtId="49" fontId="35" fillId="20" borderId="0" xfId="0" applyNumberFormat="1" applyFont="1" applyFill="1" applyAlignment="1">
      <alignment horizontal="center"/>
    </xf>
    <xf numFmtId="0" fontId="32" fillId="20" borderId="0" xfId="0" applyFont="1" applyFill="1"/>
    <xf numFmtId="49" fontId="32" fillId="20" borderId="0" xfId="0" applyNumberFormat="1" applyFont="1" applyFill="1"/>
    <xf numFmtId="166" fontId="32" fillId="21" borderId="0" xfId="0" applyNumberFormat="1" applyFont="1" applyFill="1" applyAlignment="1">
      <alignment horizontal="center"/>
    </xf>
    <xf numFmtId="0" fontId="32" fillId="21" borderId="0" xfId="0" applyFont="1" applyFill="1" applyAlignment="1">
      <alignment horizontal="center"/>
    </xf>
    <xf numFmtId="0" fontId="54" fillId="21" borderId="0" xfId="0" applyFont="1" applyFill="1" applyAlignment="1">
      <alignment horizontal="center"/>
    </xf>
    <xf numFmtId="0" fontId="49" fillId="21" borderId="0" xfId="0" applyFont="1" applyFill="1" applyAlignment="1">
      <alignment horizontal="center"/>
    </xf>
    <xf numFmtId="0" fontId="54" fillId="21" borderId="0" xfId="0" applyFont="1" applyFill="1" applyAlignment="1">
      <alignment horizontal="center" vertical="center"/>
    </xf>
    <xf numFmtId="49" fontId="54" fillId="21" borderId="0" xfId="0" applyNumberFormat="1" applyFont="1" applyFill="1"/>
    <xf numFmtId="0" fontId="32" fillId="21" borderId="0" xfId="0" applyFont="1" applyFill="1"/>
    <xf numFmtId="49" fontId="32" fillId="21" borderId="0" xfId="0" applyNumberFormat="1" applyFont="1" applyFill="1"/>
    <xf numFmtId="0" fontId="54" fillId="21" borderId="0" xfId="0" applyFont="1" applyFill="1"/>
    <xf numFmtId="0" fontId="33" fillId="21" borderId="0" xfId="0" applyFont="1" applyFill="1" applyAlignment="1">
      <alignment horizontal="center"/>
    </xf>
    <xf numFmtId="0" fontId="33" fillId="21" borderId="0" xfId="0" applyFont="1" applyFill="1" applyAlignment="1">
      <alignment horizontal="center" vertical="center"/>
    </xf>
    <xf numFmtId="49" fontId="33" fillId="21" borderId="0" xfId="0" applyNumberFormat="1" applyFont="1" applyFill="1" applyAlignment="1">
      <alignment horizontal="center"/>
    </xf>
    <xf numFmtId="49" fontId="33" fillId="21" borderId="0" xfId="0" applyNumberFormat="1" applyFont="1" applyFill="1"/>
    <xf numFmtId="0" fontId="33" fillId="21" borderId="0" xfId="0" applyFont="1" applyFill="1"/>
    <xf numFmtId="0" fontId="0" fillId="21" borderId="0" xfId="0" applyFill="1" applyAlignment="1">
      <alignment horizontal="center"/>
    </xf>
    <xf numFmtId="0" fontId="0" fillId="21" borderId="0" xfId="0" applyFill="1" applyAlignment="1">
      <alignment horizontal="center" vertical="center"/>
    </xf>
    <xf numFmtId="49" fontId="0" fillId="21" borderId="0" xfId="0" applyNumberFormat="1" applyFill="1" applyAlignment="1">
      <alignment horizontal="center"/>
    </xf>
    <xf numFmtId="0" fontId="0" fillId="21" borderId="0" xfId="0" applyFill="1"/>
    <xf numFmtId="0" fontId="0" fillId="21" borderId="0" xfId="0" applyFill="1" applyAlignment="1">
      <alignment horizontal="left" vertical="center"/>
    </xf>
    <xf numFmtId="49" fontId="0" fillId="21" borderId="0" xfId="0" applyNumberFormat="1" applyFill="1"/>
    <xf numFmtId="0" fontId="33" fillId="16" borderId="0" xfId="0" applyFont="1" applyFill="1" applyAlignment="1">
      <alignment horizontal="center"/>
    </xf>
    <xf numFmtId="0" fontId="55" fillId="21" borderId="0" xfId="0" applyFont="1" applyFill="1" applyAlignment="1">
      <alignment horizontal="center"/>
    </xf>
    <xf numFmtId="166" fontId="0" fillId="22" borderId="0" xfId="0" applyNumberFormat="1" applyFill="1" applyAlignment="1">
      <alignment horizontal="center"/>
    </xf>
    <xf numFmtId="0" fontId="32" fillId="22" borderId="0" xfId="0" applyFont="1" applyFill="1" applyAlignment="1">
      <alignment horizontal="center"/>
    </xf>
    <xf numFmtId="0" fontId="81" fillId="22" borderId="0" xfId="0" applyFont="1" applyFill="1" applyAlignment="1">
      <alignment horizontal="center"/>
    </xf>
    <xf numFmtId="0" fontId="0" fillId="22" borderId="0" xfId="0" applyFill="1" applyAlignment="1">
      <alignment horizontal="center"/>
    </xf>
    <xf numFmtId="0" fontId="33" fillId="22" borderId="0" xfId="0" applyFont="1" applyFill="1" applyAlignment="1">
      <alignment horizontal="center"/>
    </xf>
    <xf numFmtId="0" fontId="71" fillId="22" borderId="0" xfId="0" applyFont="1" applyFill="1" applyAlignment="1">
      <alignment horizontal="center" vertical="center"/>
    </xf>
    <xf numFmtId="49" fontId="71" fillId="22" borderId="0" xfId="0" applyNumberFormat="1" applyFont="1" applyFill="1"/>
    <xf numFmtId="0" fontId="39" fillId="22" borderId="0" xfId="0" applyFont="1" applyFill="1" applyAlignment="1">
      <alignment horizontal="center"/>
    </xf>
    <xf numFmtId="49" fontId="39" fillId="22" borderId="0" xfId="0" applyNumberFormat="1" applyFont="1" applyFill="1"/>
    <xf numFmtId="49" fontId="32" fillId="22" borderId="0" xfId="0" applyNumberFormat="1" applyFont="1" applyFill="1"/>
    <xf numFmtId="0" fontId="39" fillId="22" borderId="0" xfId="0" applyFont="1" applyFill="1"/>
    <xf numFmtId="166" fontId="0" fillId="18" borderId="0" xfId="0" applyNumberFormat="1" applyFill="1" applyAlignment="1">
      <alignment horizontal="center"/>
    </xf>
    <xf numFmtId="0" fontId="34" fillId="18" borderId="0" xfId="0" applyFont="1" applyFill="1" applyAlignment="1">
      <alignment horizontal="center"/>
    </xf>
    <xf numFmtId="0" fontId="34" fillId="18" borderId="0" xfId="0" applyFont="1" applyFill="1" applyAlignment="1">
      <alignment horizontal="center" vertical="center"/>
    </xf>
    <xf numFmtId="49" fontId="34" fillId="18" borderId="0" xfId="0" applyNumberFormat="1" applyFont="1" applyFill="1"/>
    <xf numFmtId="0" fontId="35" fillId="18" borderId="0" xfId="0" applyFont="1" applyFill="1" applyAlignment="1">
      <alignment horizontal="center"/>
    </xf>
    <xf numFmtId="0" fontId="34" fillId="18" borderId="0" xfId="0" applyFont="1" applyFill="1"/>
    <xf numFmtId="0" fontId="17" fillId="18" borderId="0" xfId="0" applyFont="1" applyFill="1" applyAlignment="1">
      <alignment horizontal="center"/>
    </xf>
    <xf numFmtId="0" fontId="17" fillId="18" borderId="0" xfId="0" applyFont="1" applyFill="1" applyAlignment="1">
      <alignment horizontal="center" vertical="center"/>
    </xf>
    <xf numFmtId="49" fontId="17" fillId="18" borderId="0" xfId="0" applyNumberFormat="1" applyFont="1" applyFill="1"/>
    <xf numFmtId="0" fontId="17" fillId="18" borderId="0" xfId="0" applyFont="1" applyFill="1"/>
    <xf numFmtId="0" fontId="0" fillId="16" borderId="0" xfId="0" applyFill="1" applyAlignment="1">
      <alignment horizontal="center"/>
    </xf>
    <xf numFmtId="0" fontId="34" fillId="16" borderId="0" xfId="0" applyFont="1" applyFill="1" applyAlignment="1">
      <alignment horizontal="center"/>
    </xf>
    <xf numFmtId="0" fontId="29" fillId="16" borderId="0" xfId="0" applyFont="1" applyFill="1" applyAlignment="1">
      <alignment horizontal="center"/>
    </xf>
    <xf numFmtId="166" fontId="0" fillId="23" borderId="0" xfId="0" applyNumberFormat="1" applyFill="1" applyAlignment="1">
      <alignment horizontal="center"/>
    </xf>
    <xf numFmtId="0" fontId="0" fillId="23" borderId="0" xfId="0" applyFill="1" applyAlignment="1">
      <alignment horizontal="center"/>
    </xf>
    <xf numFmtId="0" fontId="34" fillId="23" borderId="0" xfId="0" applyFont="1" applyFill="1" applyAlignment="1">
      <alignment horizontal="center"/>
    </xf>
    <xf numFmtId="49" fontId="0" fillId="23" borderId="0" xfId="0" applyNumberFormat="1" applyFill="1"/>
    <xf numFmtId="49" fontId="32" fillId="23" borderId="0" xfId="0" applyNumberFormat="1" applyFont="1" applyFill="1"/>
    <xf numFmtId="0" fontId="0" fillId="23" borderId="0" xfId="0" applyFill="1"/>
    <xf numFmtId="0" fontId="17" fillId="23" borderId="0" xfId="0" applyFont="1" applyFill="1" applyAlignment="1">
      <alignment horizontal="center"/>
    </xf>
    <xf numFmtId="49" fontId="17" fillId="23" borderId="0" xfId="0" applyNumberFormat="1" applyFont="1" applyFill="1" applyAlignment="1">
      <alignment horizontal="center"/>
    </xf>
    <xf numFmtId="166" fontId="0" fillId="25" borderId="0" xfId="0" applyNumberFormat="1" applyFill="1" applyAlignment="1">
      <alignment horizontal="center"/>
    </xf>
    <xf numFmtId="0" fontId="0" fillId="25" borderId="0" xfId="0" applyFill="1" applyAlignment="1">
      <alignment horizontal="center"/>
    </xf>
    <xf numFmtId="0" fontId="34" fillId="25" borderId="0" xfId="0" applyFont="1" applyFill="1" applyAlignment="1">
      <alignment horizontal="center"/>
    </xf>
    <xf numFmtId="0" fontId="49" fillId="25" borderId="0" xfId="0" applyFont="1" applyFill="1" applyAlignment="1">
      <alignment horizontal="center"/>
    </xf>
    <xf numFmtId="0" fontId="0" fillId="25" borderId="0" xfId="0" applyFill="1" applyAlignment="1">
      <alignment horizontal="center" vertical="center"/>
    </xf>
    <xf numFmtId="0" fontId="17" fillId="25" borderId="0" xfId="0" applyFont="1" applyFill="1" applyAlignment="1">
      <alignment horizontal="center"/>
    </xf>
    <xf numFmtId="0" fontId="17" fillId="25" borderId="0" xfId="0" applyFont="1" applyFill="1" applyAlignment="1">
      <alignment horizontal="center" vertical="center"/>
    </xf>
    <xf numFmtId="0" fontId="35" fillId="25" borderId="0" xfId="0" applyFont="1" applyFill="1" applyAlignment="1">
      <alignment horizontal="center" vertical="center"/>
    </xf>
    <xf numFmtId="0" fontId="35" fillId="25" borderId="0" xfId="0" applyFont="1" applyFill="1" applyAlignment="1">
      <alignment horizontal="center"/>
    </xf>
    <xf numFmtId="0" fontId="32" fillId="25" borderId="0" xfId="0" applyFont="1" applyFill="1" applyAlignment="1">
      <alignment horizontal="center"/>
    </xf>
    <xf numFmtId="0" fontId="32" fillId="25" borderId="0" xfId="0" applyFont="1" applyFill="1" applyAlignment="1">
      <alignment horizontal="center" vertical="center"/>
    </xf>
    <xf numFmtId="0" fontId="39" fillId="25" borderId="0" xfId="0" applyFont="1" applyFill="1" applyAlignment="1">
      <alignment horizontal="center"/>
    </xf>
    <xf numFmtId="0" fontId="39" fillId="25" borderId="0" xfId="0" applyFont="1" applyFill="1" applyAlignment="1">
      <alignment horizontal="center" vertical="center"/>
    </xf>
    <xf numFmtId="0" fontId="71" fillId="24" borderId="0" xfId="0" applyFont="1" applyFill="1" applyAlignment="1">
      <alignment horizontal="center"/>
    </xf>
    <xf numFmtId="0" fontId="71" fillId="24" borderId="0" xfId="0" applyFont="1" applyFill="1" applyAlignment="1">
      <alignment horizontal="center" vertical="center"/>
    </xf>
    <xf numFmtId="164" fontId="71" fillId="24" borderId="0" xfId="0" applyNumberFormat="1" applyFont="1" applyFill="1" applyAlignment="1">
      <alignment horizontal="center"/>
    </xf>
    <xf numFmtId="164" fontId="44" fillId="24" borderId="0" xfId="0" applyNumberFormat="1" applyFont="1" applyFill="1" applyAlignment="1">
      <alignment horizontal="center"/>
    </xf>
    <xf numFmtId="0" fontId="44" fillId="24" borderId="0" xfId="0" applyFont="1" applyFill="1" applyAlignment="1">
      <alignment horizontal="center"/>
    </xf>
    <xf numFmtId="0" fontId="44" fillId="24" borderId="0" xfId="0" applyFont="1" applyFill="1" applyAlignment="1">
      <alignment horizontal="center" vertical="center"/>
    </xf>
    <xf numFmtId="165" fontId="71" fillId="24" borderId="0" xfId="0" applyNumberFormat="1" applyFont="1" applyFill="1" applyAlignment="1">
      <alignment horizontal="center"/>
    </xf>
    <xf numFmtId="14" fontId="71" fillId="24" borderId="0" xfId="0" applyNumberFormat="1" applyFont="1" applyFill="1" applyAlignment="1">
      <alignment horizontal="center"/>
    </xf>
    <xf numFmtId="14" fontId="77" fillId="24" borderId="0" xfId="0" applyNumberFormat="1" applyFont="1" applyFill="1" applyAlignment="1">
      <alignment horizontal="center"/>
    </xf>
    <xf numFmtId="0" fontId="77" fillId="24" borderId="0" xfId="0" applyFont="1" applyFill="1" applyAlignment="1">
      <alignment horizontal="center"/>
    </xf>
    <xf numFmtId="166" fontId="77" fillId="24" borderId="0" xfId="0" applyNumberFormat="1" applyFont="1" applyFill="1" applyAlignment="1">
      <alignment horizontal="center"/>
    </xf>
    <xf numFmtId="165" fontId="77" fillId="24" borderId="0" xfId="0" applyNumberFormat="1" applyFont="1" applyFill="1" applyAlignment="1">
      <alignment horizontal="center"/>
    </xf>
    <xf numFmtId="0" fontId="71" fillId="26" borderId="0" xfId="0" applyFont="1" applyFill="1" applyAlignment="1">
      <alignment horizontal="center"/>
    </xf>
    <xf numFmtId="166" fontId="77" fillId="26" borderId="0" xfId="0" applyNumberFormat="1" applyFont="1" applyFill="1" applyAlignment="1">
      <alignment horizontal="center"/>
    </xf>
    <xf numFmtId="0" fontId="77" fillId="26" borderId="0" xfId="0" applyFont="1" applyFill="1" applyAlignment="1">
      <alignment horizontal="center"/>
    </xf>
    <xf numFmtId="166" fontId="71" fillId="26" borderId="0" xfId="0" applyNumberFormat="1" applyFont="1" applyFill="1" applyAlignment="1">
      <alignment horizontal="center"/>
    </xf>
    <xf numFmtId="0" fontId="71" fillId="18" borderId="0" xfId="0" applyFont="1" applyFill="1" applyAlignment="1">
      <alignment horizontal="center"/>
    </xf>
    <xf numFmtId="0" fontId="77" fillId="18" borderId="0" xfId="0" applyFont="1" applyFill="1" applyAlignment="1">
      <alignment horizontal="center"/>
    </xf>
    <xf numFmtId="166" fontId="71" fillId="27" borderId="0" xfId="0" applyNumberFormat="1" applyFont="1" applyFill="1" applyAlignment="1">
      <alignment horizontal="center"/>
    </xf>
    <xf numFmtId="0" fontId="71" fillId="27" borderId="0" xfId="0" applyFont="1" applyFill="1" applyAlignment="1">
      <alignment horizontal="center"/>
    </xf>
    <xf numFmtId="0" fontId="39" fillId="27" borderId="0" xfId="0" applyFont="1" applyFill="1" applyAlignment="1">
      <alignment horizontal="center"/>
    </xf>
    <xf numFmtId="0" fontId="39" fillId="27" borderId="0" xfId="0" applyFont="1" applyFill="1" applyAlignment="1">
      <alignment horizontal="center" vertical="center"/>
    </xf>
    <xf numFmtId="49" fontId="39" fillId="27" borderId="0" xfId="0" applyNumberFormat="1" applyFont="1" applyFill="1" applyAlignment="1">
      <alignment horizontal="center"/>
    </xf>
    <xf numFmtId="14" fontId="77" fillId="18" borderId="0" xfId="0" applyNumberFormat="1" applyFont="1" applyFill="1" applyAlignment="1">
      <alignment horizontal="center"/>
    </xf>
    <xf numFmtId="0" fontId="0" fillId="18" borderId="0" xfId="0" applyFill="1" applyAlignment="1">
      <alignment horizontal="left" vertical="center"/>
    </xf>
    <xf numFmtId="166" fontId="77" fillId="18" borderId="0" xfId="0" applyNumberFormat="1" applyFont="1" applyFill="1" applyAlignment="1">
      <alignment horizontal="center"/>
    </xf>
    <xf numFmtId="0" fontId="71" fillId="28" borderId="0" xfId="0" applyFont="1" applyFill="1" applyAlignment="1">
      <alignment horizontal="center"/>
    </xf>
    <xf numFmtId="0" fontId="77" fillId="28" borderId="0" xfId="0" applyFont="1" applyFill="1" applyAlignment="1">
      <alignment horizontal="center"/>
    </xf>
    <xf numFmtId="0" fontId="71" fillId="29" borderId="0" xfId="0" applyFont="1" applyFill="1" applyAlignment="1">
      <alignment horizontal="center"/>
    </xf>
    <xf numFmtId="0" fontId="77" fillId="29" borderId="0" xfId="0" applyFont="1" applyFill="1" applyAlignment="1">
      <alignment horizontal="center"/>
    </xf>
    <xf numFmtId="0" fontId="77" fillId="30" borderId="0" xfId="0" applyFont="1" applyFill="1" applyAlignment="1">
      <alignment horizontal="center"/>
    </xf>
    <xf numFmtId="0" fontId="71" fillId="30" borderId="0" xfId="0" applyFont="1" applyFill="1" applyAlignment="1">
      <alignment horizontal="center"/>
    </xf>
    <xf numFmtId="166" fontId="77" fillId="30" borderId="0" xfId="0" applyNumberFormat="1" applyFont="1" applyFill="1" applyAlignment="1">
      <alignment horizontal="center"/>
    </xf>
    <xf numFmtId="166" fontId="71" fillId="20" borderId="0" xfId="0" applyNumberFormat="1" applyFont="1" applyFill="1" applyAlignment="1">
      <alignment horizontal="center"/>
    </xf>
    <xf numFmtId="166" fontId="77" fillId="20" borderId="0" xfId="0" applyNumberFormat="1" applyFont="1" applyFill="1" applyAlignment="1">
      <alignment horizontal="center"/>
    </xf>
    <xf numFmtId="0" fontId="34" fillId="13" borderId="0" xfId="0" applyFont="1" applyFill="1" applyAlignment="1">
      <alignment horizontal="center"/>
    </xf>
    <xf numFmtId="0" fontId="0" fillId="0" borderId="8" xfId="0" applyBorder="1" applyAlignment="1">
      <alignment horizontal="center"/>
    </xf>
    <xf numFmtId="0" fontId="4" fillId="9" borderId="8" xfId="0" applyFont="1" applyFill="1" applyBorder="1" applyAlignment="1">
      <alignment horizontal="center"/>
    </xf>
    <xf numFmtId="0" fontId="0" fillId="0" borderId="0" xfId="0" applyAlignment="1">
      <alignment horizontal="center"/>
    </xf>
    <xf numFmtId="0" fontId="5" fillId="9" borderId="8" xfId="0" applyFont="1" applyFill="1" applyBorder="1" applyAlignment="1">
      <alignment horizontal="center"/>
    </xf>
    <xf numFmtId="0" fontId="6" fillId="0" borderId="8" xfId="0" applyFont="1" applyBorder="1" applyAlignment="1">
      <alignment horizontal="center" wrapText="1"/>
    </xf>
    <xf numFmtId="0" fontId="0" fillId="9" borderId="8" xfId="0" applyFill="1" applyBorder="1" applyAlignment="1">
      <alignment horizontal="center"/>
    </xf>
    <xf numFmtId="0" fontId="7" fillId="9" borderId="8" xfId="0" applyFont="1" applyFill="1" applyBorder="1" applyAlignment="1">
      <alignment horizontal="center"/>
    </xf>
    <xf numFmtId="0" fontId="14" fillId="0" borderId="0" xfId="0" applyFont="1" applyAlignment="1">
      <alignment horizontal="center"/>
    </xf>
    <xf numFmtId="0" fontId="14" fillId="0" borderId="0" xfId="0" applyFont="1" applyAlignment="1">
      <alignment horizontal="center" vertical="center"/>
    </xf>
    <xf numFmtId="0" fontId="59" fillId="0" borderId="8" xfId="0" applyFont="1" applyBorder="1" applyAlignment="1">
      <alignment horizontal="center"/>
    </xf>
    <xf numFmtId="0" fontId="14" fillId="10" borderId="8" xfId="0" applyFont="1" applyFill="1" applyBorder="1" applyAlignment="1">
      <alignment horizontal="center"/>
    </xf>
    <xf numFmtId="0" fontId="19" fillId="0" borderId="8" xfId="0" applyFont="1" applyBorder="1" applyAlignment="1">
      <alignment horizontal="center"/>
    </xf>
    <xf numFmtId="0" fontId="60" fillId="0" borderId="8" xfId="0" applyFont="1" applyBorder="1" applyAlignment="1">
      <alignment horizontal="center"/>
    </xf>
    <xf numFmtId="0" fontId="61" fillId="10" borderId="8" xfId="0" applyFont="1" applyFill="1" applyBorder="1" applyAlignment="1">
      <alignment horizontal="center"/>
    </xf>
    <xf numFmtId="0" fontId="14" fillId="9" borderId="8" xfId="0" applyFont="1" applyFill="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A933"/>
      <rgbColor rgb="FF0070C0"/>
      <rgbColor rgb="FFEF413D"/>
      <rgbColor rgb="FFBF0041"/>
      <rgbColor rgb="FF00FFFF"/>
      <rgbColor rgb="FF610506"/>
      <rgbColor rgb="FF006C3B"/>
      <rgbColor rgb="FF182F7C"/>
      <rgbColor rgb="FF9A6704"/>
      <rgbColor rgb="FF820F71"/>
      <rgbColor rgb="FF00888A"/>
      <rgbColor rgb="FFB2B2B2"/>
      <rgbColor rgb="FF808080"/>
      <rgbColor rgb="FFAAAAAA"/>
      <rgbColor rgb="FFA3238E"/>
      <rgbColor rgb="FFEEEEEE"/>
      <rgbColor rgb="FFCCFFFF"/>
      <rgbColor rgb="FF680059"/>
      <rgbColor rgb="FFF58220"/>
      <rgbColor rgb="FF0066B3"/>
      <rgbColor rgb="FFDDDDDD"/>
      <rgbColor rgb="FFC00000"/>
      <rgbColor rgb="FFED1C24"/>
      <rgbColor rgb="FFCE181E"/>
      <rgbColor rgb="FF00FFFF"/>
      <rgbColor rgb="FF5C2D91"/>
      <rgbColor rgb="FF6A1816"/>
      <rgbColor rgb="FF00864B"/>
      <rgbColor rgb="FFC9211E"/>
      <rgbColor rgb="FF00B0F0"/>
      <rgbColor rgb="FFCCFFFF"/>
      <rgbColor rgb="FFCCFFCC"/>
      <rgbColor rgb="FFFFFF99"/>
      <rgbColor rgb="FF72BF44"/>
      <rgbColor rgb="FFEA9999"/>
      <rgbColor rgb="FFD4711A"/>
      <rgbColor rgb="FFA09600"/>
      <rgbColor rgb="FF2A6099"/>
      <rgbColor rgb="FF00AAAD"/>
      <rgbColor rgb="FF92D050"/>
      <rgbColor rgb="FFD99116"/>
      <rgbColor rgb="FFFAA61A"/>
      <rgbColor rgb="FFFF8000"/>
      <rgbColor rgb="FF3465A4"/>
      <rgbColor rgb="FF999999"/>
      <rgbColor rgb="FF003D73"/>
      <rgbColor rgb="FF00A65D"/>
      <rgbColor rgb="FF00508F"/>
      <rgbColor rgb="FF55308D"/>
      <rgbColor rgb="FF984807"/>
      <rgbColor rgb="FF7030A0"/>
      <rgbColor rgb="FF21409A"/>
      <rgbColor rgb="FF1C1C1C"/>
      <rgbColor rgb="00003366"/>
      <rgbColor rgb="00339966"/>
      <rgbColor rgb="00003300"/>
      <rgbColor rgb="00333300"/>
      <rgbColor rgb="00993300"/>
      <rgbColor rgb="00993366"/>
      <rgbColor rgb="00333399"/>
      <rgbColor rgb="00333333"/>
    </indexedColors>
    <mruColors>
      <color rgb="FFFFFF00"/>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53</xdr:col>
      <xdr:colOff>240120</xdr:colOff>
      <xdr:row>55</xdr:row>
      <xdr:rowOff>79200</xdr:rowOff>
    </xdr:from>
    <xdr:to>
      <xdr:col>54</xdr:col>
      <xdr:colOff>749520</xdr:colOff>
      <xdr:row>69</xdr:row>
      <xdr:rowOff>133200</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a:xfrm>
          <a:off x="39914640" y="10661400"/>
          <a:ext cx="1268280" cy="27493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4800" b="1" strike="noStrike" spc="-1">
              <a:solidFill>
                <a:srgbClr val="000000"/>
              </a:solidFill>
              <a:latin typeface="Arial"/>
            </a:rPr>
            <a:t>21 mm</a:t>
          </a:r>
          <a:endParaRPr lang="en-US" sz="4800" b="0" strike="noStrike" spc="-1">
            <a:latin typeface="Times New Roman"/>
          </a:endParaRPr>
        </a:p>
      </xdr:txBody>
    </xdr:sp>
    <xdr:clientData/>
  </xdr:twoCellAnchor>
  <xdr:twoCellAnchor editAs="oneCell">
    <xdr:from>
      <xdr:col>34</xdr:col>
      <xdr:colOff>741600</xdr:colOff>
      <xdr:row>38</xdr:row>
      <xdr:rowOff>28440</xdr:rowOff>
    </xdr:from>
    <xdr:to>
      <xdr:col>36</xdr:col>
      <xdr:colOff>730440</xdr:colOff>
      <xdr:row>42</xdr:row>
      <xdr:rowOff>123840</xdr:rowOff>
    </xdr:to>
    <xdr:sp macro="" textlink="">
      <xdr:nvSpPr>
        <xdr:cNvPr id="3" name="CustomShape 1">
          <a:extLst>
            <a:ext uri="{FF2B5EF4-FFF2-40B4-BE49-F238E27FC236}">
              <a16:creationId xmlns:a16="http://schemas.microsoft.com/office/drawing/2014/main" id="{00000000-0008-0000-0100-000003000000}"/>
            </a:ext>
          </a:extLst>
        </xdr:cNvPr>
        <xdr:cNvSpPr/>
      </xdr:nvSpPr>
      <xdr:spPr>
        <a:xfrm>
          <a:off x="26541360" y="7343640"/>
          <a:ext cx="1506600" cy="8571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25/4/1399</a:t>
          </a:r>
          <a:endParaRPr lang="en-US" sz="1050" b="0" strike="noStrike" spc="-1">
            <a:latin typeface="Times New Roman"/>
          </a:endParaRPr>
        </a:p>
        <a:p>
          <a:pPr algn="ctr">
            <a:lnSpc>
              <a:spcPct val="100000"/>
            </a:lnSpc>
          </a:pPr>
          <a:r>
            <a:rPr lang="en-US" sz="1050" b="0" strike="noStrike" spc="-1">
              <a:solidFill>
                <a:srgbClr val="00B0F0"/>
              </a:solidFill>
              <a:latin typeface="Calibri"/>
            </a:rPr>
            <a:t>many neuron with unclrear resp.</a:t>
          </a:r>
          <a:endParaRPr lang="en-US" sz="1050" b="0" strike="noStrike" spc="-1">
            <a:latin typeface="Times New Roman"/>
          </a:endParaRPr>
        </a:p>
        <a:p>
          <a:pPr algn="ctr">
            <a:lnSpc>
              <a:spcPct val="100000"/>
            </a:lnSpc>
          </a:pPr>
          <a:r>
            <a:rPr lang="en-US" sz="1050" b="0" strike="noStrike" spc="-1">
              <a:solidFill>
                <a:srgbClr val="FF0000"/>
              </a:solidFill>
              <a:latin typeface="Calibri"/>
            </a:rPr>
            <a:t>1st search task rec.</a:t>
          </a:r>
          <a:endParaRPr lang="en-US" sz="1050" b="0" strike="noStrike" spc="-1">
            <a:latin typeface="Times New Roman"/>
          </a:endParaRPr>
        </a:p>
      </xdr:txBody>
    </xdr:sp>
    <xdr:clientData/>
  </xdr:twoCellAnchor>
  <xdr:twoCellAnchor editAs="oneCell">
    <xdr:from>
      <xdr:col>42</xdr:col>
      <xdr:colOff>651960</xdr:colOff>
      <xdr:row>37</xdr:row>
      <xdr:rowOff>181080</xdr:rowOff>
    </xdr:from>
    <xdr:to>
      <xdr:col>44</xdr:col>
      <xdr:colOff>748440</xdr:colOff>
      <xdr:row>43</xdr:row>
      <xdr:rowOff>29160</xdr:rowOff>
    </xdr:to>
    <xdr:sp macro="" textlink="">
      <xdr:nvSpPr>
        <xdr:cNvPr id="4" name="CustomShape 1">
          <a:extLst>
            <a:ext uri="{FF2B5EF4-FFF2-40B4-BE49-F238E27FC236}">
              <a16:creationId xmlns:a16="http://schemas.microsoft.com/office/drawing/2014/main" id="{00000000-0008-0000-0100-000004000000}"/>
            </a:ext>
          </a:extLst>
        </xdr:cNvPr>
        <xdr:cNvSpPr/>
      </xdr:nvSpPr>
      <xdr:spPr>
        <a:xfrm>
          <a:off x="32522400" y="7296120"/>
          <a:ext cx="1614240" cy="10101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Aiming vlPFC 23/4/1399</a:t>
          </a:r>
          <a:endParaRPr lang="en-US" sz="1050" b="0" strike="noStrike" spc="-1">
            <a:latin typeface="Times New Roman"/>
          </a:endParaRPr>
        </a:p>
        <a:p>
          <a:pPr algn="ctr">
            <a:lnSpc>
              <a:spcPct val="100000"/>
            </a:lnSpc>
          </a:pPr>
          <a:r>
            <a:rPr lang="en-US" sz="1050" b="0" strike="noStrike" spc="-1">
              <a:solidFill>
                <a:srgbClr val="00B0F0"/>
              </a:solidFill>
              <a:latin typeface="Calibri"/>
            </a:rPr>
            <a:t>many neurons with no vis/aud here. Some changes during sleep</a:t>
          </a:r>
          <a:endParaRPr lang="en-US" sz="1050" b="0" strike="noStrike" spc="-1">
            <a:latin typeface="Times New Roman"/>
          </a:endParaRPr>
        </a:p>
      </xdr:txBody>
    </xdr:sp>
    <xdr:clientData/>
  </xdr:twoCellAnchor>
  <xdr:twoCellAnchor editAs="oneCell">
    <xdr:from>
      <xdr:col>29</xdr:col>
      <xdr:colOff>2160</xdr:colOff>
      <xdr:row>13</xdr:row>
      <xdr:rowOff>2160</xdr:rowOff>
    </xdr:from>
    <xdr:to>
      <xdr:col>30</xdr:col>
      <xdr:colOff>621000</xdr:colOff>
      <xdr:row>19</xdr:row>
      <xdr:rowOff>13320</xdr:rowOff>
    </xdr:to>
    <xdr:sp macro="" textlink="">
      <xdr:nvSpPr>
        <xdr:cNvPr id="5" name="CustomShape 1">
          <a:extLst>
            <a:ext uri="{FF2B5EF4-FFF2-40B4-BE49-F238E27FC236}">
              <a16:creationId xmlns:a16="http://schemas.microsoft.com/office/drawing/2014/main" id="{00000000-0008-0000-0100-000005000000}"/>
            </a:ext>
          </a:extLst>
        </xdr:cNvPr>
        <xdr:cNvSpPr/>
      </xdr:nvSpPr>
      <xdr:spPr>
        <a:xfrm>
          <a:off x="22007880" y="2507040"/>
          <a:ext cx="1377720" cy="116388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31/4/1399</a:t>
          </a:r>
          <a:endParaRPr lang="en-US" sz="1050" b="0" strike="noStrike" spc="-1">
            <a:latin typeface="Times New Roman"/>
          </a:endParaRPr>
        </a:p>
        <a:p>
          <a:pPr algn="ctr">
            <a:lnSpc>
              <a:spcPct val="100000"/>
            </a:lnSpc>
          </a:pPr>
          <a:r>
            <a:rPr lang="en-US" sz="1050" b="0" strike="noStrike" spc="-1">
              <a:solidFill>
                <a:srgbClr val="000000"/>
              </a:solidFill>
              <a:latin typeface="Calibri"/>
            </a:rPr>
            <a:t>24/6/1399</a:t>
          </a:r>
          <a:endParaRPr lang="en-US" sz="1050" b="0" strike="noStrike" spc="-1">
            <a:latin typeface="Times New Roman"/>
          </a:endParaRPr>
        </a:p>
        <a:p>
          <a:pPr algn="ctr">
            <a:lnSpc>
              <a:spcPct val="100000"/>
            </a:lnSpc>
          </a:pPr>
          <a:r>
            <a:rPr lang="en-US" sz="1050" b="0" strike="noStrike" spc="-1">
              <a:solidFill>
                <a:srgbClr val="000000"/>
              </a:solidFill>
              <a:latin typeface="Calibri"/>
            </a:rPr>
            <a:t>6/12/1399</a:t>
          </a:r>
        </a:p>
        <a:p>
          <a:pPr algn="ctr">
            <a:lnSpc>
              <a:spcPct val="100000"/>
            </a:lnSpc>
          </a:pPr>
          <a:r>
            <a:rPr lang="en-US" sz="1050" b="0" strike="noStrike" spc="-1">
              <a:solidFill>
                <a:srgbClr val="000000"/>
              </a:solidFill>
              <a:latin typeface="Calibri"/>
            </a:rPr>
            <a:t>3/7/1400</a:t>
          </a:r>
          <a:endParaRPr lang="en-US" sz="1050" b="0" strike="noStrike" spc="-1">
            <a:latin typeface="Times New Roman"/>
          </a:endParaRPr>
        </a:p>
        <a:p>
          <a:pPr algn="ctr">
            <a:lnSpc>
              <a:spcPct val="100000"/>
            </a:lnSpc>
          </a:pPr>
          <a:r>
            <a:rPr lang="en-US" sz="1050" b="0" strike="noStrike" spc="-1">
              <a:solidFill>
                <a:srgbClr val="00B0F0"/>
              </a:solidFill>
              <a:latin typeface="Calibri"/>
            </a:rPr>
            <a:t>multi-unit, </a:t>
          </a:r>
          <a:endParaRPr lang="en-US" sz="1050" b="0" strike="noStrike" spc="-1">
            <a:latin typeface="Times New Roman"/>
          </a:endParaRPr>
        </a:p>
        <a:p>
          <a:pPr algn="ctr">
            <a:lnSpc>
              <a:spcPct val="100000"/>
            </a:lnSpc>
          </a:pPr>
          <a:r>
            <a:rPr lang="en-US" sz="1050" b="0" strike="noStrike" spc="-1">
              <a:solidFill>
                <a:srgbClr val="FF0000"/>
              </a:solidFill>
              <a:latin typeface="Calibri"/>
            </a:rPr>
            <a:t>seems vis resp,</a:t>
          </a:r>
          <a:endParaRPr lang="en-US" sz="1050" b="0" strike="noStrike" spc="-1">
            <a:latin typeface="Times New Roman"/>
          </a:endParaRPr>
        </a:p>
        <a:p>
          <a:pPr algn="ctr">
            <a:lnSpc>
              <a:spcPct val="100000"/>
            </a:lnSpc>
          </a:pPr>
          <a:r>
            <a:rPr lang="en-US" sz="1050" b="0" strike="noStrike" spc="-1">
              <a:solidFill>
                <a:srgbClr val="FF0000"/>
              </a:solidFill>
              <a:latin typeface="Calibri"/>
            </a:rPr>
            <a:t>RF center</a:t>
          </a:r>
          <a:endParaRPr lang="en-US" sz="1050" b="0" strike="noStrike" spc="-1">
            <a:latin typeface="Times New Roman"/>
          </a:endParaRPr>
        </a:p>
        <a:p>
          <a:pPr algn="ctr">
            <a:lnSpc>
              <a:spcPct val="100000"/>
            </a:lnSpc>
          </a:pPr>
          <a:endParaRPr lang="en-US" sz="1050" b="0" strike="noStrike" spc="-1">
            <a:latin typeface="Times New Roman"/>
          </a:endParaRPr>
        </a:p>
        <a:p>
          <a:pPr algn="ctr">
            <a:lnSpc>
              <a:spcPct val="100000"/>
            </a:lnSpc>
          </a:pPr>
          <a:endParaRPr lang="en-US" sz="1050" b="0" strike="noStrike" spc="-1">
            <a:latin typeface="Times New Roman"/>
          </a:endParaRPr>
        </a:p>
      </xdr:txBody>
    </xdr:sp>
    <xdr:clientData/>
  </xdr:twoCellAnchor>
  <xdr:twoCellAnchor editAs="oneCell">
    <xdr:from>
      <xdr:col>35</xdr:col>
      <xdr:colOff>2160</xdr:colOff>
      <xdr:row>23</xdr:row>
      <xdr:rowOff>0</xdr:rowOff>
    </xdr:from>
    <xdr:to>
      <xdr:col>36</xdr:col>
      <xdr:colOff>622440</xdr:colOff>
      <xdr:row>29</xdr:row>
      <xdr:rowOff>15120</xdr:rowOff>
    </xdr:to>
    <xdr:sp macro="" textlink="">
      <xdr:nvSpPr>
        <xdr:cNvPr id="6" name="CustomShape 1">
          <a:extLst>
            <a:ext uri="{FF2B5EF4-FFF2-40B4-BE49-F238E27FC236}">
              <a16:creationId xmlns:a16="http://schemas.microsoft.com/office/drawing/2014/main" id="{00000000-0008-0000-0100-000006000000}"/>
            </a:ext>
          </a:extLst>
        </xdr:cNvPr>
        <xdr:cNvSpPr/>
      </xdr:nvSpPr>
      <xdr:spPr>
        <a:xfrm>
          <a:off x="26560800" y="4429080"/>
          <a:ext cx="1379160" cy="116748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12/5/1399</a:t>
          </a:r>
          <a:endParaRPr lang="en-US" sz="1050" b="0" strike="noStrike" spc="-1">
            <a:latin typeface="Times New Roman"/>
          </a:endParaRPr>
        </a:p>
        <a:p>
          <a:pPr algn="ctr">
            <a:lnSpc>
              <a:spcPct val="100000"/>
            </a:lnSpc>
          </a:pPr>
          <a:r>
            <a:rPr lang="en-US" sz="1050" b="0" strike="noStrike" spc="-1">
              <a:solidFill>
                <a:srgbClr val="000000"/>
              </a:solidFill>
              <a:latin typeface="Calibri"/>
            </a:rPr>
            <a:t>18/6/1399</a:t>
          </a:r>
          <a:endParaRPr lang="en-US" sz="1050" b="0" strike="noStrike" spc="-1">
            <a:latin typeface="Times New Roman"/>
          </a:endParaRPr>
        </a:p>
        <a:p>
          <a:pPr algn="ctr">
            <a:lnSpc>
              <a:spcPct val="100000"/>
            </a:lnSpc>
          </a:pPr>
          <a:r>
            <a:rPr lang="en-US" sz="1050" b="0" strike="noStrike" spc="-1">
              <a:solidFill>
                <a:srgbClr val="000000"/>
              </a:solidFill>
              <a:latin typeface="Calibri"/>
            </a:rPr>
            <a:t>12/8/1399</a:t>
          </a:r>
          <a:endParaRPr lang="en-US" sz="1050" b="0" strike="noStrike" spc="-1">
            <a:latin typeface="Times New Roman"/>
          </a:endParaRPr>
        </a:p>
        <a:p>
          <a:pPr algn="ctr">
            <a:lnSpc>
              <a:spcPct val="100000"/>
            </a:lnSpc>
          </a:pPr>
          <a:r>
            <a:rPr lang="en-US" sz="1050" b="0" strike="noStrike" spc="-1">
              <a:solidFill>
                <a:srgbClr val="000000"/>
              </a:solidFill>
              <a:latin typeface="Calibri"/>
            </a:rPr>
            <a:t>23/12/1399</a:t>
          </a:r>
        </a:p>
        <a:p>
          <a:pPr algn="ctr">
            <a:lnSpc>
              <a:spcPct val="100000"/>
            </a:lnSpc>
          </a:pPr>
          <a:r>
            <a:rPr lang="en-US" sz="1050" b="0" strike="noStrike" spc="-1">
              <a:solidFill>
                <a:srgbClr val="000000"/>
              </a:solidFill>
              <a:latin typeface="Calibri"/>
            </a:rPr>
            <a:t>5/7/1400</a:t>
          </a:r>
          <a:endParaRPr lang="en-US" sz="1050" b="0" strike="noStrike" spc="-1">
            <a:latin typeface="Times New Roman"/>
          </a:endParaRPr>
        </a:p>
        <a:p>
          <a:pPr algn="ctr">
            <a:lnSpc>
              <a:spcPct val="100000"/>
            </a:lnSpc>
          </a:pPr>
          <a:r>
            <a:rPr lang="en-US" sz="1050" b="0" strike="noStrike" spc="-1">
              <a:solidFill>
                <a:srgbClr val="00B0F0"/>
              </a:solidFill>
              <a:latin typeface="Calibri"/>
            </a:rPr>
            <a:t>multi-unit, </a:t>
          </a:r>
          <a:endParaRPr lang="en-US" sz="1050" b="0" strike="noStrike" spc="-1">
            <a:latin typeface="Times New Roman"/>
          </a:endParaRPr>
        </a:p>
        <a:p>
          <a:pPr algn="ctr">
            <a:lnSpc>
              <a:spcPct val="100000"/>
            </a:lnSpc>
          </a:pPr>
          <a:r>
            <a:rPr lang="en-US" sz="1050" b="0" strike="noStrike" spc="-1">
              <a:solidFill>
                <a:srgbClr val="FF0000"/>
              </a:solidFill>
              <a:latin typeface="Calibri"/>
            </a:rPr>
            <a:t>vis &amp; value resp</a:t>
          </a:r>
          <a:endParaRPr lang="en-US" sz="1050" b="0" strike="noStrike" spc="-1">
            <a:latin typeface="Times New Roman"/>
          </a:endParaRPr>
        </a:p>
        <a:p>
          <a:pPr algn="ctr">
            <a:lnSpc>
              <a:spcPct val="100000"/>
            </a:lnSpc>
          </a:pPr>
          <a:r>
            <a:rPr lang="en-US" sz="1050" b="0" strike="noStrike" spc="-1">
              <a:solidFill>
                <a:srgbClr val="7030A0"/>
              </a:solidFill>
              <a:latin typeface="Calibri"/>
            </a:rPr>
            <a:t>good location</a:t>
          </a:r>
          <a:endParaRPr lang="en-US" sz="1050" b="0" strike="noStrike" spc="-1">
            <a:latin typeface="Times New Roman"/>
          </a:endParaRPr>
        </a:p>
        <a:p>
          <a:pPr algn="ctr">
            <a:lnSpc>
              <a:spcPct val="100000"/>
            </a:lnSpc>
          </a:pPr>
          <a:endParaRPr lang="en-US" sz="1050" b="0" strike="noStrike" spc="-1">
            <a:latin typeface="Times New Roman"/>
          </a:endParaRPr>
        </a:p>
        <a:p>
          <a:pPr algn="ctr">
            <a:lnSpc>
              <a:spcPct val="100000"/>
            </a:lnSpc>
          </a:pPr>
          <a:endParaRPr lang="en-US" sz="1050" b="0" strike="noStrike" spc="-1">
            <a:latin typeface="Times New Roman"/>
          </a:endParaRPr>
        </a:p>
      </xdr:txBody>
    </xdr:sp>
    <xdr:clientData/>
  </xdr:twoCellAnchor>
  <xdr:twoCellAnchor editAs="oneCell">
    <xdr:from>
      <xdr:col>35</xdr:col>
      <xdr:colOff>2160</xdr:colOff>
      <xdr:row>28</xdr:row>
      <xdr:rowOff>0</xdr:rowOff>
    </xdr:from>
    <xdr:to>
      <xdr:col>36</xdr:col>
      <xdr:colOff>622440</xdr:colOff>
      <xdr:row>34</xdr:row>
      <xdr:rowOff>169560</xdr:rowOff>
    </xdr:to>
    <xdr:sp macro="" textlink="">
      <xdr:nvSpPr>
        <xdr:cNvPr id="7" name="CustomShape 1">
          <a:extLst>
            <a:ext uri="{FF2B5EF4-FFF2-40B4-BE49-F238E27FC236}">
              <a16:creationId xmlns:a16="http://schemas.microsoft.com/office/drawing/2014/main" id="{00000000-0008-0000-0100-000007000000}"/>
            </a:ext>
          </a:extLst>
        </xdr:cNvPr>
        <xdr:cNvSpPr/>
      </xdr:nvSpPr>
      <xdr:spPr>
        <a:xfrm>
          <a:off x="26560800" y="5391000"/>
          <a:ext cx="1379160" cy="132192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FEF</a:t>
          </a:r>
          <a:endParaRPr lang="en-US" sz="1050" b="0" strike="noStrike" spc="-1">
            <a:latin typeface="Times New Roman"/>
          </a:endParaRPr>
        </a:p>
        <a:p>
          <a:pPr algn="ctr">
            <a:lnSpc>
              <a:spcPct val="100000"/>
            </a:lnSpc>
          </a:pPr>
          <a:r>
            <a:rPr lang="en-US" sz="1050" b="0" strike="noStrike" spc="-1">
              <a:solidFill>
                <a:srgbClr val="000000"/>
              </a:solidFill>
              <a:latin typeface="Calibri"/>
            </a:rPr>
            <a:t>14/5/1399</a:t>
          </a:r>
          <a:endParaRPr lang="en-US" sz="1050" b="0" strike="noStrike" spc="-1">
            <a:latin typeface="Times New Roman"/>
          </a:endParaRPr>
        </a:p>
        <a:p>
          <a:pPr algn="ctr">
            <a:lnSpc>
              <a:spcPct val="100000"/>
            </a:lnSpc>
          </a:pPr>
          <a:endParaRPr lang="en-US" sz="1050" b="0" strike="noStrike" spc="-1">
            <a:latin typeface="Times New Roman"/>
          </a:endParaRPr>
        </a:p>
        <a:p>
          <a:pPr algn="ctr">
            <a:lnSpc>
              <a:spcPct val="100000"/>
            </a:lnSpc>
          </a:pPr>
          <a:r>
            <a:rPr lang="en-US" sz="1050" b="0" strike="noStrike" spc="-1">
              <a:solidFill>
                <a:srgbClr val="00B0F0"/>
              </a:solidFill>
              <a:latin typeface="Calibri"/>
            </a:rPr>
            <a:t>multi-unit, </a:t>
          </a:r>
          <a:endParaRPr lang="en-US" sz="1050" b="0" strike="noStrike" spc="-1">
            <a:latin typeface="Times New Roman"/>
          </a:endParaRPr>
        </a:p>
        <a:p>
          <a:pPr algn="ctr">
            <a:lnSpc>
              <a:spcPct val="100000"/>
            </a:lnSpc>
          </a:pPr>
          <a:r>
            <a:rPr lang="en-US" sz="1050" b="0" strike="noStrike" spc="-1">
              <a:solidFill>
                <a:srgbClr val="FF0000"/>
              </a:solidFill>
              <a:latin typeface="Calibri"/>
            </a:rPr>
            <a:t>saccade &amp; vis resp</a:t>
          </a:r>
          <a:endParaRPr lang="en-US" sz="1050" b="0" strike="noStrike" spc="-1">
            <a:latin typeface="Times New Roman"/>
          </a:endParaRPr>
        </a:p>
        <a:p>
          <a:pPr algn="ctr">
            <a:lnSpc>
              <a:spcPct val="100000"/>
            </a:lnSpc>
          </a:pPr>
          <a:r>
            <a:rPr lang="en-US" sz="1050" b="0" strike="noStrike" spc="-1">
              <a:solidFill>
                <a:srgbClr val="FF0000"/>
              </a:solidFill>
              <a:latin typeface="Calibri"/>
            </a:rPr>
            <a:t>good prefered</a:t>
          </a:r>
          <a:endParaRPr lang="en-US" sz="1050" b="0" strike="noStrike" spc="-1">
            <a:latin typeface="Times New Roman"/>
          </a:endParaRPr>
        </a:p>
        <a:p>
          <a:pPr algn="ctr">
            <a:lnSpc>
              <a:spcPct val="100000"/>
            </a:lnSpc>
          </a:pPr>
          <a:endParaRPr lang="en-US" sz="1050" b="0" strike="noStrike" spc="-1">
            <a:latin typeface="Times New Roman"/>
          </a:endParaRPr>
        </a:p>
        <a:p>
          <a:pPr algn="ctr">
            <a:lnSpc>
              <a:spcPct val="100000"/>
            </a:lnSpc>
          </a:pPr>
          <a:endParaRPr lang="en-US" sz="1050" b="0" strike="noStrike" spc="-1">
            <a:latin typeface="Times New Roman"/>
          </a:endParaRPr>
        </a:p>
      </xdr:txBody>
    </xdr:sp>
    <xdr:clientData/>
  </xdr:twoCellAnchor>
  <xdr:twoCellAnchor editAs="oneCell">
    <xdr:from>
      <xdr:col>40</xdr:col>
      <xdr:colOff>702000</xdr:colOff>
      <xdr:row>47</xdr:row>
      <xdr:rowOff>192600</xdr:rowOff>
    </xdr:from>
    <xdr:to>
      <xdr:col>43</xdr:col>
      <xdr:colOff>68760</xdr:colOff>
      <xdr:row>53</xdr:row>
      <xdr:rowOff>40680</xdr:rowOff>
    </xdr:to>
    <xdr:sp macro="" textlink="">
      <xdr:nvSpPr>
        <xdr:cNvPr id="8" name="CustomShape 1">
          <a:extLst>
            <a:ext uri="{FF2B5EF4-FFF2-40B4-BE49-F238E27FC236}">
              <a16:creationId xmlns:a16="http://schemas.microsoft.com/office/drawing/2014/main" id="{00000000-0008-0000-0100-000008000000}"/>
            </a:ext>
          </a:extLst>
        </xdr:cNvPr>
        <xdr:cNvSpPr/>
      </xdr:nvSpPr>
      <xdr:spPr>
        <a:xfrm>
          <a:off x="31054680" y="9231480"/>
          <a:ext cx="1643400" cy="10101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Aiming vlPFC 24/4/1399</a:t>
          </a:r>
          <a:endParaRPr lang="en-US" sz="1050" b="0" strike="noStrike" spc="-1">
            <a:latin typeface="Times New Roman"/>
          </a:endParaRPr>
        </a:p>
        <a:p>
          <a:pPr algn="ctr">
            <a:lnSpc>
              <a:spcPct val="100000"/>
            </a:lnSpc>
          </a:pPr>
          <a:r>
            <a:rPr lang="en-US" sz="1050" b="0" strike="noStrike" spc="-1">
              <a:solidFill>
                <a:srgbClr val="00B0F0"/>
              </a:solidFill>
              <a:latin typeface="Calibri"/>
            </a:rPr>
            <a:t>many neurons with no vis/aud here. Some changes during sleep</a:t>
          </a:r>
          <a:endParaRPr lang="en-US" sz="1050" b="0" strike="noStrike" spc="-1">
            <a:latin typeface="Times New Roman"/>
          </a:endParaRPr>
        </a:p>
      </xdr:txBody>
    </xdr:sp>
    <xdr:clientData/>
  </xdr:twoCellAnchor>
  <xdr:twoCellAnchor editAs="oneCell">
    <xdr:from>
      <xdr:col>33</xdr:col>
      <xdr:colOff>2520</xdr:colOff>
      <xdr:row>23</xdr:row>
      <xdr:rowOff>0</xdr:rowOff>
    </xdr:from>
    <xdr:to>
      <xdr:col>34</xdr:col>
      <xdr:colOff>622800</xdr:colOff>
      <xdr:row>29</xdr:row>
      <xdr:rowOff>14400</xdr:rowOff>
    </xdr:to>
    <xdr:sp macro="" textlink="">
      <xdr:nvSpPr>
        <xdr:cNvPr id="9" name="CustomShape 1">
          <a:extLst>
            <a:ext uri="{FF2B5EF4-FFF2-40B4-BE49-F238E27FC236}">
              <a16:creationId xmlns:a16="http://schemas.microsoft.com/office/drawing/2014/main" id="{00000000-0008-0000-0100-000009000000}"/>
            </a:ext>
          </a:extLst>
        </xdr:cNvPr>
        <xdr:cNvSpPr/>
      </xdr:nvSpPr>
      <xdr:spPr>
        <a:xfrm>
          <a:off x="25043400" y="4429080"/>
          <a:ext cx="1379160" cy="11667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26/5/1399</a:t>
          </a:r>
          <a:endParaRPr lang="en-US" sz="1050" b="0" strike="noStrike" spc="-1">
            <a:latin typeface="Times New Roman"/>
          </a:endParaRPr>
        </a:p>
        <a:p>
          <a:pPr algn="ctr">
            <a:lnSpc>
              <a:spcPct val="100000"/>
            </a:lnSpc>
          </a:pPr>
          <a:r>
            <a:rPr lang="en-US" sz="1050" b="0" strike="noStrike" spc="-1">
              <a:solidFill>
                <a:srgbClr val="000000"/>
              </a:solidFill>
              <a:latin typeface="Calibri"/>
            </a:rPr>
            <a:t>22/6/1399</a:t>
          </a:r>
          <a:endParaRPr lang="en-US" sz="1050" b="0" strike="noStrike" spc="-1">
            <a:latin typeface="Times New Roman"/>
          </a:endParaRPr>
        </a:p>
        <a:p>
          <a:pPr algn="ctr">
            <a:lnSpc>
              <a:spcPct val="100000"/>
            </a:lnSpc>
          </a:pPr>
          <a:r>
            <a:rPr lang="en-US" sz="1050" b="0" strike="noStrike" spc="-1">
              <a:solidFill>
                <a:srgbClr val="000000"/>
              </a:solidFill>
              <a:latin typeface="Calibri"/>
            </a:rPr>
            <a:t>20/12/1399</a:t>
          </a:r>
        </a:p>
        <a:p>
          <a:pPr algn="ctr">
            <a:lnSpc>
              <a:spcPct val="100000"/>
            </a:lnSpc>
          </a:pPr>
          <a:r>
            <a:rPr lang="en-US" sz="1050" b="0" strike="noStrike" spc="-1">
              <a:solidFill>
                <a:srgbClr val="000000"/>
              </a:solidFill>
              <a:latin typeface="Calibri"/>
            </a:rPr>
            <a:t>24/8/1400</a:t>
          </a:r>
          <a:endParaRPr lang="en-US" sz="1050" b="0" strike="noStrike" spc="-1">
            <a:latin typeface="Times New Roman"/>
          </a:endParaRPr>
        </a:p>
        <a:p>
          <a:pPr algn="ctr">
            <a:lnSpc>
              <a:spcPct val="100000"/>
            </a:lnSpc>
          </a:pPr>
          <a:r>
            <a:rPr lang="en-US" sz="1050" b="0" strike="noStrike" spc="-1">
              <a:solidFill>
                <a:srgbClr val="00B0F0"/>
              </a:solidFill>
              <a:latin typeface="Calibri"/>
            </a:rPr>
            <a:t>multi-unit, </a:t>
          </a:r>
          <a:endParaRPr lang="en-US" sz="1050" b="0" strike="noStrike" spc="-1">
            <a:latin typeface="Times New Roman"/>
          </a:endParaRPr>
        </a:p>
        <a:p>
          <a:pPr algn="ctr">
            <a:lnSpc>
              <a:spcPct val="100000"/>
            </a:lnSpc>
          </a:pPr>
          <a:r>
            <a:rPr lang="en-US" sz="1050" b="0" strike="noStrike" spc="-1">
              <a:solidFill>
                <a:srgbClr val="FF0000"/>
              </a:solidFill>
              <a:latin typeface="Calibri"/>
            </a:rPr>
            <a:t>vis &amp; value resp in search </a:t>
          </a:r>
          <a:endParaRPr lang="en-US" sz="1050" b="0" strike="noStrike" spc="-1">
            <a:latin typeface="Times New Roman"/>
          </a:endParaRPr>
        </a:p>
        <a:p>
          <a:pPr algn="ctr">
            <a:lnSpc>
              <a:spcPct val="100000"/>
            </a:lnSpc>
          </a:pPr>
          <a:endParaRPr lang="en-US" sz="1050" b="0" strike="noStrike" spc="-1">
            <a:latin typeface="Times New Roman"/>
          </a:endParaRPr>
        </a:p>
        <a:p>
          <a:pPr algn="ctr">
            <a:lnSpc>
              <a:spcPct val="100000"/>
            </a:lnSpc>
          </a:pPr>
          <a:endParaRPr lang="en-US" sz="1050" b="0" strike="noStrike" spc="-1">
            <a:latin typeface="Times New Roman"/>
          </a:endParaRPr>
        </a:p>
      </xdr:txBody>
    </xdr:sp>
    <xdr:clientData/>
  </xdr:twoCellAnchor>
  <xdr:twoCellAnchor editAs="oneCell">
    <xdr:from>
      <xdr:col>33</xdr:col>
      <xdr:colOff>2520</xdr:colOff>
      <xdr:row>18</xdr:row>
      <xdr:rowOff>2160</xdr:rowOff>
    </xdr:from>
    <xdr:to>
      <xdr:col>34</xdr:col>
      <xdr:colOff>622800</xdr:colOff>
      <xdr:row>24</xdr:row>
      <xdr:rowOff>12600</xdr:rowOff>
    </xdr:to>
    <xdr:sp macro="" textlink="">
      <xdr:nvSpPr>
        <xdr:cNvPr id="10" name="CustomShape 1">
          <a:extLst>
            <a:ext uri="{FF2B5EF4-FFF2-40B4-BE49-F238E27FC236}">
              <a16:creationId xmlns:a16="http://schemas.microsoft.com/office/drawing/2014/main" id="{00000000-0008-0000-0100-00000A000000}"/>
            </a:ext>
          </a:extLst>
        </xdr:cNvPr>
        <xdr:cNvSpPr/>
      </xdr:nvSpPr>
      <xdr:spPr>
        <a:xfrm>
          <a:off x="25043400" y="3468960"/>
          <a:ext cx="1379160" cy="11631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28/5/1399</a:t>
          </a:r>
          <a:endParaRPr lang="en-US" sz="1050" b="0" strike="noStrike" spc="-1">
            <a:latin typeface="Times New Roman"/>
          </a:endParaRPr>
        </a:p>
        <a:p>
          <a:pPr algn="ctr">
            <a:lnSpc>
              <a:spcPct val="100000"/>
            </a:lnSpc>
          </a:pPr>
          <a:r>
            <a:rPr lang="en-US" sz="1050" b="0" strike="noStrike" spc="-1">
              <a:solidFill>
                <a:srgbClr val="000000"/>
              </a:solidFill>
              <a:latin typeface="Calibri"/>
            </a:rPr>
            <a:t>30/6/1399</a:t>
          </a:r>
          <a:endParaRPr lang="en-US" sz="1050" b="0" strike="noStrike" spc="-1">
            <a:latin typeface="Times New Roman"/>
          </a:endParaRPr>
        </a:p>
        <a:p>
          <a:pPr algn="ctr">
            <a:lnSpc>
              <a:spcPct val="100000"/>
            </a:lnSpc>
          </a:pPr>
          <a:r>
            <a:rPr lang="en-US" sz="1050" b="0" strike="noStrike" spc="-1">
              <a:solidFill>
                <a:srgbClr val="000000"/>
              </a:solidFill>
              <a:latin typeface="Calibri"/>
            </a:rPr>
            <a:t>24/8/1399</a:t>
          </a:r>
          <a:endParaRPr lang="en-US" sz="1050" b="0" strike="noStrike" spc="-1">
            <a:latin typeface="Times New Roman"/>
          </a:endParaRPr>
        </a:p>
        <a:p>
          <a:pPr algn="ctr">
            <a:lnSpc>
              <a:spcPct val="100000"/>
            </a:lnSpc>
          </a:pPr>
          <a:r>
            <a:rPr lang="en-US" sz="1050" b="0" strike="noStrike" spc="-1">
              <a:solidFill>
                <a:srgbClr val="000000"/>
              </a:solidFill>
              <a:latin typeface="Calibri"/>
            </a:rPr>
            <a:t>17/12/1399</a:t>
          </a:r>
          <a:endParaRPr lang="en-US" sz="1050" b="0" strike="noStrike" spc="-1">
            <a:latin typeface="Times New Roman"/>
          </a:endParaRPr>
        </a:p>
        <a:p>
          <a:pPr algn="ctr">
            <a:lnSpc>
              <a:spcPct val="100000"/>
            </a:lnSpc>
          </a:pPr>
          <a:r>
            <a:rPr lang="en-US" sz="1050" b="0" strike="noStrike" spc="-1">
              <a:solidFill>
                <a:srgbClr val="000000"/>
              </a:solidFill>
              <a:latin typeface="Calibri"/>
            </a:rPr>
            <a:t>25/12/1399</a:t>
          </a:r>
          <a:endParaRPr lang="en-US" sz="1050" b="0" strike="noStrike" spc="-1">
            <a:latin typeface="Times New Roman"/>
          </a:endParaRPr>
        </a:p>
        <a:p>
          <a:pPr algn="ctr">
            <a:lnSpc>
              <a:spcPct val="100000"/>
            </a:lnSpc>
          </a:pPr>
          <a:r>
            <a:rPr lang="en-US" sz="1050" b="0" strike="noStrike" spc="-1">
              <a:solidFill>
                <a:srgbClr val="00B0F0"/>
              </a:solidFill>
              <a:latin typeface="Calibri"/>
            </a:rPr>
            <a:t>multi-unit, </a:t>
          </a:r>
          <a:endParaRPr lang="en-US" sz="1050" b="0" strike="noStrike" spc="-1">
            <a:latin typeface="Times New Roman"/>
          </a:endParaRPr>
        </a:p>
        <a:p>
          <a:pPr algn="ctr">
            <a:lnSpc>
              <a:spcPct val="100000"/>
            </a:lnSpc>
          </a:pPr>
          <a:r>
            <a:rPr lang="en-US" sz="1050" b="0" strike="noStrike" spc="-1">
              <a:solidFill>
                <a:srgbClr val="FF0000"/>
              </a:solidFill>
              <a:latin typeface="Calibri"/>
            </a:rPr>
            <a:t>vis &amp; saccade resp &amp; value</a:t>
          </a:r>
          <a:endParaRPr lang="en-US" sz="1050" b="0" strike="noStrike" spc="-1">
            <a:latin typeface="Times New Roman"/>
          </a:endParaRPr>
        </a:p>
        <a:p>
          <a:pPr algn="ctr">
            <a:lnSpc>
              <a:spcPct val="100000"/>
            </a:lnSpc>
          </a:pPr>
          <a:r>
            <a:rPr lang="en-US" sz="1050" b="0" strike="noStrike" spc="-1">
              <a:solidFill>
                <a:srgbClr val="FF0000"/>
              </a:solidFill>
              <a:latin typeface="Calibri"/>
            </a:rPr>
            <a:t> code</a:t>
          </a:r>
          <a:endParaRPr lang="en-US" sz="1050" b="0" strike="noStrike" spc="-1">
            <a:latin typeface="Times New Roman"/>
          </a:endParaRPr>
        </a:p>
        <a:p>
          <a:pPr algn="ctr">
            <a:lnSpc>
              <a:spcPct val="100000"/>
            </a:lnSpc>
          </a:pPr>
          <a:endParaRPr lang="en-US" sz="1050" b="0" strike="noStrike" spc="-1">
            <a:latin typeface="Times New Roman"/>
          </a:endParaRPr>
        </a:p>
        <a:p>
          <a:pPr algn="ctr">
            <a:lnSpc>
              <a:spcPct val="100000"/>
            </a:lnSpc>
          </a:pPr>
          <a:endParaRPr lang="en-US" sz="1050" b="0" strike="noStrike" spc="-1">
            <a:latin typeface="Times New Roman"/>
          </a:endParaRPr>
        </a:p>
      </xdr:txBody>
    </xdr:sp>
    <xdr:clientData/>
  </xdr:twoCellAnchor>
  <xdr:twoCellAnchor editAs="oneCell">
    <xdr:from>
      <xdr:col>31</xdr:col>
      <xdr:colOff>0</xdr:colOff>
      <xdr:row>18</xdr:row>
      <xdr:rowOff>2160</xdr:rowOff>
    </xdr:from>
    <xdr:to>
      <xdr:col>32</xdr:col>
      <xdr:colOff>621000</xdr:colOff>
      <xdr:row>24</xdr:row>
      <xdr:rowOff>12600</xdr:rowOff>
    </xdr:to>
    <xdr:sp macro="" textlink="">
      <xdr:nvSpPr>
        <xdr:cNvPr id="11" name="CustomShape 1">
          <a:extLst>
            <a:ext uri="{FF2B5EF4-FFF2-40B4-BE49-F238E27FC236}">
              <a16:creationId xmlns:a16="http://schemas.microsoft.com/office/drawing/2014/main" id="{00000000-0008-0000-0100-00000B000000}"/>
            </a:ext>
          </a:extLst>
        </xdr:cNvPr>
        <xdr:cNvSpPr/>
      </xdr:nvSpPr>
      <xdr:spPr>
        <a:xfrm>
          <a:off x="23523480" y="3468960"/>
          <a:ext cx="1379880" cy="11631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2/6/1399</a:t>
          </a:r>
          <a:endParaRPr lang="en-US" sz="1050" b="0" strike="noStrike" spc="-1">
            <a:latin typeface="Times New Roman"/>
          </a:endParaRPr>
        </a:p>
        <a:p>
          <a:pPr algn="ctr">
            <a:lnSpc>
              <a:spcPct val="100000"/>
            </a:lnSpc>
          </a:pPr>
          <a:r>
            <a:rPr lang="en-US" sz="1050" b="0" strike="noStrike" spc="-1">
              <a:solidFill>
                <a:srgbClr val="000000"/>
              </a:solidFill>
              <a:latin typeface="Calibri"/>
            </a:rPr>
            <a:t>20/8/1399</a:t>
          </a:r>
          <a:endParaRPr lang="en-US" sz="1050" b="0" strike="noStrike" spc="-1">
            <a:latin typeface="Times New Roman"/>
          </a:endParaRPr>
        </a:p>
        <a:p>
          <a:pPr algn="ctr">
            <a:lnSpc>
              <a:spcPct val="100000"/>
            </a:lnSpc>
          </a:pPr>
          <a:r>
            <a:rPr lang="en-US" sz="1050" b="0" strike="noStrike" spc="-1">
              <a:solidFill>
                <a:srgbClr val="000000"/>
              </a:solidFill>
              <a:latin typeface="Calibri"/>
            </a:rPr>
            <a:t>5/12/1399</a:t>
          </a:r>
          <a:endParaRPr lang="en-US" sz="1050" b="0" strike="noStrike" spc="-1">
            <a:latin typeface="Times New Roman"/>
          </a:endParaRPr>
        </a:p>
        <a:p>
          <a:pPr algn="ctr">
            <a:lnSpc>
              <a:spcPct val="100000"/>
            </a:lnSpc>
          </a:pPr>
          <a:r>
            <a:rPr lang="en-US" sz="1050" b="0" strike="noStrike" spc="-1">
              <a:solidFill>
                <a:srgbClr val="00B0F0"/>
              </a:solidFill>
              <a:latin typeface="Calibri"/>
            </a:rPr>
            <a:t>multi-unit, </a:t>
          </a:r>
          <a:endParaRPr lang="en-US" sz="1050" b="0" strike="noStrike" spc="-1">
            <a:latin typeface="Times New Roman"/>
          </a:endParaRPr>
        </a:p>
        <a:p>
          <a:pPr algn="ctr">
            <a:lnSpc>
              <a:spcPct val="100000"/>
            </a:lnSpc>
          </a:pPr>
          <a:r>
            <a:rPr lang="en-US" sz="1050" b="0" strike="noStrike" spc="-1">
              <a:solidFill>
                <a:srgbClr val="FF0000"/>
              </a:solidFill>
              <a:latin typeface="Calibri"/>
            </a:rPr>
            <a:t>vis &amp; saccade resp and value coding</a:t>
          </a:r>
          <a:endParaRPr lang="en-US" sz="1050" b="0" strike="noStrike" spc="-1">
            <a:latin typeface="Times New Roman"/>
          </a:endParaRPr>
        </a:p>
        <a:p>
          <a:pPr algn="ctr">
            <a:lnSpc>
              <a:spcPct val="100000"/>
            </a:lnSpc>
          </a:pPr>
          <a:endParaRPr lang="en-US" sz="1050" b="0" strike="noStrike" spc="-1">
            <a:latin typeface="Times New Roman"/>
          </a:endParaRPr>
        </a:p>
        <a:p>
          <a:pPr algn="ctr">
            <a:lnSpc>
              <a:spcPct val="100000"/>
            </a:lnSpc>
          </a:pPr>
          <a:endParaRPr lang="en-US" sz="1050" b="0" strike="noStrike" spc="-1">
            <a:latin typeface="Times New Roman"/>
          </a:endParaRPr>
        </a:p>
      </xdr:txBody>
    </xdr:sp>
    <xdr:clientData/>
  </xdr:twoCellAnchor>
  <xdr:twoCellAnchor editAs="oneCell">
    <xdr:from>
      <xdr:col>31</xdr:col>
      <xdr:colOff>360</xdr:colOff>
      <xdr:row>13</xdr:row>
      <xdr:rowOff>1800</xdr:rowOff>
    </xdr:from>
    <xdr:to>
      <xdr:col>32</xdr:col>
      <xdr:colOff>621360</xdr:colOff>
      <xdr:row>19</xdr:row>
      <xdr:rowOff>12960</xdr:rowOff>
    </xdr:to>
    <xdr:sp macro="" textlink="">
      <xdr:nvSpPr>
        <xdr:cNvPr id="12" name="CustomShape 1">
          <a:extLst>
            <a:ext uri="{FF2B5EF4-FFF2-40B4-BE49-F238E27FC236}">
              <a16:creationId xmlns:a16="http://schemas.microsoft.com/office/drawing/2014/main" id="{00000000-0008-0000-0100-00000C000000}"/>
            </a:ext>
          </a:extLst>
        </xdr:cNvPr>
        <xdr:cNvSpPr/>
      </xdr:nvSpPr>
      <xdr:spPr>
        <a:xfrm>
          <a:off x="23523840" y="2506680"/>
          <a:ext cx="1379880" cy="116388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4/6/1399</a:t>
          </a:r>
          <a:endParaRPr lang="en-US" sz="1050" b="0" strike="noStrike" spc="-1">
            <a:latin typeface="Times New Roman"/>
          </a:endParaRPr>
        </a:p>
        <a:p>
          <a:pPr algn="ctr">
            <a:lnSpc>
              <a:spcPct val="100000"/>
            </a:lnSpc>
          </a:pPr>
          <a:r>
            <a:rPr lang="en-US" sz="1050" b="0" strike="noStrike" spc="-1">
              <a:solidFill>
                <a:srgbClr val="000000"/>
              </a:solidFill>
              <a:latin typeface="Calibri"/>
            </a:rPr>
            <a:t>3/8/1399</a:t>
          </a:r>
          <a:endParaRPr lang="en-US" sz="1050" b="0" strike="noStrike" spc="-1">
            <a:latin typeface="Times New Roman"/>
          </a:endParaRPr>
        </a:p>
        <a:p>
          <a:pPr algn="ctr">
            <a:lnSpc>
              <a:spcPct val="100000"/>
            </a:lnSpc>
          </a:pPr>
          <a:r>
            <a:rPr lang="en-US" sz="1050" b="0" strike="noStrike" spc="-1">
              <a:solidFill>
                <a:srgbClr val="000000"/>
              </a:solidFill>
              <a:latin typeface="Calibri"/>
            </a:rPr>
            <a:t>11/12/1399</a:t>
          </a:r>
          <a:endParaRPr lang="en-US" sz="1050" b="0" strike="noStrike" spc="-1">
            <a:latin typeface="Times New Roman"/>
          </a:endParaRPr>
        </a:p>
        <a:p>
          <a:pPr algn="ctr">
            <a:lnSpc>
              <a:spcPct val="100000"/>
            </a:lnSpc>
          </a:pPr>
          <a:r>
            <a:rPr lang="en-US" sz="1050" b="0" strike="noStrike" spc="-1">
              <a:solidFill>
                <a:srgbClr val="00B0F0"/>
              </a:solidFill>
              <a:latin typeface="Calibri"/>
            </a:rPr>
            <a:t>multi-unit, </a:t>
          </a:r>
          <a:endParaRPr lang="en-US" sz="1050" b="0" strike="noStrike" spc="-1">
            <a:latin typeface="Times New Roman"/>
          </a:endParaRPr>
        </a:p>
        <a:p>
          <a:pPr algn="ctr">
            <a:lnSpc>
              <a:spcPct val="100000"/>
            </a:lnSpc>
          </a:pPr>
          <a:r>
            <a:rPr lang="en-US" sz="1050" b="0" strike="noStrike" spc="-1">
              <a:solidFill>
                <a:srgbClr val="FF0000"/>
              </a:solidFill>
              <a:latin typeface="Calibri"/>
            </a:rPr>
            <a:t>Clear vis &amp; saccade resp,</a:t>
          </a:r>
          <a:endParaRPr lang="en-US" sz="1050" b="0" strike="noStrike" spc="-1">
            <a:latin typeface="Times New Roman"/>
          </a:endParaRPr>
        </a:p>
        <a:p>
          <a:pPr algn="ctr">
            <a:lnSpc>
              <a:spcPct val="100000"/>
            </a:lnSpc>
          </a:pPr>
          <a:r>
            <a:rPr lang="en-US" sz="1050" b="0" strike="noStrike" spc="-1">
              <a:solidFill>
                <a:srgbClr val="FF0000"/>
              </a:solidFill>
              <a:latin typeface="Calibri"/>
            </a:rPr>
            <a:t>RF center</a:t>
          </a:r>
          <a:endParaRPr lang="en-US" sz="1050" b="0" strike="noStrike" spc="-1">
            <a:latin typeface="Times New Roman"/>
          </a:endParaRPr>
        </a:p>
        <a:p>
          <a:pPr algn="ctr">
            <a:lnSpc>
              <a:spcPct val="100000"/>
            </a:lnSpc>
          </a:pPr>
          <a:endParaRPr lang="en-US" sz="1050" b="0" strike="noStrike" spc="-1">
            <a:latin typeface="Times New Roman"/>
          </a:endParaRPr>
        </a:p>
        <a:p>
          <a:pPr algn="ctr">
            <a:lnSpc>
              <a:spcPct val="100000"/>
            </a:lnSpc>
          </a:pPr>
          <a:endParaRPr lang="en-US" sz="1050" b="0" strike="noStrike" spc="-1">
            <a:latin typeface="Times New Roman"/>
          </a:endParaRPr>
        </a:p>
      </xdr:txBody>
    </xdr:sp>
    <xdr:clientData/>
  </xdr:twoCellAnchor>
  <xdr:twoCellAnchor editAs="oneCell">
    <xdr:from>
      <xdr:col>31</xdr:col>
      <xdr:colOff>152280</xdr:colOff>
      <xdr:row>23</xdr:row>
      <xdr:rowOff>0</xdr:rowOff>
    </xdr:from>
    <xdr:to>
      <xdr:col>33</xdr:col>
      <xdr:colOff>16200</xdr:colOff>
      <xdr:row>29</xdr:row>
      <xdr:rowOff>15120</xdr:rowOff>
    </xdr:to>
    <xdr:sp macro="" textlink="">
      <xdr:nvSpPr>
        <xdr:cNvPr id="13" name="CustomShape 1">
          <a:extLst>
            <a:ext uri="{FF2B5EF4-FFF2-40B4-BE49-F238E27FC236}">
              <a16:creationId xmlns:a16="http://schemas.microsoft.com/office/drawing/2014/main" id="{00000000-0008-0000-0100-00000D000000}"/>
            </a:ext>
          </a:extLst>
        </xdr:cNvPr>
        <xdr:cNvSpPr/>
      </xdr:nvSpPr>
      <xdr:spPr>
        <a:xfrm>
          <a:off x="23675760" y="4429080"/>
          <a:ext cx="1381320" cy="116748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25/6/1399</a:t>
          </a:r>
          <a:endParaRPr lang="en-US" sz="1050" b="0" strike="noStrike" spc="-1">
            <a:latin typeface="Times New Roman"/>
          </a:endParaRPr>
        </a:p>
        <a:p>
          <a:pPr algn="ctr">
            <a:lnSpc>
              <a:spcPct val="100000"/>
            </a:lnSpc>
          </a:pPr>
          <a:r>
            <a:rPr lang="en-US" sz="1050" b="0" strike="noStrike" spc="-1">
              <a:solidFill>
                <a:srgbClr val="00B0F0"/>
              </a:solidFill>
              <a:latin typeface="Calibri"/>
            </a:rPr>
            <a:t>multi-unit, </a:t>
          </a:r>
          <a:endParaRPr lang="en-US" sz="1050" b="0" strike="noStrike" spc="-1">
            <a:latin typeface="Times New Roman"/>
          </a:endParaRPr>
        </a:p>
        <a:p>
          <a:pPr algn="ctr">
            <a:lnSpc>
              <a:spcPct val="100000"/>
            </a:lnSpc>
          </a:pPr>
          <a:r>
            <a:rPr lang="en-US" sz="1050" b="0" strike="noStrike" spc="-1">
              <a:solidFill>
                <a:srgbClr val="FF0000"/>
              </a:solidFill>
              <a:latin typeface="Calibri"/>
            </a:rPr>
            <a:t>vis &amp; saccad resp</a:t>
          </a:r>
          <a:endParaRPr lang="en-US" sz="1050" b="0" strike="noStrike" spc="-1">
            <a:latin typeface="Times New Roman"/>
          </a:endParaRPr>
        </a:p>
        <a:p>
          <a:pPr algn="ctr">
            <a:lnSpc>
              <a:spcPct val="100000"/>
            </a:lnSpc>
          </a:pPr>
          <a:r>
            <a:rPr lang="en-US" sz="1050" b="0" strike="noStrike" spc="-1">
              <a:solidFill>
                <a:srgbClr val="FF0000"/>
              </a:solidFill>
              <a:latin typeface="Calibri"/>
            </a:rPr>
            <a:t>weak value code</a:t>
          </a:r>
          <a:endParaRPr lang="en-US" sz="1050" b="0" strike="noStrike" spc="-1">
            <a:latin typeface="Times New Roman"/>
          </a:endParaRPr>
        </a:p>
        <a:p>
          <a:pPr algn="ctr">
            <a:lnSpc>
              <a:spcPct val="100000"/>
            </a:lnSpc>
          </a:pPr>
          <a:endParaRPr lang="en-US" sz="1050" b="0" strike="noStrike" spc="-1">
            <a:latin typeface="Times New Roman"/>
          </a:endParaRPr>
        </a:p>
        <a:p>
          <a:pPr algn="ctr">
            <a:lnSpc>
              <a:spcPct val="100000"/>
            </a:lnSpc>
          </a:pPr>
          <a:endParaRPr lang="en-US" sz="1050" b="0" strike="noStrike" spc="-1">
            <a:latin typeface="Times New Roman"/>
          </a:endParaRPr>
        </a:p>
      </xdr:txBody>
    </xdr:sp>
    <xdr:clientData/>
  </xdr:twoCellAnchor>
  <xdr:twoCellAnchor editAs="oneCell">
    <xdr:from>
      <xdr:col>35</xdr:col>
      <xdr:colOff>8640</xdr:colOff>
      <xdr:row>17</xdr:row>
      <xdr:rowOff>128160</xdr:rowOff>
    </xdr:from>
    <xdr:to>
      <xdr:col>36</xdr:col>
      <xdr:colOff>628920</xdr:colOff>
      <xdr:row>23</xdr:row>
      <xdr:rowOff>131400</xdr:rowOff>
    </xdr:to>
    <xdr:sp macro="" textlink="">
      <xdr:nvSpPr>
        <xdr:cNvPr id="14" name="CustomShape 1">
          <a:extLst>
            <a:ext uri="{FF2B5EF4-FFF2-40B4-BE49-F238E27FC236}">
              <a16:creationId xmlns:a16="http://schemas.microsoft.com/office/drawing/2014/main" id="{00000000-0008-0000-0100-00000E000000}"/>
            </a:ext>
          </a:extLst>
        </xdr:cNvPr>
        <xdr:cNvSpPr/>
      </xdr:nvSpPr>
      <xdr:spPr>
        <a:xfrm>
          <a:off x="26567280" y="3395160"/>
          <a:ext cx="1379160" cy="116532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30/4/1399</a:t>
          </a:r>
          <a:endParaRPr lang="en-US" sz="1050" b="0" strike="noStrike" spc="-1">
            <a:latin typeface="Times New Roman"/>
          </a:endParaRPr>
        </a:p>
        <a:p>
          <a:pPr algn="ctr">
            <a:lnSpc>
              <a:spcPct val="100000"/>
            </a:lnSpc>
          </a:pPr>
          <a:r>
            <a:rPr lang="en-US" sz="1050" b="0" strike="noStrike" spc="-1">
              <a:solidFill>
                <a:srgbClr val="000000"/>
              </a:solidFill>
              <a:latin typeface="Calibri"/>
            </a:rPr>
            <a:t>1/7/1399</a:t>
          </a:r>
          <a:endParaRPr lang="en-US" sz="1050" b="0" strike="noStrike" spc="-1">
            <a:latin typeface="Times New Roman"/>
          </a:endParaRPr>
        </a:p>
        <a:p>
          <a:pPr algn="ctr">
            <a:lnSpc>
              <a:spcPct val="100000"/>
            </a:lnSpc>
          </a:pPr>
          <a:r>
            <a:rPr lang="en-US" sz="1050" b="0" strike="noStrike" spc="-1">
              <a:solidFill>
                <a:srgbClr val="000000"/>
              </a:solidFill>
              <a:latin typeface="Calibri"/>
            </a:rPr>
            <a:t>6/8/1399</a:t>
          </a:r>
          <a:endParaRPr lang="en-US" sz="1050" b="0" strike="noStrike" spc="-1">
            <a:latin typeface="Times New Roman"/>
          </a:endParaRPr>
        </a:p>
        <a:p>
          <a:pPr algn="ctr">
            <a:lnSpc>
              <a:spcPct val="100000"/>
            </a:lnSpc>
          </a:pPr>
          <a:r>
            <a:rPr lang="en-US" sz="1050" b="0" strike="noStrike" spc="-1">
              <a:solidFill>
                <a:srgbClr val="000000"/>
              </a:solidFill>
              <a:latin typeface="Calibri"/>
            </a:rPr>
            <a:t>19/12/1399</a:t>
          </a:r>
          <a:endParaRPr lang="en-US" sz="1050" b="0" strike="noStrike" spc="-1">
            <a:latin typeface="Times New Roman"/>
          </a:endParaRPr>
        </a:p>
        <a:p>
          <a:pPr algn="ctr">
            <a:lnSpc>
              <a:spcPct val="100000"/>
            </a:lnSpc>
          </a:pPr>
          <a:r>
            <a:rPr lang="en-US" sz="1050" b="0" strike="noStrike" spc="-1">
              <a:solidFill>
                <a:srgbClr val="00B0F0"/>
              </a:solidFill>
              <a:latin typeface="Calibri"/>
            </a:rPr>
            <a:t> </a:t>
          </a:r>
          <a:r>
            <a:rPr lang="en-US" sz="1050" b="0" strike="noStrike" spc="-1">
              <a:solidFill>
                <a:srgbClr val="FF0000"/>
              </a:solidFill>
              <a:latin typeface="Calibri"/>
            </a:rPr>
            <a:t>Clear vis resp &amp; value coding &amp; maybe saccadic</a:t>
          </a:r>
          <a:endParaRPr lang="en-US" sz="1050" b="0" strike="noStrike" spc="-1">
            <a:latin typeface="Times New Roman"/>
          </a:endParaRPr>
        </a:p>
        <a:p>
          <a:pPr algn="ctr">
            <a:lnSpc>
              <a:spcPct val="100000"/>
            </a:lnSpc>
          </a:pPr>
          <a:endParaRPr lang="en-US" sz="1050" b="0" strike="noStrike" spc="-1">
            <a:latin typeface="Times New Roman"/>
          </a:endParaRPr>
        </a:p>
      </xdr:txBody>
    </xdr:sp>
    <xdr:clientData/>
  </xdr:twoCellAnchor>
  <xdr:twoCellAnchor editAs="oneCell">
    <xdr:from>
      <xdr:col>37</xdr:col>
      <xdr:colOff>720</xdr:colOff>
      <xdr:row>23</xdr:row>
      <xdr:rowOff>0</xdr:rowOff>
    </xdr:from>
    <xdr:to>
      <xdr:col>38</xdr:col>
      <xdr:colOff>621720</xdr:colOff>
      <xdr:row>29</xdr:row>
      <xdr:rowOff>15120</xdr:rowOff>
    </xdr:to>
    <xdr:sp macro="" textlink="">
      <xdr:nvSpPr>
        <xdr:cNvPr id="15" name="CustomShape 1">
          <a:extLst>
            <a:ext uri="{FF2B5EF4-FFF2-40B4-BE49-F238E27FC236}">
              <a16:creationId xmlns:a16="http://schemas.microsoft.com/office/drawing/2014/main" id="{00000000-0008-0000-0100-00000F000000}"/>
            </a:ext>
          </a:extLst>
        </xdr:cNvPr>
        <xdr:cNvSpPr/>
      </xdr:nvSpPr>
      <xdr:spPr>
        <a:xfrm>
          <a:off x="28077120" y="4429080"/>
          <a:ext cx="1379880" cy="116748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2/7/1399</a:t>
          </a:r>
          <a:endParaRPr lang="en-US" sz="1050" b="0" strike="noStrike" spc="-1">
            <a:latin typeface="Times New Roman"/>
          </a:endParaRPr>
        </a:p>
        <a:p>
          <a:pPr algn="ctr">
            <a:lnSpc>
              <a:spcPct val="100000"/>
            </a:lnSpc>
          </a:pPr>
          <a:r>
            <a:rPr lang="en-US" sz="1050" b="0" strike="noStrike" spc="-1">
              <a:solidFill>
                <a:srgbClr val="000000"/>
              </a:solidFill>
              <a:latin typeface="Calibri"/>
            </a:rPr>
            <a:t>5/8/1399</a:t>
          </a:r>
          <a:endParaRPr lang="en-US" sz="1050" b="0" strike="noStrike" spc="-1">
            <a:latin typeface="Times New Roman"/>
          </a:endParaRPr>
        </a:p>
        <a:p>
          <a:pPr algn="ctr">
            <a:lnSpc>
              <a:spcPct val="100000"/>
            </a:lnSpc>
          </a:pPr>
          <a:r>
            <a:rPr lang="en-US" sz="1050" b="0" strike="noStrike" spc="-1">
              <a:solidFill>
                <a:srgbClr val="000000"/>
              </a:solidFill>
              <a:latin typeface="Calibri"/>
            </a:rPr>
            <a:t>27/8/1399</a:t>
          </a:r>
          <a:endParaRPr lang="en-US" sz="1050" b="0" strike="noStrike" spc="-1">
            <a:latin typeface="Times New Roman"/>
          </a:endParaRPr>
        </a:p>
        <a:p>
          <a:pPr algn="ctr">
            <a:lnSpc>
              <a:spcPct val="100000"/>
            </a:lnSpc>
          </a:pPr>
          <a:r>
            <a:rPr lang="en-US" sz="1050" b="0" strike="noStrike" spc="-1">
              <a:solidFill>
                <a:srgbClr val="000000"/>
              </a:solidFill>
              <a:latin typeface="Calibri"/>
            </a:rPr>
            <a:t>24/12/1399</a:t>
          </a:r>
          <a:endParaRPr lang="en-US" sz="1050" b="0" strike="noStrike" spc="-1">
            <a:latin typeface="Times New Roman"/>
          </a:endParaRPr>
        </a:p>
        <a:p>
          <a:pPr algn="ctr">
            <a:lnSpc>
              <a:spcPct val="100000"/>
            </a:lnSpc>
          </a:pPr>
          <a:r>
            <a:rPr lang="en-US" sz="1050" b="0" strike="noStrike" spc="-1">
              <a:solidFill>
                <a:srgbClr val="00B0F0"/>
              </a:solidFill>
              <a:latin typeface="Calibri"/>
            </a:rPr>
            <a:t>multi-unit, </a:t>
          </a:r>
          <a:endParaRPr lang="en-US" sz="1050" b="0" strike="noStrike" spc="-1">
            <a:latin typeface="Times New Roman"/>
          </a:endParaRPr>
        </a:p>
        <a:p>
          <a:pPr algn="ctr">
            <a:lnSpc>
              <a:spcPct val="100000"/>
            </a:lnSpc>
          </a:pPr>
          <a:r>
            <a:rPr lang="en-US" sz="1050" b="0" strike="noStrike" spc="-1">
              <a:solidFill>
                <a:srgbClr val="FF0000"/>
              </a:solidFill>
              <a:latin typeface="Calibri"/>
            </a:rPr>
            <a:t>vis &amp; weak value resp</a:t>
          </a:r>
          <a:endParaRPr lang="en-US" sz="1050" b="0" strike="noStrike" spc="-1">
            <a:latin typeface="Times New Roman"/>
          </a:endParaRPr>
        </a:p>
        <a:p>
          <a:pPr algn="ctr">
            <a:lnSpc>
              <a:spcPct val="100000"/>
            </a:lnSpc>
          </a:pPr>
          <a:endParaRPr lang="en-US" sz="1050" b="0" strike="noStrike" spc="-1">
            <a:latin typeface="Times New Roman"/>
          </a:endParaRPr>
        </a:p>
        <a:p>
          <a:pPr algn="ctr">
            <a:lnSpc>
              <a:spcPct val="100000"/>
            </a:lnSpc>
          </a:pPr>
          <a:endParaRPr lang="en-US" sz="1050" b="0" strike="noStrike" spc="-1">
            <a:latin typeface="Times New Roman"/>
          </a:endParaRPr>
        </a:p>
        <a:p>
          <a:pPr algn="ctr">
            <a:lnSpc>
              <a:spcPct val="100000"/>
            </a:lnSpc>
          </a:pPr>
          <a:endParaRPr lang="en-US" sz="1050" b="0" strike="noStrike" spc="-1">
            <a:latin typeface="Times New Roman"/>
          </a:endParaRPr>
        </a:p>
      </xdr:txBody>
    </xdr:sp>
    <xdr:clientData/>
  </xdr:twoCellAnchor>
  <xdr:twoCellAnchor editAs="oneCell">
    <xdr:from>
      <xdr:col>29</xdr:col>
      <xdr:colOff>1800</xdr:colOff>
      <xdr:row>17</xdr:row>
      <xdr:rowOff>180720</xdr:rowOff>
    </xdr:from>
    <xdr:to>
      <xdr:col>30</xdr:col>
      <xdr:colOff>621360</xdr:colOff>
      <xdr:row>23</xdr:row>
      <xdr:rowOff>183240</xdr:rowOff>
    </xdr:to>
    <xdr:sp macro="" textlink="">
      <xdr:nvSpPr>
        <xdr:cNvPr id="16" name="CustomShape 1">
          <a:extLst>
            <a:ext uri="{FF2B5EF4-FFF2-40B4-BE49-F238E27FC236}">
              <a16:creationId xmlns:a16="http://schemas.microsoft.com/office/drawing/2014/main" id="{00000000-0008-0000-0100-000010000000}"/>
            </a:ext>
          </a:extLst>
        </xdr:cNvPr>
        <xdr:cNvSpPr/>
      </xdr:nvSpPr>
      <xdr:spPr>
        <a:xfrm>
          <a:off x="22007520" y="3447720"/>
          <a:ext cx="1378440" cy="116460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26/2/1400</a:t>
          </a:r>
          <a:endParaRPr lang="en-US" sz="1050" b="0" strike="noStrike" spc="-1">
            <a:latin typeface="Times New Roman"/>
          </a:endParaRPr>
        </a:p>
        <a:p>
          <a:pPr algn="ctr">
            <a:lnSpc>
              <a:spcPct val="100000"/>
            </a:lnSpc>
          </a:pPr>
          <a:r>
            <a:rPr lang="en-US" sz="1050" b="0" strike="noStrike" spc="-1">
              <a:solidFill>
                <a:srgbClr val="00B0F0"/>
              </a:solidFill>
              <a:latin typeface="Calibri"/>
            </a:rPr>
            <a:t>multi-unit, </a:t>
          </a:r>
          <a:endParaRPr lang="en-US" sz="1050" b="0" strike="noStrike" spc="-1">
            <a:latin typeface="Times New Roman"/>
          </a:endParaRPr>
        </a:p>
        <a:p>
          <a:pPr algn="ctr">
            <a:lnSpc>
              <a:spcPct val="100000"/>
            </a:lnSpc>
          </a:pPr>
          <a:r>
            <a:rPr lang="en-US" sz="1050" b="0" strike="noStrike" spc="-1">
              <a:solidFill>
                <a:srgbClr val="FF0000"/>
              </a:solidFill>
              <a:latin typeface="Calibri"/>
            </a:rPr>
            <a:t>vis &amp; saccade resp and value coding</a:t>
          </a:r>
          <a:endParaRPr lang="en-US" sz="1050" b="0" strike="noStrike" spc="-1">
            <a:latin typeface="Times New Roman"/>
          </a:endParaRPr>
        </a:p>
        <a:p>
          <a:pPr algn="ctr">
            <a:lnSpc>
              <a:spcPct val="100000"/>
            </a:lnSpc>
          </a:pPr>
          <a:endParaRPr lang="en-US" sz="1050" b="0" strike="noStrike" spc="-1">
            <a:latin typeface="Times New Roman"/>
          </a:endParaRPr>
        </a:p>
        <a:p>
          <a:pPr algn="ctr">
            <a:lnSpc>
              <a:spcPct val="100000"/>
            </a:lnSpc>
          </a:pPr>
          <a:endParaRPr lang="en-US" sz="1050" b="0" strike="noStrike" spc="-1">
            <a:latin typeface="Times New Roman"/>
          </a:endParaRPr>
        </a:p>
      </xdr:txBody>
    </xdr:sp>
    <xdr:clientData/>
  </xdr:twoCellAnchor>
  <xdr:twoCellAnchor editAs="oneCell">
    <xdr:from>
      <xdr:col>29</xdr:col>
      <xdr:colOff>1800</xdr:colOff>
      <xdr:row>23</xdr:row>
      <xdr:rowOff>2160</xdr:rowOff>
    </xdr:from>
    <xdr:to>
      <xdr:col>30</xdr:col>
      <xdr:colOff>621360</xdr:colOff>
      <xdr:row>29</xdr:row>
      <xdr:rowOff>15120</xdr:rowOff>
    </xdr:to>
    <xdr:sp macro="" textlink="">
      <xdr:nvSpPr>
        <xdr:cNvPr id="17" name="CustomShape 1">
          <a:extLst>
            <a:ext uri="{FF2B5EF4-FFF2-40B4-BE49-F238E27FC236}">
              <a16:creationId xmlns:a16="http://schemas.microsoft.com/office/drawing/2014/main" id="{00000000-0008-0000-0100-000011000000}"/>
            </a:ext>
          </a:extLst>
        </xdr:cNvPr>
        <xdr:cNvSpPr/>
      </xdr:nvSpPr>
      <xdr:spPr>
        <a:xfrm>
          <a:off x="22007520" y="4431240"/>
          <a:ext cx="1378440" cy="116532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4/3/1400</a:t>
          </a:r>
          <a:endParaRPr lang="en-US" sz="1050" b="0" strike="noStrike" spc="-1">
            <a:latin typeface="Times New Roman"/>
          </a:endParaRPr>
        </a:p>
        <a:p>
          <a:pPr algn="ctr">
            <a:lnSpc>
              <a:spcPct val="100000"/>
            </a:lnSpc>
          </a:pPr>
          <a:r>
            <a:rPr lang="en-US" sz="1050" b="0" strike="noStrike" spc="-1">
              <a:solidFill>
                <a:srgbClr val="00B0F0"/>
              </a:solidFill>
              <a:latin typeface="Calibri"/>
            </a:rPr>
            <a:t>multi-unit, </a:t>
          </a:r>
          <a:endParaRPr lang="en-US" sz="1050" b="0" strike="noStrike" spc="-1">
            <a:latin typeface="Times New Roman"/>
          </a:endParaRPr>
        </a:p>
        <a:p>
          <a:pPr algn="ctr">
            <a:lnSpc>
              <a:spcPct val="100000"/>
            </a:lnSpc>
          </a:pPr>
          <a:r>
            <a:rPr lang="en-US" sz="1050" b="0" strike="noStrike" spc="-1">
              <a:solidFill>
                <a:srgbClr val="FF0000"/>
              </a:solidFill>
              <a:latin typeface="Calibri"/>
            </a:rPr>
            <a:t>vis &amp; saccade resp and value coding</a:t>
          </a:r>
          <a:endParaRPr lang="en-US" sz="1050" b="0" strike="noStrike" spc="-1">
            <a:latin typeface="Times New Roman"/>
          </a:endParaRPr>
        </a:p>
        <a:p>
          <a:pPr algn="ctr">
            <a:lnSpc>
              <a:spcPct val="100000"/>
            </a:lnSpc>
          </a:pPr>
          <a:endParaRPr lang="en-US" sz="1050" b="0" strike="noStrike" spc="-1">
            <a:latin typeface="Times New Roman"/>
          </a:endParaRPr>
        </a:p>
        <a:p>
          <a:pPr algn="ctr">
            <a:lnSpc>
              <a:spcPct val="100000"/>
            </a:lnSpc>
          </a:pPr>
          <a:endParaRPr lang="en-US" sz="1050" b="0" strike="noStrike" spc="-1">
            <a:latin typeface="Times New Roman"/>
          </a:endParaRPr>
        </a:p>
      </xdr:txBody>
    </xdr:sp>
    <xdr:clientData/>
  </xdr:twoCellAnchor>
  <xdr:twoCellAnchor editAs="oneCell">
    <xdr:from>
      <xdr:col>27</xdr:col>
      <xdr:colOff>1800</xdr:colOff>
      <xdr:row>17</xdr:row>
      <xdr:rowOff>199440</xdr:rowOff>
    </xdr:from>
    <xdr:to>
      <xdr:col>28</xdr:col>
      <xdr:colOff>622080</xdr:colOff>
      <xdr:row>24</xdr:row>
      <xdr:rowOff>11520</xdr:rowOff>
    </xdr:to>
    <xdr:sp macro="" textlink="">
      <xdr:nvSpPr>
        <xdr:cNvPr id="18" name="CustomShape 1">
          <a:extLst>
            <a:ext uri="{FF2B5EF4-FFF2-40B4-BE49-F238E27FC236}">
              <a16:creationId xmlns:a16="http://schemas.microsoft.com/office/drawing/2014/main" id="{00000000-0008-0000-0100-000012000000}"/>
            </a:ext>
          </a:extLst>
        </xdr:cNvPr>
        <xdr:cNvSpPr/>
      </xdr:nvSpPr>
      <xdr:spPr>
        <a:xfrm>
          <a:off x="20489760" y="3466440"/>
          <a:ext cx="1379160" cy="116460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11/3/1400</a:t>
          </a:r>
        </a:p>
        <a:p>
          <a:pPr algn="ctr">
            <a:lnSpc>
              <a:spcPct val="100000"/>
            </a:lnSpc>
          </a:pPr>
          <a:r>
            <a:rPr lang="en-US" sz="1050" b="0" strike="noStrike" spc="-1">
              <a:solidFill>
                <a:srgbClr val="000000"/>
              </a:solidFill>
              <a:latin typeface="Calibri"/>
            </a:rPr>
            <a:t>11/5/1400</a:t>
          </a:r>
          <a:endParaRPr lang="en-US" sz="1050" b="0" strike="noStrike" spc="-1">
            <a:latin typeface="Times New Roman"/>
          </a:endParaRPr>
        </a:p>
        <a:p>
          <a:pPr algn="ctr">
            <a:lnSpc>
              <a:spcPct val="100000"/>
            </a:lnSpc>
          </a:pPr>
          <a:r>
            <a:rPr lang="en-US" sz="1050" b="0" strike="noStrike" spc="-1">
              <a:solidFill>
                <a:srgbClr val="FF0000"/>
              </a:solidFill>
              <a:latin typeface="Calibri"/>
            </a:rPr>
            <a:t>vis &amp; saccade resp and value coding</a:t>
          </a:r>
          <a:endParaRPr lang="en-US" sz="1050" b="0" strike="noStrike" spc="-1">
            <a:latin typeface="Times New Roman"/>
          </a:endParaRPr>
        </a:p>
        <a:p>
          <a:pPr algn="ctr">
            <a:lnSpc>
              <a:spcPct val="100000"/>
            </a:lnSpc>
          </a:pPr>
          <a:endParaRPr lang="en-US" sz="1050" b="0" strike="noStrike" spc="-1">
            <a:latin typeface="Times New Roman"/>
          </a:endParaRPr>
        </a:p>
        <a:p>
          <a:pPr algn="ctr">
            <a:lnSpc>
              <a:spcPct val="100000"/>
            </a:lnSpc>
          </a:pPr>
          <a:endParaRPr lang="en-US" sz="105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5040</xdr:colOff>
      <xdr:row>5</xdr:row>
      <xdr:rowOff>14040</xdr:rowOff>
    </xdr:from>
    <xdr:to>
      <xdr:col>13</xdr:col>
      <xdr:colOff>168480</xdr:colOff>
      <xdr:row>7</xdr:row>
      <xdr:rowOff>88560</xdr:rowOff>
    </xdr:to>
    <xdr:sp macro="" textlink="">
      <xdr:nvSpPr>
        <xdr:cNvPr id="17" name="CustomShape 1">
          <a:extLst>
            <a:ext uri="{FF2B5EF4-FFF2-40B4-BE49-F238E27FC236}">
              <a16:creationId xmlns:a16="http://schemas.microsoft.com/office/drawing/2014/main" id="{00000000-0008-0000-0200-000011000000}"/>
            </a:ext>
          </a:extLst>
        </xdr:cNvPr>
        <xdr:cNvSpPr/>
      </xdr:nvSpPr>
      <xdr:spPr>
        <a:xfrm>
          <a:off x="21052440" y="1332000"/>
          <a:ext cx="8340480" cy="489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sp>
    <xdr:clientData/>
  </xdr:twoCellAnchor>
  <xdr:twoCellAnchor editAs="oneCell">
    <xdr:from>
      <xdr:col>8</xdr:col>
      <xdr:colOff>5040</xdr:colOff>
      <xdr:row>9</xdr:row>
      <xdr:rowOff>5040</xdr:rowOff>
    </xdr:from>
    <xdr:to>
      <xdr:col>13</xdr:col>
      <xdr:colOff>177480</xdr:colOff>
      <xdr:row>12</xdr:row>
      <xdr:rowOff>38520</xdr:rowOff>
    </xdr:to>
    <xdr:sp macro="" textlink="">
      <xdr:nvSpPr>
        <xdr:cNvPr id="18" name="CustomShape 1">
          <a:extLst>
            <a:ext uri="{FF2B5EF4-FFF2-40B4-BE49-F238E27FC236}">
              <a16:creationId xmlns:a16="http://schemas.microsoft.com/office/drawing/2014/main" id="{00000000-0008-0000-0200-000012000000}"/>
            </a:ext>
          </a:extLst>
        </xdr:cNvPr>
        <xdr:cNvSpPr/>
      </xdr:nvSpPr>
      <xdr:spPr>
        <a:xfrm>
          <a:off x="21052440" y="2138400"/>
          <a:ext cx="8349480" cy="6336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No interesting response today. Saw multi-unit activity with some big unit. Mabye some resp modulation at spike landing time.</a:t>
          </a:r>
          <a:endParaRPr lang="en-US" sz="1100" b="0" strike="noStrike" spc="-1">
            <a:latin typeface="Times New Roman"/>
          </a:endParaRPr>
        </a:p>
        <a:p>
          <a:pPr>
            <a:lnSpc>
              <a:spcPct val="100000"/>
            </a:lnSpc>
          </a:pPr>
          <a:r>
            <a:rPr lang="en-US" sz="1100" b="0" strike="noStrike" spc="-1">
              <a:solidFill>
                <a:srgbClr val="FF0000"/>
              </a:solidFill>
              <a:latin typeface="Calibri"/>
            </a:rPr>
            <a:t>Today, 1st session of recoding during search task</a:t>
          </a:r>
          <a:endParaRPr lang="en-US" sz="1100" b="0" strike="noStrike" spc="-1">
            <a:latin typeface="Times New Roman"/>
          </a:endParaRPr>
        </a:p>
      </xdr:txBody>
    </xdr:sp>
    <xdr:clientData/>
  </xdr:twoCellAnchor>
  <xdr:twoCellAnchor editAs="oneCell">
    <xdr:from>
      <xdr:col>8</xdr:col>
      <xdr:colOff>5040</xdr:colOff>
      <xdr:row>12</xdr:row>
      <xdr:rowOff>5040</xdr:rowOff>
    </xdr:from>
    <xdr:to>
      <xdr:col>13</xdr:col>
      <xdr:colOff>177480</xdr:colOff>
      <xdr:row>14</xdr:row>
      <xdr:rowOff>101160</xdr:rowOff>
    </xdr:to>
    <xdr:sp macro="" textlink="">
      <xdr:nvSpPr>
        <xdr:cNvPr id="19" name="CustomShape 1">
          <a:extLst>
            <a:ext uri="{FF2B5EF4-FFF2-40B4-BE49-F238E27FC236}">
              <a16:creationId xmlns:a16="http://schemas.microsoft.com/office/drawing/2014/main" id="{00000000-0008-0000-0200-000013000000}"/>
            </a:ext>
          </a:extLst>
        </xdr:cNvPr>
        <xdr:cNvSpPr/>
      </xdr:nvSpPr>
      <xdr:spPr>
        <a:xfrm>
          <a:off x="21052440" y="2738520"/>
          <a:ext cx="8349480" cy="496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No interesting response today. There were big units with no clear resp modulation. Maybe some neurons were RF center. </a:t>
          </a:r>
          <a:endParaRPr lang="en-US" sz="1100" b="0" strike="noStrike" spc="-1">
            <a:latin typeface="Times New Roman"/>
          </a:endParaRPr>
        </a:p>
      </xdr:txBody>
    </xdr:sp>
    <xdr:clientData/>
  </xdr:twoCellAnchor>
  <xdr:twoCellAnchor editAs="oneCell">
    <xdr:from>
      <xdr:col>8</xdr:col>
      <xdr:colOff>15840</xdr:colOff>
      <xdr:row>14</xdr:row>
      <xdr:rowOff>175320</xdr:rowOff>
    </xdr:from>
    <xdr:to>
      <xdr:col>13</xdr:col>
      <xdr:colOff>188280</xdr:colOff>
      <xdr:row>17</xdr:row>
      <xdr:rowOff>74160</xdr:rowOff>
    </xdr:to>
    <xdr:sp macro="" textlink="">
      <xdr:nvSpPr>
        <xdr:cNvPr id="20" name="CustomShape 1">
          <a:extLst>
            <a:ext uri="{FF2B5EF4-FFF2-40B4-BE49-F238E27FC236}">
              <a16:creationId xmlns:a16="http://schemas.microsoft.com/office/drawing/2014/main" id="{00000000-0008-0000-0200-000014000000}"/>
            </a:ext>
          </a:extLst>
        </xdr:cNvPr>
        <xdr:cNvSpPr/>
      </xdr:nvSpPr>
      <xdr:spPr>
        <a:xfrm>
          <a:off x="21063240" y="3308760"/>
          <a:ext cx="8349480" cy="498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Clear vis resp for object at center. Muti-unit recoding.  Some neuron modulated during outcome. Today was better than previous days. </a:t>
          </a:r>
          <a:r>
            <a:rPr lang="en-US" sz="1100" b="0" strike="noStrike" spc="-1">
              <a:solidFill>
                <a:srgbClr val="FF0000"/>
              </a:solidFill>
              <a:latin typeface="Calibri"/>
            </a:rPr>
            <a:t>We noticed there was no alignment between neuron and behaving response in data files. </a:t>
          </a:r>
          <a:endParaRPr lang="en-US" sz="1100" b="0" strike="noStrike" spc="-1">
            <a:latin typeface="Times New Roman"/>
          </a:endParaRPr>
        </a:p>
      </xdr:txBody>
    </xdr:sp>
    <xdr:clientData/>
  </xdr:twoCellAnchor>
  <xdr:twoCellAnchor editAs="oneCell">
    <xdr:from>
      <xdr:col>8</xdr:col>
      <xdr:colOff>5040</xdr:colOff>
      <xdr:row>18</xdr:row>
      <xdr:rowOff>0</xdr:rowOff>
    </xdr:from>
    <xdr:to>
      <xdr:col>13</xdr:col>
      <xdr:colOff>177480</xdr:colOff>
      <xdr:row>20</xdr:row>
      <xdr:rowOff>101160</xdr:rowOff>
    </xdr:to>
    <xdr:sp macro="" textlink="">
      <xdr:nvSpPr>
        <xdr:cNvPr id="21" name="CustomShape 1">
          <a:extLst>
            <a:ext uri="{FF2B5EF4-FFF2-40B4-BE49-F238E27FC236}">
              <a16:creationId xmlns:a16="http://schemas.microsoft.com/office/drawing/2014/main" id="{00000000-0008-0000-0200-000015000000}"/>
            </a:ext>
          </a:extLst>
        </xdr:cNvPr>
        <xdr:cNvSpPr/>
      </xdr:nvSpPr>
      <xdr:spPr>
        <a:xfrm>
          <a:off x="21052440" y="3933720"/>
          <a:ext cx="8349480" cy="501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FF0000"/>
              </a:solidFill>
              <a:latin typeface="Calibri"/>
            </a:rPr>
            <a:t>This was good location with value preferecne moduation during tasks</a:t>
          </a:r>
          <a:r>
            <a:rPr lang="en-US" sz="1100" b="0" strike="noStrike" spc="-1">
              <a:solidFill>
                <a:srgbClr val="000000"/>
              </a:solidFill>
              <a:latin typeface="Calibri"/>
            </a:rPr>
            <a:t>. We observed clear response to good fractals in the search and force choice tasks. </a:t>
          </a:r>
          <a:r>
            <a:rPr lang="en-US" sz="1100" b="0" strike="noStrike" spc="-1">
              <a:solidFill>
                <a:srgbClr val="FF0000"/>
              </a:solidFill>
              <a:latin typeface="Calibri"/>
            </a:rPr>
            <a:t>Today we had alignment between neuron and behavior</a:t>
          </a:r>
          <a:r>
            <a:rPr lang="en-US" sz="1100" b="0" strike="noStrike" spc="-1">
              <a:solidFill>
                <a:srgbClr val="000000"/>
              </a:solidFill>
              <a:latin typeface="Calibri"/>
            </a:rPr>
            <a:t>.</a:t>
          </a:r>
          <a:endParaRPr lang="en-US" sz="1100" b="0" strike="noStrike" spc="-1">
            <a:latin typeface="Times New Roman"/>
          </a:endParaRPr>
        </a:p>
      </xdr:txBody>
    </xdr:sp>
    <xdr:clientData/>
  </xdr:twoCellAnchor>
  <xdr:twoCellAnchor editAs="oneCell">
    <xdr:from>
      <xdr:col>8</xdr:col>
      <xdr:colOff>5040</xdr:colOff>
      <xdr:row>21</xdr:row>
      <xdr:rowOff>0</xdr:rowOff>
    </xdr:from>
    <xdr:to>
      <xdr:col>13</xdr:col>
      <xdr:colOff>177480</xdr:colOff>
      <xdr:row>23</xdr:row>
      <xdr:rowOff>97560</xdr:rowOff>
    </xdr:to>
    <xdr:sp macro="" textlink="">
      <xdr:nvSpPr>
        <xdr:cNvPr id="22" name="CustomShape 1">
          <a:extLst>
            <a:ext uri="{FF2B5EF4-FFF2-40B4-BE49-F238E27FC236}">
              <a16:creationId xmlns:a16="http://schemas.microsoft.com/office/drawing/2014/main" id="{00000000-0008-0000-0200-000016000000}"/>
            </a:ext>
          </a:extLst>
        </xdr:cNvPr>
        <xdr:cNvSpPr/>
      </xdr:nvSpPr>
      <xdr:spPr>
        <a:xfrm>
          <a:off x="21052440" y="4533840"/>
          <a:ext cx="8349480" cy="4975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FF0000"/>
              </a:solidFill>
              <a:latin typeface="Calibri"/>
            </a:rPr>
            <a:t>We found FEF neurons</a:t>
          </a:r>
          <a:r>
            <a:rPr lang="en-US" sz="1100" b="0" strike="noStrike" spc="-1">
              <a:solidFill>
                <a:srgbClr val="000000"/>
              </a:solidFill>
              <a:latin typeface="Calibri"/>
            </a:rPr>
            <a:t> with clear reponse to stim onset and larger response to onset of saccade. We left our time for changing in the task code, so we could not record much time. </a:t>
          </a:r>
          <a:endParaRPr lang="en-US" sz="1100" b="0" strike="noStrike" spc="-1">
            <a:latin typeface="Times New Roman"/>
          </a:endParaRPr>
        </a:p>
      </xdr:txBody>
    </xdr:sp>
    <xdr:clientData/>
  </xdr:twoCellAnchor>
  <xdr:twoCellAnchor editAs="oneCell">
    <xdr:from>
      <xdr:col>8</xdr:col>
      <xdr:colOff>64080</xdr:colOff>
      <xdr:row>26</xdr:row>
      <xdr:rowOff>180720</xdr:rowOff>
    </xdr:from>
    <xdr:to>
      <xdr:col>13</xdr:col>
      <xdr:colOff>236520</xdr:colOff>
      <xdr:row>29</xdr:row>
      <xdr:rowOff>91440</xdr:rowOff>
    </xdr:to>
    <xdr:sp macro="" textlink="">
      <xdr:nvSpPr>
        <xdr:cNvPr id="23" name="CustomShape 1">
          <a:extLst>
            <a:ext uri="{FF2B5EF4-FFF2-40B4-BE49-F238E27FC236}">
              <a16:creationId xmlns:a16="http://schemas.microsoft.com/office/drawing/2014/main" id="{00000000-0008-0000-0200-000017000000}"/>
            </a:ext>
          </a:extLst>
        </xdr:cNvPr>
        <xdr:cNvSpPr/>
      </xdr:nvSpPr>
      <xdr:spPr>
        <a:xfrm>
          <a:off x="21111480" y="5714640"/>
          <a:ext cx="8349480" cy="501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latin typeface="Calibri"/>
            </a:rPr>
            <a:t>Saw some value responded neuron. In this session for first time, the search task with new sets ran for monkey (serial search).</a:t>
          </a:r>
          <a:endParaRPr lang="en-US" sz="1100" b="0" strike="noStrike" spc="-1">
            <a:latin typeface="Times New Roman"/>
          </a:endParaRPr>
        </a:p>
      </xdr:txBody>
    </xdr:sp>
    <xdr:clientData/>
  </xdr:twoCellAnchor>
  <xdr:twoCellAnchor editAs="oneCell">
    <xdr:from>
      <xdr:col>8</xdr:col>
      <xdr:colOff>44280</xdr:colOff>
      <xdr:row>30</xdr:row>
      <xdr:rowOff>0</xdr:rowOff>
    </xdr:from>
    <xdr:to>
      <xdr:col>13</xdr:col>
      <xdr:colOff>216720</xdr:colOff>
      <xdr:row>32</xdr:row>
      <xdr:rowOff>101160</xdr:rowOff>
    </xdr:to>
    <xdr:sp macro="" textlink="">
      <xdr:nvSpPr>
        <xdr:cNvPr id="24" name="CustomShape 1">
          <a:extLst>
            <a:ext uri="{FF2B5EF4-FFF2-40B4-BE49-F238E27FC236}">
              <a16:creationId xmlns:a16="http://schemas.microsoft.com/office/drawing/2014/main" id="{00000000-0008-0000-0200-000018000000}"/>
            </a:ext>
          </a:extLst>
        </xdr:cNvPr>
        <xdr:cNvSpPr/>
      </xdr:nvSpPr>
      <xdr:spPr>
        <a:xfrm>
          <a:off x="21091680" y="6324480"/>
          <a:ext cx="8349480" cy="4762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The neurons in this location were visual and sacadic neurons so that they responded equal visual response for good and bad farcts, but saccadic resp was different for these two conditions. In the search task we observed larger response for target present trials. We also saw a late response for target absent trials. In the FC task we found visua </a:t>
          </a:r>
          <a:endParaRPr lang="en-US" sz="1100" b="0" strike="noStrike" spc="-1">
            <a:latin typeface="Times New Roman"/>
          </a:endParaRPr>
        </a:p>
      </xdr:txBody>
    </xdr:sp>
    <xdr:clientData/>
  </xdr:twoCellAnchor>
  <xdr:twoCellAnchor editAs="oneCell">
    <xdr:from>
      <xdr:col>8</xdr:col>
      <xdr:colOff>5040</xdr:colOff>
      <xdr:row>33</xdr:row>
      <xdr:rowOff>1080</xdr:rowOff>
    </xdr:from>
    <xdr:to>
      <xdr:col>13</xdr:col>
      <xdr:colOff>177480</xdr:colOff>
      <xdr:row>35</xdr:row>
      <xdr:rowOff>100440</xdr:rowOff>
    </xdr:to>
    <xdr:sp macro="" textlink="">
      <xdr:nvSpPr>
        <xdr:cNvPr id="25" name="CustomShape 1">
          <a:extLst>
            <a:ext uri="{FF2B5EF4-FFF2-40B4-BE49-F238E27FC236}">
              <a16:creationId xmlns:a16="http://schemas.microsoft.com/office/drawing/2014/main" id="{00000000-0008-0000-0200-000019000000}"/>
            </a:ext>
          </a:extLst>
        </xdr:cNvPr>
        <xdr:cNvSpPr/>
      </xdr:nvSpPr>
      <xdr:spPr>
        <a:xfrm>
          <a:off x="21052440" y="6900840"/>
          <a:ext cx="8349480" cy="4993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Here was good location in term of neurons and modulation of visual and saccadic responses.</a:t>
          </a:r>
          <a:endParaRPr lang="en-US" sz="1100" b="0" strike="noStrike" spc="-1">
            <a:latin typeface="Times New Roman"/>
          </a:endParaRPr>
        </a:p>
      </xdr:txBody>
    </xdr:sp>
    <xdr:clientData/>
  </xdr:twoCellAnchor>
  <xdr:twoCellAnchor editAs="oneCell">
    <xdr:from>
      <xdr:col>7</xdr:col>
      <xdr:colOff>2612160</xdr:colOff>
      <xdr:row>36</xdr:row>
      <xdr:rowOff>47880</xdr:rowOff>
    </xdr:from>
    <xdr:to>
      <xdr:col>13</xdr:col>
      <xdr:colOff>168480</xdr:colOff>
      <xdr:row>38</xdr:row>
      <xdr:rowOff>143640</xdr:rowOff>
    </xdr:to>
    <xdr:sp macro="" textlink="">
      <xdr:nvSpPr>
        <xdr:cNvPr id="26" name="CustomShape 1">
          <a:extLst>
            <a:ext uri="{FF2B5EF4-FFF2-40B4-BE49-F238E27FC236}">
              <a16:creationId xmlns:a16="http://schemas.microsoft.com/office/drawing/2014/main" id="{00000000-0008-0000-0200-00001A000000}"/>
            </a:ext>
          </a:extLst>
        </xdr:cNvPr>
        <xdr:cNvSpPr/>
      </xdr:nvSpPr>
      <xdr:spPr>
        <a:xfrm>
          <a:off x="21043440" y="7522920"/>
          <a:ext cx="8349480" cy="4708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Today we saw good visual and saccadic neuron that most of them did not have value coding. Acordding to the MRI it seems we recorded from PC. For this resean the recording depth for today was higher than other days. In sum this was good recording session.</a:t>
          </a:r>
          <a:endParaRPr lang="en-US" sz="1100" b="0" strike="noStrike" spc="-1">
            <a:latin typeface="Times New Roman"/>
          </a:endParaRPr>
        </a:p>
      </xdr:txBody>
    </xdr:sp>
    <xdr:clientData/>
  </xdr:twoCellAnchor>
  <xdr:twoCellAnchor editAs="oneCell">
    <xdr:from>
      <xdr:col>8</xdr:col>
      <xdr:colOff>5040</xdr:colOff>
      <xdr:row>48</xdr:row>
      <xdr:rowOff>360</xdr:rowOff>
    </xdr:from>
    <xdr:to>
      <xdr:col>13</xdr:col>
      <xdr:colOff>177480</xdr:colOff>
      <xdr:row>50</xdr:row>
      <xdr:rowOff>112680</xdr:rowOff>
    </xdr:to>
    <xdr:sp macro="" textlink="">
      <xdr:nvSpPr>
        <xdr:cNvPr id="27" name="CustomShape 1">
          <a:extLst>
            <a:ext uri="{FF2B5EF4-FFF2-40B4-BE49-F238E27FC236}">
              <a16:creationId xmlns:a16="http://schemas.microsoft.com/office/drawing/2014/main" id="{00000000-0008-0000-0200-00001B000000}"/>
            </a:ext>
          </a:extLst>
        </xdr:cNvPr>
        <xdr:cNvSpPr/>
      </xdr:nvSpPr>
      <xdr:spPr>
        <a:xfrm>
          <a:off x="21052440" y="9738720"/>
          <a:ext cx="8349480" cy="5025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latin typeface="Calibri"/>
            </a:rPr>
            <a:t>Here, I found the neurons that the most of them had visual response and saccadic response. Some of them seemed code the value of fractals. Saccadic response for some of them was before saccadic and others were post saccadic.</a:t>
          </a:r>
          <a:endParaRPr lang="en-US" sz="1100" b="0" strike="noStrike" spc="-1">
            <a:latin typeface="Times New Roman"/>
          </a:endParaRPr>
        </a:p>
      </xdr:txBody>
    </xdr:sp>
    <xdr:clientData/>
  </xdr:twoCellAnchor>
  <xdr:twoCellAnchor editAs="oneCell">
    <xdr:from>
      <xdr:col>8</xdr:col>
      <xdr:colOff>5040</xdr:colOff>
      <xdr:row>51</xdr:row>
      <xdr:rowOff>3240</xdr:rowOff>
    </xdr:from>
    <xdr:to>
      <xdr:col>13</xdr:col>
      <xdr:colOff>177480</xdr:colOff>
      <xdr:row>53</xdr:row>
      <xdr:rowOff>183240</xdr:rowOff>
    </xdr:to>
    <xdr:sp macro="" textlink="">
      <xdr:nvSpPr>
        <xdr:cNvPr id="28" name="CustomShape 1">
          <a:extLst>
            <a:ext uri="{FF2B5EF4-FFF2-40B4-BE49-F238E27FC236}">
              <a16:creationId xmlns:a16="http://schemas.microsoft.com/office/drawing/2014/main" id="{00000000-0008-0000-0200-00001C000000}"/>
            </a:ext>
          </a:extLst>
        </xdr:cNvPr>
        <xdr:cNvSpPr/>
      </xdr:nvSpPr>
      <xdr:spPr>
        <a:xfrm>
          <a:off x="21052440" y="10322280"/>
          <a:ext cx="8349480" cy="5706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The neurons in this hole were </a:t>
          </a:r>
          <a:r>
            <a:rPr lang="en-US" sz="1100" b="0" strike="noStrike" spc="-1">
              <a:solidFill>
                <a:srgbClr val="CE181E"/>
              </a:solidFill>
              <a:latin typeface="Calibri"/>
            </a:rPr>
            <a:t>good value coder</a:t>
          </a:r>
          <a:r>
            <a:rPr lang="en-US" sz="1100" b="0" strike="noStrike" spc="-1">
              <a:solidFill>
                <a:srgbClr val="000000"/>
              </a:solidFill>
              <a:latin typeface="Calibri"/>
            </a:rPr>
            <a:t> and visual responsive so that these had response to visual onset of good and bad fractals however the response for good ones was significantly bigger than bad fractals.  </a:t>
          </a:r>
          <a:endParaRPr lang="en-US" sz="1100" b="0" strike="noStrike" spc="-1">
            <a:latin typeface="Times New Roman"/>
          </a:endParaRPr>
        </a:p>
      </xdr:txBody>
    </xdr:sp>
    <xdr:clientData/>
  </xdr:twoCellAnchor>
  <xdr:twoCellAnchor editAs="oneCell">
    <xdr:from>
      <xdr:col>8</xdr:col>
      <xdr:colOff>5040</xdr:colOff>
      <xdr:row>54</xdr:row>
      <xdr:rowOff>3240</xdr:rowOff>
    </xdr:from>
    <xdr:to>
      <xdr:col>13</xdr:col>
      <xdr:colOff>177480</xdr:colOff>
      <xdr:row>56</xdr:row>
      <xdr:rowOff>182880</xdr:rowOff>
    </xdr:to>
    <xdr:sp macro="" textlink="">
      <xdr:nvSpPr>
        <xdr:cNvPr id="29" name="CustomShape 1">
          <a:extLst>
            <a:ext uri="{FF2B5EF4-FFF2-40B4-BE49-F238E27FC236}">
              <a16:creationId xmlns:a16="http://schemas.microsoft.com/office/drawing/2014/main" id="{00000000-0008-0000-0200-00001D000000}"/>
            </a:ext>
          </a:extLst>
        </xdr:cNvPr>
        <xdr:cNvSpPr/>
      </xdr:nvSpPr>
      <xdr:spPr>
        <a:xfrm>
          <a:off x="21052440" y="10903320"/>
          <a:ext cx="8349480" cy="5454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Went down quickly vlPFC and found visual and value coding neural. I could record eight neuron files in this session. All these neuron coded value and had vis response in PV, FC and search task.</a:t>
          </a:r>
          <a:endParaRPr lang="en-US" sz="1100" b="0" strike="noStrike" spc="-1">
            <a:latin typeface="Times New Roman"/>
          </a:endParaRPr>
        </a:p>
      </xdr:txBody>
    </xdr:sp>
    <xdr:clientData/>
  </xdr:twoCellAnchor>
  <xdr:twoCellAnchor editAs="oneCell">
    <xdr:from>
      <xdr:col>8</xdr:col>
      <xdr:colOff>5040</xdr:colOff>
      <xdr:row>57</xdr:row>
      <xdr:rowOff>720</xdr:rowOff>
    </xdr:from>
    <xdr:to>
      <xdr:col>13</xdr:col>
      <xdr:colOff>177480</xdr:colOff>
      <xdr:row>59</xdr:row>
      <xdr:rowOff>181080</xdr:rowOff>
    </xdr:to>
    <xdr:sp macro="" textlink="">
      <xdr:nvSpPr>
        <xdr:cNvPr id="30" name="CustomShape 1">
          <a:extLst>
            <a:ext uri="{FF2B5EF4-FFF2-40B4-BE49-F238E27FC236}">
              <a16:creationId xmlns:a16="http://schemas.microsoft.com/office/drawing/2014/main" id="{00000000-0008-0000-0200-00001E000000}"/>
            </a:ext>
          </a:extLst>
        </xdr:cNvPr>
        <xdr:cNvSpPr/>
      </xdr:nvSpPr>
      <xdr:spPr>
        <a:xfrm>
          <a:off x="21052440" y="11457360"/>
          <a:ext cx="8349480" cy="546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Went down quickly close to target location. I could record seven neuron files that the most of them had proper visual response and some of them coded value.  </a:t>
          </a:r>
          <a:endParaRPr lang="en-US" sz="1100" b="0" strike="noStrike" spc="-1">
            <a:latin typeface="Times New Roman"/>
          </a:endParaRPr>
        </a:p>
      </xdr:txBody>
    </xdr:sp>
    <xdr:clientData/>
  </xdr:twoCellAnchor>
  <xdr:twoCellAnchor editAs="oneCell">
    <xdr:from>
      <xdr:col>8</xdr:col>
      <xdr:colOff>5040</xdr:colOff>
      <xdr:row>63</xdr:row>
      <xdr:rowOff>1800</xdr:rowOff>
    </xdr:from>
    <xdr:to>
      <xdr:col>13</xdr:col>
      <xdr:colOff>177480</xdr:colOff>
      <xdr:row>65</xdr:row>
      <xdr:rowOff>181080</xdr:rowOff>
    </xdr:to>
    <xdr:sp macro="" textlink="">
      <xdr:nvSpPr>
        <xdr:cNvPr id="31" name="CustomShape 1">
          <a:extLst>
            <a:ext uri="{FF2B5EF4-FFF2-40B4-BE49-F238E27FC236}">
              <a16:creationId xmlns:a16="http://schemas.microsoft.com/office/drawing/2014/main" id="{00000000-0008-0000-0200-00001F000000}"/>
            </a:ext>
          </a:extLst>
        </xdr:cNvPr>
        <xdr:cNvSpPr/>
      </xdr:nvSpPr>
      <xdr:spPr>
        <a:xfrm>
          <a:off x="21052440" y="12570840"/>
          <a:ext cx="8349480" cy="5698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Today we used new electrode and could record four big units. These units had the visual resp and some of them had the value coding. Some of them also had sacadic resp.</a:t>
          </a:r>
          <a:endParaRPr lang="en-US" sz="1100" b="0" strike="noStrike" spc="-1">
            <a:latin typeface="Times New Roman"/>
          </a:endParaRPr>
        </a:p>
      </xdr:txBody>
    </xdr:sp>
    <xdr:clientData/>
  </xdr:twoCellAnchor>
  <xdr:twoCellAnchor editAs="oneCell">
    <xdr:from>
      <xdr:col>8</xdr:col>
      <xdr:colOff>5040</xdr:colOff>
      <xdr:row>66</xdr:row>
      <xdr:rowOff>1800</xdr:rowOff>
    </xdr:from>
    <xdr:to>
      <xdr:col>13</xdr:col>
      <xdr:colOff>177480</xdr:colOff>
      <xdr:row>68</xdr:row>
      <xdr:rowOff>181440</xdr:rowOff>
    </xdr:to>
    <xdr:sp macro="" textlink="">
      <xdr:nvSpPr>
        <xdr:cNvPr id="32" name="CustomShape 1">
          <a:extLst>
            <a:ext uri="{FF2B5EF4-FFF2-40B4-BE49-F238E27FC236}">
              <a16:creationId xmlns:a16="http://schemas.microsoft.com/office/drawing/2014/main" id="{00000000-0008-0000-0200-000020000000}"/>
            </a:ext>
          </a:extLst>
        </xdr:cNvPr>
        <xdr:cNvSpPr/>
      </xdr:nvSpPr>
      <xdr:spPr>
        <a:xfrm>
          <a:off x="21052440" y="13151880"/>
          <a:ext cx="8349480" cy="5302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The units that we recorded today had vis resp, sccadic rep and some of them value coding. Some of these units inhinbited in vis onset. </a:t>
          </a:r>
          <a:endParaRPr lang="en-US" sz="1100" b="0" strike="noStrike" spc="-1">
            <a:latin typeface="Times New Roman"/>
          </a:endParaRPr>
        </a:p>
      </xdr:txBody>
    </xdr:sp>
    <xdr:clientData/>
  </xdr:twoCellAnchor>
  <xdr:twoCellAnchor editAs="oneCell">
    <xdr:from>
      <xdr:col>8</xdr:col>
      <xdr:colOff>49680</xdr:colOff>
      <xdr:row>69</xdr:row>
      <xdr:rowOff>1080</xdr:rowOff>
    </xdr:from>
    <xdr:to>
      <xdr:col>13</xdr:col>
      <xdr:colOff>222120</xdr:colOff>
      <xdr:row>71</xdr:row>
      <xdr:rowOff>181080</xdr:rowOff>
    </xdr:to>
    <xdr:sp macro="" textlink="">
      <xdr:nvSpPr>
        <xdr:cNvPr id="33" name="CustomShape 1">
          <a:extLst>
            <a:ext uri="{FF2B5EF4-FFF2-40B4-BE49-F238E27FC236}">
              <a16:creationId xmlns:a16="http://schemas.microsoft.com/office/drawing/2014/main" id="{00000000-0008-0000-0200-000021000000}"/>
            </a:ext>
          </a:extLst>
        </xdr:cNvPr>
        <xdr:cNvSpPr/>
      </xdr:nvSpPr>
      <xdr:spPr>
        <a:xfrm>
          <a:off x="21097080" y="13692240"/>
          <a:ext cx="8349480" cy="5706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This location has vis resp and more responsive in search task. I just recorded two neuron files and because a error in photodiode signal, I stopped the recording.</a:t>
          </a:r>
          <a:endParaRPr lang="en-US" sz="1100" b="0" strike="noStrike" spc="-1">
            <a:latin typeface="Times New Roman"/>
          </a:endParaRPr>
        </a:p>
      </xdr:txBody>
    </xdr:sp>
    <xdr:clientData/>
  </xdr:twoCellAnchor>
  <xdr:twoCellAnchor editAs="oneCell">
    <xdr:from>
      <xdr:col>7</xdr:col>
      <xdr:colOff>2603160</xdr:colOff>
      <xdr:row>72</xdr:row>
      <xdr:rowOff>70920</xdr:rowOff>
    </xdr:from>
    <xdr:to>
      <xdr:col>13</xdr:col>
      <xdr:colOff>159480</xdr:colOff>
      <xdr:row>75</xdr:row>
      <xdr:rowOff>60120</xdr:rowOff>
    </xdr:to>
    <xdr:sp macro="" textlink="">
      <xdr:nvSpPr>
        <xdr:cNvPr id="34" name="CustomShape 1">
          <a:extLst>
            <a:ext uri="{FF2B5EF4-FFF2-40B4-BE49-F238E27FC236}">
              <a16:creationId xmlns:a16="http://schemas.microsoft.com/office/drawing/2014/main" id="{00000000-0008-0000-0200-000022000000}"/>
            </a:ext>
          </a:extLst>
        </xdr:cNvPr>
        <xdr:cNvSpPr/>
      </xdr:nvSpPr>
      <xdr:spPr>
        <a:xfrm>
          <a:off x="21034440" y="14343120"/>
          <a:ext cx="8349480" cy="5702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We recorded three neurons files today and all of them had visual and saccadic inhibition response. These neurons had weak value coding in visual and saccadic resp.  </a:t>
          </a:r>
          <a:endParaRPr lang="en-US" sz="1100" b="0" strike="noStrike" spc="-1">
            <a:latin typeface="Times New Roman"/>
          </a:endParaRPr>
        </a:p>
      </xdr:txBody>
    </xdr:sp>
    <xdr:clientData/>
  </xdr:twoCellAnchor>
  <xdr:twoCellAnchor editAs="oneCell">
    <xdr:from>
      <xdr:col>8</xdr:col>
      <xdr:colOff>5040</xdr:colOff>
      <xdr:row>75</xdr:row>
      <xdr:rowOff>1080</xdr:rowOff>
    </xdr:from>
    <xdr:to>
      <xdr:col>13</xdr:col>
      <xdr:colOff>177480</xdr:colOff>
      <xdr:row>77</xdr:row>
      <xdr:rowOff>182160</xdr:rowOff>
    </xdr:to>
    <xdr:sp macro="" textlink="">
      <xdr:nvSpPr>
        <xdr:cNvPr id="35" name="CustomShape 1">
          <a:extLst>
            <a:ext uri="{FF2B5EF4-FFF2-40B4-BE49-F238E27FC236}">
              <a16:creationId xmlns:a16="http://schemas.microsoft.com/office/drawing/2014/main" id="{00000000-0008-0000-0200-000023000000}"/>
            </a:ext>
          </a:extLst>
        </xdr:cNvPr>
        <xdr:cNvSpPr/>
      </xdr:nvSpPr>
      <xdr:spPr>
        <a:xfrm>
          <a:off x="21052440" y="14854320"/>
          <a:ext cx="8349480" cy="5713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All recorded neurons had visual resp and maybe weak value coding.</a:t>
          </a:r>
          <a:endParaRPr lang="en-US" sz="1100" b="0" strike="noStrike" spc="-1">
            <a:latin typeface="Times New Roman"/>
          </a:endParaRPr>
        </a:p>
      </xdr:txBody>
    </xdr:sp>
    <xdr:clientData/>
  </xdr:twoCellAnchor>
  <xdr:twoCellAnchor editAs="oneCell">
    <xdr:from>
      <xdr:col>8</xdr:col>
      <xdr:colOff>5040</xdr:colOff>
      <xdr:row>78</xdr:row>
      <xdr:rowOff>1080</xdr:rowOff>
    </xdr:from>
    <xdr:to>
      <xdr:col>13</xdr:col>
      <xdr:colOff>177480</xdr:colOff>
      <xdr:row>80</xdr:row>
      <xdr:rowOff>182160</xdr:rowOff>
    </xdr:to>
    <xdr:sp macro="" textlink="">
      <xdr:nvSpPr>
        <xdr:cNvPr id="36" name="CustomShape 1">
          <a:extLst>
            <a:ext uri="{FF2B5EF4-FFF2-40B4-BE49-F238E27FC236}">
              <a16:creationId xmlns:a16="http://schemas.microsoft.com/office/drawing/2014/main" id="{00000000-0008-0000-0200-000024000000}"/>
            </a:ext>
          </a:extLst>
        </xdr:cNvPr>
        <xdr:cNvSpPr/>
      </xdr:nvSpPr>
      <xdr:spPr>
        <a:xfrm>
          <a:off x="21052440" y="15435360"/>
          <a:ext cx="8349480" cy="5713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We could only record one neuron files in this location today. This had visual resp and no clear value coding. </a:t>
          </a:r>
          <a:endParaRPr lang="en-US" sz="1100" b="0" strike="noStrike" spc="-1">
            <a:latin typeface="Times New Roman"/>
          </a:endParaRPr>
        </a:p>
      </xdr:txBody>
    </xdr:sp>
    <xdr:clientData/>
  </xdr:twoCellAnchor>
  <xdr:twoCellAnchor editAs="oneCell">
    <xdr:from>
      <xdr:col>8</xdr:col>
      <xdr:colOff>5040</xdr:colOff>
      <xdr:row>81</xdr:row>
      <xdr:rowOff>1440</xdr:rowOff>
    </xdr:from>
    <xdr:to>
      <xdr:col>13</xdr:col>
      <xdr:colOff>177480</xdr:colOff>
      <xdr:row>83</xdr:row>
      <xdr:rowOff>183240</xdr:rowOff>
    </xdr:to>
    <xdr:sp macro="" textlink="">
      <xdr:nvSpPr>
        <xdr:cNvPr id="37" name="CustomShape 1">
          <a:extLst>
            <a:ext uri="{FF2B5EF4-FFF2-40B4-BE49-F238E27FC236}">
              <a16:creationId xmlns:a16="http://schemas.microsoft.com/office/drawing/2014/main" id="{00000000-0008-0000-0200-000025000000}"/>
            </a:ext>
          </a:extLst>
        </xdr:cNvPr>
        <xdr:cNvSpPr/>
      </xdr:nvSpPr>
      <xdr:spPr>
        <a:xfrm>
          <a:off x="21052440" y="16016760"/>
          <a:ext cx="8349480" cy="5720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All neurons in this site had visual resp and weak value coding (bad prefered).</a:t>
          </a:r>
          <a:endParaRPr lang="en-US" sz="1100" b="0" strike="noStrike" spc="-1">
            <a:latin typeface="Times New Roman"/>
          </a:endParaRPr>
        </a:p>
      </xdr:txBody>
    </xdr:sp>
    <xdr:clientData/>
  </xdr:twoCellAnchor>
  <xdr:twoCellAnchor editAs="oneCell">
    <xdr:from>
      <xdr:col>8</xdr:col>
      <xdr:colOff>5040</xdr:colOff>
      <xdr:row>87</xdr:row>
      <xdr:rowOff>2880</xdr:rowOff>
    </xdr:from>
    <xdr:to>
      <xdr:col>13</xdr:col>
      <xdr:colOff>177480</xdr:colOff>
      <xdr:row>89</xdr:row>
      <xdr:rowOff>183240</xdr:rowOff>
    </xdr:to>
    <xdr:sp macro="" textlink="">
      <xdr:nvSpPr>
        <xdr:cNvPr id="38" name="CustomShape 1">
          <a:extLst>
            <a:ext uri="{FF2B5EF4-FFF2-40B4-BE49-F238E27FC236}">
              <a16:creationId xmlns:a16="http://schemas.microsoft.com/office/drawing/2014/main" id="{00000000-0008-0000-0200-000026000000}"/>
            </a:ext>
          </a:extLst>
        </xdr:cNvPr>
        <xdr:cNvSpPr/>
      </xdr:nvSpPr>
      <xdr:spPr>
        <a:xfrm>
          <a:off x="21052440" y="17179920"/>
          <a:ext cx="8349480" cy="570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Neurons that I recorded in this session had different response. Some of them were less visual and more saccadic and their visual response was inhibitory.</a:t>
          </a:r>
          <a:endParaRPr lang="en-US" sz="1100" b="0" strike="noStrike" spc="-1">
            <a:latin typeface="Times New Roman"/>
          </a:endParaRPr>
        </a:p>
      </xdr:txBody>
    </xdr:sp>
    <xdr:clientData/>
  </xdr:twoCellAnchor>
  <xdr:twoCellAnchor editAs="oneCell">
    <xdr:from>
      <xdr:col>8</xdr:col>
      <xdr:colOff>5040</xdr:colOff>
      <xdr:row>90</xdr:row>
      <xdr:rowOff>2880</xdr:rowOff>
    </xdr:from>
    <xdr:to>
      <xdr:col>13</xdr:col>
      <xdr:colOff>177480</xdr:colOff>
      <xdr:row>92</xdr:row>
      <xdr:rowOff>182880</xdr:rowOff>
    </xdr:to>
    <xdr:sp macro="" textlink="">
      <xdr:nvSpPr>
        <xdr:cNvPr id="39" name="CustomShape 1">
          <a:extLst>
            <a:ext uri="{FF2B5EF4-FFF2-40B4-BE49-F238E27FC236}">
              <a16:creationId xmlns:a16="http://schemas.microsoft.com/office/drawing/2014/main" id="{00000000-0008-0000-0200-000027000000}"/>
            </a:ext>
          </a:extLst>
        </xdr:cNvPr>
        <xdr:cNvSpPr/>
      </xdr:nvSpPr>
      <xdr:spPr>
        <a:xfrm>
          <a:off x="21052440" y="17760960"/>
          <a:ext cx="8349480" cy="5706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Neurons in this region had visual response but weak value coding. A few neurons had inhibitory response for visual onset.</a:t>
          </a:r>
          <a:endParaRPr lang="en-US" sz="1100" b="0" strike="noStrike" spc="-1">
            <a:latin typeface="Times New Roman"/>
          </a:endParaRPr>
        </a:p>
      </xdr:txBody>
    </xdr:sp>
    <xdr:clientData/>
  </xdr:twoCellAnchor>
  <xdr:twoCellAnchor editAs="oneCell">
    <xdr:from>
      <xdr:col>8</xdr:col>
      <xdr:colOff>5040</xdr:colOff>
      <xdr:row>93</xdr:row>
      <xdr:rowOff>2880</xdr:rowOff>
    </xdr:from>
    <xdr:to>
      <xdr:col>13</xdr:col>
      <xdr:colOff>177480</xdr:colOff>
      <xdr:row>95</xdr:row>
      <xdr:rowOff>182880</xdr:rowOff>
    </xdr:to>
    <xdr:sp macro="" textlink="">
      <xdr:nvSpPr>
        <xdr:cNvPr id="40" name="CustomShape 1">
          <a:extLst>
            <a:ext uri="{FF2B5EF4-FFF2-40B4-BE49-F238E27FC236}">
              <a16:creationId xmlns:a16="http://schemas.microsoft.com/office/drawing/2014/main" id="{00000000-0008-0000-0200-000028000000}"/>
            </a:ext>
          </a:extLst>
        </xdr:cNvPr>
        <xdr:cNvSpPr/>
      </xdr:nvSpPr>
      <xdr:spPr>
        <a:xfrm>
          <a:off x="21052440" y="18342000"/>
          <a:ext cx="8349480" cy="5706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Most neurons had both visual and saccadic responses and also value coding response.</a:t>
          </a:r>
          <a:endParaRPr lang="en-US" sz="1100" b="0" strike="noStrike" spc="-1">
            <a:latin typeface="Times New Roman"/>
          </a:endParaRPr>
        </a:p>
      </xdr:txBody>
    </xdr:sp>
    <xdr:clientData/>
  </xdr:twoCellAnchor>
  <xdr:twoCellAnchor editAs="oneCell">
    <xdr:from>
      <xdr:col>8</xdr:col>
      <xdr:colOff>5040</xdr:colOff>
      <xdr:row>96</xdr:row>
      <xdr:rowOff>4320</xdr:rowOff>
    </xdr:from>
    <xdr:to>
      <xdr:col>13</xdr:col>
      <xdr:colOff>177480</xdr:colOff>
      <xdr:row>98</xdr:row>
      <xdr:rowOff>182880</xdr:rowOff>
    </xdr:to>
    <xdr:sp macro="" textlink="">
      <xdr:nvSpPr>
        <xdr:cNvPr id="41" name="CustomShape 1">
          <a:extLst>
            <a:ext uri="{FF2B5EF4-FFF2-40B4-BE49-F238E27FC236}">
              <a16:creationId xmlns:a16="http://schemas.microsoft.com/office/drawing/2014/main" id="{00000000-0008-0000-0200-000029000000}"/>
            </a:ext>
          </a:extLst>
        </xdr:cNvPr>
        <xdr:cNvSpPr/>
      </xdr:nvSpPr>
      <xdr:spPr>
        <a:xfrm>
          <a:off x="21052440" y="18924480"/>
          <a:ext cx="8349480" cy="5443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Most neurons had visual and value coding and post saccadic response</a:t>
          </a:r>
          <a:endParaRPr lang="en-US" sz="1100" b="0" strike="noStrike" spc="-1">
            <a:latin typeface="Times New Roman"/>
          </a:endParaRPr>
        </a:p>
      </xdr:txBody>
    </xdr:sp>
    <xdr:clientData/>
  </xdr:twoCellAnchor>
  <xdr:twoCellAnchor editAs="oneCell">
    <xdr:from>
      <xdr:col>8</xdr:col>
      <xdr:colOff>5040</xdr:colOff>
      <xdr:row>99</xdr:row>
      <xdr:rowOff>2520</xdr:rowOff>
    </xdr:from>
    <xdr:to>
      <xdr:col>13</xdr:col>
      <xdr:colOff>177480</xdr:colOff>
      <xdr:row>101</xdr:row>
      <xdr:rowOff>182880</xdr:rowOff>
    </xdr:to>
    <xdr:sp macro="" textlink="">
      <xdr:nvSpPr>
        <xdr:cNvPr id="42" name="CustomShape 1">
          <a:extLst>
            <a:ext uri="{FF2B5EF4-FFF2-40B4-BE49-F238E27FC236}">
              <a16:creationId xmlns:a16="http://schemas.microsoft.com/office/drawing/2014/main" id="{00000000-0008-0000-0200-00002A000000}"/>
            </a:ext>
          </a:extLst>
        </xdr:cNvPr>
        <xdr:cNvSpPr/>
      </xdr:nvSpPr>
      <xdr:spPr>
        <a:xfrm>
          <a:off x="21052440" y="19479240"/>
          <a:ext cx="8349480" cy="530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This region had neurons with visual, saccade and value coding responses and some neurons had inhibition after visual response.</a:t>
          </a:r>
          <a:endParaRPr lang="en-US" sz="1100" b="0" strike="noStrike" spc="-1">
            <a:latin typeface="Times New Roman"/>
          </a:endParaRPr>
        </a:p>
      </xdr:txBody>
    </xdr:sp>
    <xdr:clientData/>
  </xdr:twoCellAnchor>
  <xdr:twoCellAnchor editAs="oneCell">
    <xdr:from>
      <xdr:col>8</xdr:col>
      <xdr:colOff>5040</xdr:colOff>
      <xdr:row>102</xdr:row>
      <xdr:rowOff>4320</xdr:rowOff>
    </xdr:from>
    <xdr:to>
      <xdr:col>13</xdr:col>
      <xdr:colOff>177480</xdr:colOff>
      <xdr:row>104</xdr:row>
      <xdr:rowOff>182520</xdr:rowOff>
    </xdr:to>
    <xdr:sp macro="" textlink="">
      <xdr:nvSpPr>
        <xdr:cNvPr id="43" name="CustomShape 1">
          <a:extLst>
            <a:ext uri="{FF2B5EF4-FFF2-40B4-BE49-F238E27FC236}">
              <a16:creationId xmlns:a16="http://schemas.microsoft.com/office/drawing/2014/main" id="{00000000-0008-0000-0200-00002B000000}"/>
            </a:ext>
          </a:extLst>
        </xdr:cNvPr>
        <xdr:cNvSpPr/>
      </xdr:nvSpPr>
      <xdr:spPr>
        <a:xfrm>
          <a:off x="21052440" y="20021760"/>
          <a:ext cx="8349480" cy="5688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All neuron had visual response and most of them had saccade response and value coding.</a:t>
          </a:r>
          <a:endParaRPr lang="en-US" sz="1100" b="0" strike="noStrike" spc="-1">
            <a:latin typeface="Times New Roman"/>
          </a:endParaRPr>
        </a:p>
      </xdr:txBody>
    </xdr:sp>
    <xdr:clientData/>
  </xdr:twoCellAnchor>
  <xdr:twoCellAnchor editAs="oneCell">
    <xdr:from>
      <xdr:col>8</xdr:col>
      <xdr:colOff>5040</xdr:colOff>
      <xdr:row>105</xdr:row>
      <xdr:rowOff>3960</xdr:rowOff>
    </xdr:from>
    <xdr:to>
      <xdr:col>13</xdr:col>
      <xdr:colOff>177480</xdr:colOff>
      <xdr:row>107</xdr:row>
      <xdr:rowOff>182520</xdr:rowOff>
    </xdr:to>
    <xdr:sp macro="" textlink="">
      <xdr:nvSpPr>
        <xdr:cNvPr id="44" name="CustomShape 1">
          <a:extLst>
            <a:ext uri="{FF2B5EF4-FFF2-40B4-BE49-F238E27FC236}">
              <a16:creationId xmlns:a16="http://schemas.microsoft.com/office/drawing/2014/main" id="{00000000-0008-0000-0200-00002C000000}"/>
            </a:ext>
          </a:extLst>
        </xdr:cNvPr>
        <xdr:cNvSpPr/>
      </xdr:nvSpPr>
      <xdr:spPr>
        <a:xfrm>
          <a:off x="21052440" y="20602440"/>
          <a:ext cx="8349480" cy="5691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I recorded two neuron file this session. Neurons had visual response but weak value coding in tasks. </a:t>
          </a:r>
          <a:endParaRPr lang="en-US" sz="1100" b="0" strike="noStrike" spc="-1">
            <a:latin typeface="Times New Roman"/>
          </a:endParaRPr>
        </a:p>
      </xdr:txBody>
    </xdr:sp>
    <xdr:clientData/>
  </xdr:twoCellAnchor>
  <xdr:twoCellAnchor editAs="oneCell">
    <xdr:from>
      <xdr:col>7</xdr:col>
      <xdr:colOff>2585880</xdr:colOff>
      <xdr:row>108</xdr:row>
      <xdr:rowOff>21600</xdr:rowOff>
    </xdr:from>
    <xdr:to>
      <xdr:col>13</xdr:col>
      <xdr:colOff>142200</xdr:colOff>
      <xdr:row>111</xdr:row>
      <xdr:rowOff>9360</xdr:rowOff>
    </xdr:to>
    <xdr:sp macro="" textlink="">
      <xdr:nvSpPr>
        <xdr:cNvPr id="45" name="CustomShape 1">
          <a:extLst>
            <a:ext uri="{FF2B5EF4-FFF2-40B4-BE49-F238E27FC236}">
              <a16:creationId xmlns:a16="http://schemas.microsoft.com/office/drawing/2014/main" id="{00000000-0008-0000-0200-00002D000000}"/>
            </a:ext>
          </a:extLst>
        </xdr:cNvPr>
        <xdr:cNvSpPr/>
      </xdr:nvSpPr>
      <xdr:spPr>
        <a:xfrm>
          <a:off x="21017160" y="21201120"/>
          <a:ext cx="8349480" cy="5688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The neurons for this session had visual and saccade and maybe value coding.</a:t>
          </a:r>
          <a:endParaRPr lang="en-US" sz="1100" b="0" strike="noStrike" spc="-1">
            <a:latin typeface="Times New Roman"/>
          </a:endParaRPr>
        </a:p>
      </xdr:txBody>
    </xdr:sp>
    <xdr:clientData/>
  </xdr:twoCellAnchor>
  <xdr:twoCellAnchor editAs="oneCell">
    <xdr:from>
      <xdr:col>8</xdr:col>
      <xdr:colOff>5040</xdr:colOff>
      <xdr:row>111</xdr:row>
      <xdr:rowOff>3960</xdr:rowOff>
    </xdr:from>
    <xdr:to>
      <xdr:col>13</xdr:col>
      <xdr:colOff>177480</xdr:colOff>
      <xdr:row>113</xdr:row>
      <xdr:rowOff>182160</xdr:rowOff>
    </xdr:to>
    <xdr:sp macro="" textlink="">
      <xdr:nvSpPr>
        <xdr:cNvPr id="46" name="CustomShape 1">
          <a:extLst>
            <a:ext uri="{FF2B5EF4-FFF2-40B4-BE49-F238E27FC236}">
              <a16:creationId xmlns:a16="http://schemas.microsoft.com/office/drawing/2014/main" id="{00000000-0008-0000-0200-00002E000000}"/>
            </a:ext>
          </a:extLst>
        </xdr:cNvPr>
        <xdr:cNvSpPr/>
      </xdr:nvSpPr>
      <xdr:spPr>
        <a:xfrm>
          <a:off x="21052440" y="21764520"/>
          <a:ext cx="8349480" cy="5688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DA region 23.7-24.6 .Isolation relativley easy especially around 24.4  more superficial layers  were difficult interestingly there was little light or pic modulation</a:t>
          </a:r>
          <a:endParaRPr lang="en-US" sz="1100" b="0" strike="noStrike" spc="-1">
            <a:latin typeface="Times New Roman"/>
          </a:endParaRPr>
        </a:p>
      </xdr:txBody>
    </xdr:sp>
    <xdr:clientData/>
  </xdr:twoCellAnchor>
  <xdr:twoCellAnchor editAs="oneCell">
    <xdr:from>
      <xdr:col>8</xdr:col>
      <xdr:colOff>5040</xdr:colOff>
      <xdr:row>114</xdr:row>
      <xdr:rowOff>3960</xdr:rowOff>
    </xdr:from>
    <xdr:to>
      <xdr:col>13</xdr:col>
      <xdr:colOff>177480</xdr:colOff>
      <xdr:row>116</xdr:row>
      <xdr:rowOff>181440</xdr:rowOff>
    </xdr:to>
    <xdr:sp macro="" textlink="">
      <xdr:nvSpPr>
        <xdr:cNvPr id="47" name="CustomShape 1">
          <a:extLst>
            <a:ext uri="{FF2B5EF4-FFF2-40B4-BE49-F238E27FC236}">
              <a16:creationId xmlns:a16="http://schemas.microsoft.com/office/drawing/2014/main" id="{00000000-0008-0000-0200-00002F000000}"/>
            </a:ext>
          </a:extLst>
        </xdr:cNvPr>
        <xdr:cNvSpPr/>
      </xdr:nvSpPr>
      <xdr:spPr>
        <a:xfrm>
          <a:off x="21052440" y="22345560"/>
          <a:ext cx="8349480" cy="568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Neurons in this session were more saccadic and weak visual response. Some neurons had weak value coding in visual or saccade responses.</a:t>
          </a:r>
          <a:endParaRPr lang="en-US" sz="1100" b="0" strike="noStrike" spc="-1">
            <a:latin typeface="Times New Roman"/>
          </a:endParaRPr>
        </a:p>
      </xdr:txBody>
    </xdr:sp>
    <xdr:clientData/>
  </xdr:twoCellAnchor>
  <xdr:twoCellAnchor editAs="oneCell">
    <xdr:from>
      <xdr:col>8</xdr:col>
      <xdr:colOff>5040</xdr:colOff>
      <xdr:row>117</xdr:row>
      <xdr:rowOff>3600</xdr:rowOff>
    </xdr:from>
    <xdr:to>
      <xdr:col>13</xdr:col>
      <xdr:colOff>177480</xdr:colOff>
      <xdr:row>119</xdr:row>
      <xdr:rowOff>180720</xdr:rowOff>
    </xdr:to>
    <xdr:sp macro="" textlink="">
      <xdr:nvSpPr>
        <xdr:cNvPr id="48" name="CustomShape 1">
          <a:extLst>
            <a:ext uri="{FF2B5EF4-FFF2-40B4-BE49-F238E27FC236}">
              <a16:creationId xmlns:a16="http://schemas.microsoft.com/office/drawing/2014/main" id="{00000000-0008-0000-0200-000030000000}"/>
            </a:ext>
          </a:extLst>
        </xdr:cNvPr>
        <xdr:cNvSpPr/>
      </xdr:nvSpPr>
      <xdr:spPr>
        <a:xfrm>
          <a:off x="21052440" y="22926240"/>
          <a:ext cx="8349480" cy="5677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Neurons had clear visual response and value coding in all tasks.</a:t>
          </a:r>
          <a:endParaRPr lang="en-US" sz="1100" b="0" strike="noStrike" spc="-1">
            <a:latin typeface="Times New Roman"/>
          </a:endParaRPr>
        </a:p>
      </xdr:txBody>
    </xdr:sp>
    <xdr:clientData/>
  </xdr:twoCellAnchor>
  <xdr:twoCellAnchor editAs="oneCell">
    <xdr:from>
      <xdr:col>8</xdr:col>
      <xdr:colOff>5040</xdr:colOff>
      <xdr:row>120</xdr:row>
      <xdr:rowOff>3600</xdr:rowOff>
    </xdr:from>
    <xdr:to>
      <xdr:col>13</xdr:col>
      <xdr:colOff>177480</xdr:colOff>
      <xdr:row>122</xdr:row>
      <xdr:rowOff>33840</xdr:rowOff>
    </xdr:to>
    <xdr:sp macro="" textlink="">
      <xdr:nvSpPr>
        <xdr:cNvPr id="49" name="CustomShape 1">
          <a:extLst>
            <a:ext uri="{FF2B5EF4-FFF2-40B4-BE49-F238E27FC236}">
              <a16:creationId xmlns:a16="http://schemas.microsoft.com/office/drawing/2014/main" id="{00000000-0008-0000-0200-000031000000}"/>
            </a:ext>
          </a:extLst>
        </xdr:cNvPr>
        <xdr:cNvSpPr/>
      </xdr:nvSpPr>
      <xdr:spPr>
        <a:xfrm>
          <a:off x="21052440" y="23507280"/>
          <a:ext cx="8349480" cy="4208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Neurons had clear visual and value coding and post saccade responses. </a:t>
          </a:r>
          <a:endParaRPr lang="en-US" sz="1100" b="0" strike="noStrike" spc="-1">
            <a:latin typeface="Times New Roman"/>
          </a:endParaRPr>
        </a:p>
      </xdr:txBody>
    </xdr:sp>
    <xdr:clientData/>
  </xdr:twoCellAnchor>
  <xdr:twoCellAnchor editAs="oneCell">
    <xdr:from>
      <xdr:col>8</xdr:col>
      <xdr:colOff>5040</xdr:colOff>
      <xdr:row>123</xdr:row>
      <xdr:rowOff>3240</xdr:rowOff>
    </xdr:from>
    <xdr:to>
      <xdr:col>13</xdr:col>
      <xdr:colOff>177480</xdr:colOff>
      <xdr:row>125</xdr:row>
      <xdr:rowOff>33480</xdr:rowOff>
    </xdr:to>
    <xdr:sp macro="" textlink="">
      <xdr:nvSpPr>
        <xdr:cNvPr id="50" name="CustomShape 1">
          <a:extLst>
            <a:ext uri="{FF2B5EF4-FFF2-40B4-BE49-F238E27FC236}">
              <a16:creationId xmlns:a16="http://schemas.microsoft.com/office/drawing/2014/main" id="{00000000-0008-0000-0200-000032000000}"/>
            </a:ext>
          </a:extLst>
        </xdr:cNvPr>
        <xdr:cNvSpPr/>
      </xdr:nvSpPr>
      <xdr:spPr>
        <a:xfrm>
          <a:off x="21052440" y="24087960"/>
          <a:ext cx="8349480" cy="4208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DA region 22.7-.23.6. nice large DA units relatively easy to isolate. most of the neurons had low firing out side  of task during the task they became more active.</a:t>
          </a:r>
          <a:endParaRPr lang="en-US" sz="1100" b="0" strike="noStrike" spc="-1">
            <a:latin typeface="Times New Roman"/>
          </a:endParaRPr>
        </a:p>
      </xdr:txBody>
    </xdr:sp>
    <xdr:clientData/>
  </xdr:twoCellAnchor>
  <xdr:twoCellAnchor editAs="oneCell">
    <xdr:from>
      <xdr:col>8</xdr:col>
      <xdr:colOff>5040</xdr:colOff>
      <xdr:row>126</xdr:row>
      <xdr:rowOff>3240</xdr:rowOff>
    </xdr:from>
    <xdr:to>
      <xdr:col>13</xdr:col>
      <xdr:colOff>177480</xdr:colOff>
      <xdr:row>128</xdr:row>
      <xdr:rowOff>33840</xdr:rowOff>
    </xdr:to>
    <xdr:sp macro="" textlink="">
      <xdr:nvSpPr>
        <xdr:cNvPr id="51" name="CustomShape 1">
          <a:extLst>
            <a:ext uri="{FF2B5EF4-FFF2-40B4-BE49-F238E27FC236}">
              <a16:creationId xmlns:a16="http://schemas.microsoft.com/office/drawing/2014/main" id="{00000000-0008-0000-0200-000033000000}"/>
            </a:ext>
          </a:extLst>
        </xdr:cNvPr>
        <xdr:cNvSpPr/>
      </xdr:nvSpPr>
      <xdr:spPr>
        <a:xfrm>
          <a:off x="21052440" y="24669000"/>
          <a:ext cx="8349480" cy="4212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Not much DA BG 23.2-23.4. Difficult to isolate due to SNr mix up. </a:t>
          </a:r>
          <a:endParaRPr lang="en-US" sz="1100" b="0" strike="noStrike" spc="-1">
            <a:latin typeface="Times New Roman"/>
          </a:endParaRPr>
        </a:p>
      </xdr:txBody>
    </xdr:sp>
    <xdr:clientData/>
  </xdr:twoCellAnchor>
  <xdr:twoCellAnchor editAs="oneCell">
    <xdr:from>
      <xdr:col>8</xdr:col>
      <xdr:colOff>5040</xdr:colOff>
      <xdr:row>129</xdr:row>
      <xdr:rowOff>2160</xdr:rowOff>
    </xdr:from>
    <xdr:to>
      <xdr:col>13</xdr:col>
      <xdr:colOff>177480</xdr:colOff>
      <xdr:row>131</xdr:row>
      <xdr:rowOff>33840</xdr:rowOff>
    </xdr:to>
    <xdr:sp macro="" textlink="">
      <xdr:nvSpPr>
        <xdr:cNvPr id="52" name="CustomShape 1">
          <a:extLst>
            <a:ext uri="{FF2B5EF4-FFF2-40B4-BE49-F238E27FC236}">
              <a16:creationId xmlns:a16="http://schemas.microsoft.com/office/drawing/2014/main" id="{00000000-0008-0000-0200-000034000000}"/>
            </a:ext>
          </a:extLst>
        </xdr:cNvPr>
        <xdr:cNvSpPr/>
      </xdr:nvSpPr>
      <xdr:spPr>
        <a:xfrm>
          <a:off x="21052440" y="25248960"/>
          <a:ext cx="8349480" cy="4222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DA BG 23.0-23.7 +there was another possible patch at 25.0-25.4 but could not verify rw resp. There were large DA units here but isolation was difficult due to DA mix up and other neurons as well</a:t>
          </a:r>
          <a:endParaRPr lang="en-US" sz="1100" b="0" strike="noStrike" spc="-1">
            <a:latin typeface="Times New Roman"/>
          </a:endParaRPr>
        </a:p>
      </xdr:txBody>
    </xdr:sp>
    <xdr:clientData/>
  </xdr:twoCellAnchor>
  <xdr:twoCellAnchor editAs="oneCell">
    <xdr:from>
      <xdr:col>8</xdr:col>
      <xdr:colOff>5040</xdr:colOff>
      <xdr:row>132</xdr:row>
      <xdr:rowOff>1440</xdr:rowOff>
    </xdr:from>
    <xdr:to>
      <xdr:col>13</xdr:col>
      <xdr:colOff>177480</xdr:colOff>
      <xdr:row>134</xdr:row>
      <xdr:rowOff>33840</xdr:rowOff>
    </xdr:to>
    <xdr:sp macro="" textlink="">
      <xdr:nvSpPr>
        <xdr:cNvPr id="53" name="CustomShape 1">
          <a:extLst>
            <a:ext uri="{FF2B5EF4-FFF2-40B4-BE49-F238E27FC236}">
              <a16:creationId xmlns:a16="http://schemas.microsoft.com/office/drawing/2014/main" id="{00000000-0008-0000-0200-000035000000}"/>
            </a:ext>
          </a:extLst>
        </xdr:cNvPr>
        <xdr:cNvSpPr/>
      </xdr:nvSpPr>
      <xdr:spPr>
        <a:xfrm>
          <a:off x="21052440" y="25829280"/>
          <a:ext cx="8349480" cy="4230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DA BG 23.4-23.7. some DA unit but could not isolate and stablize for recording</a:t>
          </a:r>
          <a:endParaRPr lang="en-US" sz="1100" b="0" strike="noStrike" spc="-1">
            <a:latin typeface="Times New Roman"/>
          </a:endParaRPr>
        </a:p>
      </xdr:txBody>
    </xdr:sp>
    <xdr:clientData/>
  </xdr:twoCellAnchor>
  <xdr:twoCellAnchor editAs="oneCell">
    <xdr:from>
      <xdr:col>8</xdr:col>
      <xdr:colOff>5040</xdr:colOff>
      <xdr:row>135</xdr:row>
      <xdr:rowOff>1440</xdr:rowOff>
    </xdr:from>
    <xdr:to>
      <xdr:col>13</xdr:col>
      <xdr:colOff>177480</xdr:colOff>
      <xdr:row>137</xdr:row>
      <xdr:rowOff>33840</xdr:rowOff>
    </xdr:to>
    <xdr:sp macro="" textlink="">
      <xdr:nvSpPr>
        <xdr:cNvPr id="54" name="CustomShape 1">
          <a:extLst>
            <a:ext uri="{FF2B5EF4-FFF2-40B4-BE49-F238E27FC236}">
              <a16:creationId xmlns:a16="http://schemas.microsoft.com/office/drawing/2014/main" id="{00000000-0008-0000-0200-000036000000}"/>
            </a:ext>
          </a:extLst>
        </xdr:cNvPr>
        <xdr:cNvSpPr/>
      </xdr:nvSpPr>
      <xdr:spPr>
        <a:xfrm>
          <a:off x="21052440" y="26410320"/>
          <a:ext cx="8349480" cy="4230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DA BG 25.8-26.4 with some dorsal patches at24.4. relatively small APs and tricky to isolate</a:t>
          </a:r>
          <a:endParaRPr lang="en-US" sz="1100" b="0" strike="noStrike" spc="-1">
            <a:latin typeface="Times New Roman"/>
          </a:endParaRPr>
        </a:p>
      </xdr:txBody>
    </xdr:sp>
    <xdr:clientData/>
  </xdr:twoCellAnchor>
  <xdr:twoCellAnchor editAs="oneCell">
    <xdr:from>
      <xdr:col>8</xdr:col>
      <xdr:colOff>5040</xdr:colOff>
      <xdr:row>138</xdr:row>
      <xdr:rowOff>720</xdr:rowOff>
    </xdr:from>
    <xdr:to>
      <xdr:col>13</xdr:col>
      <xdr:colOff>177480</xdr:colOff>
      <xdr:row>140</xdr:row>
      <xdr:rowOff>34200</xdr:rowOff>
    </xdr:to>
    <xdr:sp macro="" textlink="">
      <xdr:nvSpPr>
        <xdr:cNvPr id="55" name="CustomShape 1">
          <a:extLst>
            <a:ext uri="{FF2B5EF4-FFF2-40B4-BE49-F238E27FC236}">
              <a16:creationId xmlns:a16="http://schemas.microsoft.com/office/drawing/2014/main" id="{00000000-0008-0000-0200-000037000000}"/>
            </a:ext>
          </a:extLst>
        </xdr:cNvPr>
        <xdr:cNvSpPr/>
      </xdr:nvSpPr>
      <xdr:spPr>
        <a:xfrm>
          <a:off x="21052440" y="26990640"/>
          <a:ext cx="8349480" cy="424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DA BG 23.6-25.6. was not able to isolate AP small</a:t>
          </a:r>
          <a:endParaRPr lang="en-US" sz="1100" b="0" strike="noStrike" spc="-1">
            <a:latin typeface="Times New Roman"/>
          </a:endParaRPr>
        </a:p>
      </xdr:txBody>
    </xdr:sp>
    <xdr:clientData/>
  </xdr:twoCellAnchor>
  <xdr:twoCellAnchor editAs="oneCell">
    <xdr:from>
      <xdr:col>8</xdr:col>
      <xdr:colOff>5040</xdr:colOff>
      <xdr:row>141</xdr:row>
      <xdr:rowOff>1080</xdr:rowOff>
    </xdr:from>
    <xdr:to>
      <xdr:col>13</xdr:col>
      <xdr:colOff>177480</xdr:colOff>
      <xdr:row>143</xdr:row>
      <xdr:rowOff>34200</xdr:rowOff>
    </xdr:to>
    <xdr:sp macro="" textlink="">
      <xdr:nvSpPr>
        <xdr:cNvPr id="56" name="CustomShape 1">
          <a:extLst>
            <a:ext uri="{FF2B5EF4-FFF2-40B4-BE49-F238E27FC236}">
              <a16:creationId xmlns:a16="http://schemas.microsoft.com/office/drawing/2014/main" id="{00000000-0008-0000-0200-000038000000}"/>
            </a:ext>
          </a:extLst>
        </xdr:cNvPr>
        <xdr:cNvSpPr/>
      </xdr:nvSpPr>
      <xdr:spPr>
        <a:xfrm>
          <a:off x="21052440" y="27572040"/>
          <a:ext cx="8349480" cy="4237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DA BG 23.0-24.5. harder to isolate compared to last time. but managed to do a few neurons.</a:t>
          </a:r>
          <a:endParaRPr lang="en-US" sz="1100" b="0" strike="noStrike" spc="-1">
            <a:latin typeface="Times New Roman"/>
          </a:endParaRPr>
        </a:p>
      </xdr:txBody>
    </xdr:sp>
    <xdr:clientData/>
  </xdr:twoCellAnchor>
  <xdr:twoCellAnchor editAs="oneCell">
    <xdr:from>
      <xdr:col>8</xdr:col>
      <xdr:colOff>5040</xdr:colOff>
      <xdr:row>144</xdr:row>
      <xdr:rowOff>1080</xdr:rowOff>
    </xdr:from>
    <xdr:to>
      <xdr:col>13</xdr:col>
      <xdr:colOff>177480</xdr:colOff>
      <xdr:row>146</xdr:row>
      <xdr:rowOff>34560</xdr:rowOff>
    </xdr:to>
    <xdr:sp macro="" textlink="">
      <xdr:nvSpPr>
        <xdr:cNvPr id="57" name="CustomShape 1">
          <a:extLst>
            <a:ext uri="{FF2B5EF4-FFF2-40B4-BE49-F238E27FC236}">
              <a16:creationId xmlns:a16="http://schemas.microsoft.com/office/drawing/2014/main" id="{00000000-0008-0000-0200-000039000000}"/>
            </a:ext>
          </a:extLst>
        </xdr:cNvPr>
        <xdr:cNvSpPr/>
      </xdr:nvSpPr>
      <xdr:spPr>
        <a:xfrm>
          <a:off x="21052440" y="28153080"/>
          <a:ext cx="8349480" cy="424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No DA BG was found here unlike last penetration in the same loc on 8/8. Maybe we were too close to yesterdays penetration.  sound responsive bic and SNr units were found as expected here but not recorded.</a:t>
          </a:r>
          <a:endParaRPr lang="en-US" sz="1100" b="0" strike="noStrike" spc="-1">
            <a:latin typeface="Times New Roman"/>
          </a:endParaRPr>
        </a:p>
      </xdr:txBody>
    </xdr:sp>
    <xdr:clientData/>
  </xdr:twoCellAnchor>
  <xdr:twoCellAnchor editAs="oneCell">
    <xdr:from>
      <xdr:col>8</xdr:col>
      <xdr:colOff>5040</xdr:colOff>
      <xdr:row>147</xdr:row>
      <xdr:rowOff>1080</xdr:rowOff>
    </xdr:from>
    <xdr:to>
      <xdr:col>13</xdr:col>
      <xdr:colOff>177480</xdr:colOff>
      <xdr:row>149</xdr:row>
      <xdr:rowOff>34560</xdr:rowOff>
    </xdr:to>
    <xdr:sp macro="" textlink="">
      <xdr:nvSpPr>
        <xdr:cNvPr id="58" name="CustomShape 1">
          <a:extLst>
            <a:ext uri="{FF2B5EF4-FFF2-40B4-BE49-F238E27FC236}">
              <a16:creationId xmlns:a16="http://schemas.microsoft.com/office/drawing/2014/main" id="{00000000-0008-0000-0200-00003A000000}"/>
            </a:ext>
          </a:extLst>
        </xdr:cNvPr>
        <xdr:cNvSpPr/>
      </xdr:nvSpPr>
      <xdr:spPr>
        <a:xfrm>
          <a:off x="21052440" y="28734120"/>
          <a:ext cx="8349480" cy="424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DA BG 23.3-24.6. harder to isolate compared to first time. but managed to do a few neurons like on 8/16. responses to PV were similar (notmuch2obj)</a:t>
          </a:r>
          <a:endParaRPr lang="en-US" sz="1100" b="0" strike="noStrike" spc="-1">
            <a:latin typeface="Times New Roman"/>
          </a:endParaRPr>
        </a:p>
      </xdr:txBody>
    </xdr:sp>
    <xdr:clientData/>
  </xdr:twoCellAnchor>
  <xdr:twoCellAnchor editAs="oneCell">
    <xdr:from>
      <xdr:col>8</xdr:col>
      <xdr:colOff>5040</xdr:colOff>
      <xdr:row>150</xdr:row>
      <xdr:rowOff>1080</xdr:rowOff>
    </xdr:from>
    <xdr:to>
      <xdr:col>13</xdr:col>
      <xdr:colOff>177480</xdr:colOff>
      <xdr:row>152</xdr:row>
      <xdr:rowOff>35280</xdr:rowOff>
    </xdr:to>
    <xdr:sp macro="" textlink="">
      <xdr:nvSpPr>
        <xdr:cNvPr id="59" name="CustomShape 1">
          <a:extLst>
            <a:ext uri="{FF2B5EF4-FFF2-40B4-BE49-F238E27FC236}">
              <a16:creationId xmlns:a16="http://schemas.microsoft.com/office/drawing/2014/main" id="{00000000-0008-0000-0200-00003B000000}"/>
            </a:ext>
          </a:extLst>
        </xdr:cNvPr>
        <xdr:cNvSpPr/>
      </xdr:nvSpPr>
      <xdr:spPr>
        <a:xfrm>
          <a:off x="21052440" y="29315160"/>
          <a:ext cx="8349480" cy="4244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DA BG 23.4-24.0. harder to isolate compared to first time. but managed to do a few neurons like on 8/3. responses to PV were different from 8/03  (notmuch2obj) the SNr units here didnot respond to either.</a:t>
          </a:r>
          <a:endParaRPr lang="en-US" sz="1100" b="0" strike="noStrike" spc="-1">
            <a:latin typeface="Times New Roman"/>
          </a:endParaRPr>
        </a:p>
      </xdr:txBody>
    </xdr:sp>
    <xdr:clientData/>
  </xdr:twoCellAnchor>
  <xdr:twoCellAnchor editAs="oneCell">
    <xdr:from>
      <xdr:col>8</xdr:col>
      <xdr:colOff>5040</xdr:colOff>
      <xdr:row>153</xdr:row>
      <xdr:rowOff>1440</xdr:rowOff>
    </xdr:from>
    <xdr:to>
      <xdr:col>13</xdr:col>
      <xdr:colOff>177480</xdr:colOff>
      <xdr:row>155</xdr:row>
      <xdr:rowOff>36000</xdr:rowOff>
    </xdr:to>
    <xdr:sp macro="" textlink="">
      <xdr:nvSpPr>
        <xdr:cNvPr id="60" name="CustomShape 1">
          <a:extLst>
            <a:ext uri="{FF2B5EF4-FFF2-40B4-BE49-F238E27FC236}">
              <a16:creationId xmlns:a16="http://schemas.microsoft.com/office/drawing/2014/main" id="{00000000-0008-0000-0200-00003C000000}"/>
            </a:ext>
          </a:extLst>
        </xdr:cNvPr>
        <xdr:cNvSpPr/>
      </xdr:nvSpPr>
      <xdr:spPr>
        <a:xfrm>
          <a:off x="21052440" y="29896560"/>
          <a:ext cx="8349480" cy="4248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DA BG 23.0-24.0. not easy to isolate. some DA like neurons was found (every criteria except resp to rwd).  SNr neurons here did not discriminate G v B.</a:t>
          </a:r>
          <a:endParaRPr lang="en-US" sz="1100" b="0" strike="noStrike" spc="-1">
            <a:latin typeface="Times New Roman"/>
          </a:endParaRPr>
        </a:p>
      </xdr:txBody>
    </xdr:sp>
    <xdr:clientData/>
  </xdr:twoCellAnchor>
  <xdr:twoCellAnchor editAs="oneCell">
    <xdr:from>
      <xdr:col>8</xdr:col>
      <xdr:colOff>5040</xdr:colOff>
      <xdr:row>156</xdr:row>
      <xdr:rowOff>1440</xdr:rowOff>
    </xdr:from>
    <xdr:to>
      <xdr:col>13</xdr:col>
      <xdr:colOff>177480</xdr:colOff>
      <xdr:row>158</xdr:row>
      <xdr:rowOff>36000</xdr:rowOff>
    </xdr:to>
    <xdr:sp macro="" textlink="">
      <xdr:nvSpPr>
        <xdr:cNvPr id="61" name="CustomShape 1">
          <a:extLst>
            <a:ext uri="{FF2B5EF4-FFF2-40B4-BE49-F238E27FC236}">
              <a16:creationId xmlns:a16="http://schemas.microsoft.com/office/drawing/2014/main" id="{00000000-0008-0000-0200-00003D000000}"/>
            </a:ext>
          </a:extLst>
        </xdr:cNvPr>
        <xdr:cNvSpPr/>
      </xdr:nvSpPr>
      <xdr:spPr>
        <a:xfrm>
          <a:off x="21052440" y="30477600"/>
          <a:ext cx="8349480" cy="4248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DA BG 23.6-24.2. used 2M impedance. found some DA and non DA units (no SNr). 1 DA neuron had snd memory consistent with this area on 6/01</a:t>
          </a:r>
          <a:endParaRPr lang="en-US" sz="1100" b="0" strike="noStrike" spc="-1">
            <a:latin typeface="Times New Roman"/>
          </a:endParaRPr>
        </a:p>
      </xdr:txBody>
    </xdr:sp>
    <xdr:clientData/>
  </xdr:twoCellAnchor>
  <xdr:twoCellAnchor editAs="oneCell">
    <xdr:from>
      <xdr:col>8</xdr:col>
      <xdr:colOff>5040</xdr:colOff>
      <xdr:row>159</xdr:row>
      <xdr:rowOff>1800</xdr:rowOff>
    </xdr:from>
    <xdr:to>
      <xdr:col>13</xdr:col>
      <xdr:colOff>177480</xdr:colOff>
      <xdr:row>161</xdr:row>
      <xdr:rowOff>36360</xdr:rowOff>
    </xdr:to>
    <xdr:sp macro="" textlink="">
      <xdr:nvSpPr>
        <xdr:cNvPr id="62" name="CustomShape 1">
          <a:extLst>
            <a:ext uri="{FF2B5EF4-FFF2-40B4-BE49-F238E27FC236}">
              <a16:creationId xmlns:a16="http://schemas.microsoft.com/office/drawing/2014/main" id="{00000000-0008-0000-0200-00003E000000}"/>
            </a:ext>
          </a:extLst>
        </xdr:cNvPr>
        <xdr:cNvSpPr/>
      </xdr:nvSpPr>
      <xdr:spPr>
        <a:xfrm>
          <a:off x="21052440" y="31059000"/>
          <a:ext cx="8349480" cy="4248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could not find any DA BG. recording was too quite most of the time. am not sure if electrode might be affected. even though microscope and impedance were ok (impedance grew larger abnormally)</a:t>
          </a:r>
          <a:endParaRPr lang="en-US" sz="1100" b="0" strike="noStrike" spc="-1">
            <a:latin typeface="Times New Roman"/>
          </a:endParaRPr>
        </a:p>
      </xdr:txBody>
    </xdr:sp>
    <xdr:clientData/>
  </xdr:twoCellAnchor>
  <xdr:twoCellAnchor editAs="oneCell">
    <xdr:from>
      <xdr:col>8</xdr:col>
      <xdr:colOff>5040</xdr:colOff>
      <xdr:row>162</xdr:row>
      <xdr:rowOff>1800</xdr:rowOff>
    </xdr:from>
    <xdr:to>
      <xdr:col>13</xdr:col>
      <xdr:colOff>177480</xdr:colOff>
      <xdr:row>164</xdr:row>
      <xdr:rowOff>36000</xdr:rowOff>
    </xdr:to>
    <xdr:sp macro="" textlink="">
      <xdr:nvSpPr>
        <xdr:cNvPr id="63" name="CustomShape 1">
          <a:extLst>
            <a:ext uri="{FF2B5EF4-FFF2-40B4-BE49-F238E27FC236}">
              <a16:creationId xmlns:a16="http://schemas.microsoft.com/office/drawing/2014/main" id="{00000000-0008-0000-0200-00003F000000}"/>
            </a:ext>
          </a:extLst>
        </xdr:cNvPr>
        <xdr:cNvSpPr/>
      </xdr:nvSpPr>
      <xdr:spPr>
        <a:xfrm>
          <a:off x="21052440" y="31640040"/>
          <a:ext cx="8349480" cy="4244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electrode bent some small units recorded not sure why bent. was more lateral than I wanted because resolution was higher on ML direction</a:t>
          </a:r>
          <a:endParaRPr lang="en-US" sz="1100" b="0" strike="noStrike" spc="-1">
            <a:latin typeface="Times New Roman"/>
          </a:endParaRPr>
        </a:p>
      </xdr:txBody>
    </xdr:sp>
    <xdr:clientData/>
  </xdr:twoCellAnchor>
  <xdr:twoCellAnchor editAs="oneCell">
    <xdr:from>
      <xdr:col>8</xdr:col>
      <xdr:colOff>5040</xdr:colOff>
      <xdr:row>165</xdr:row>
      <xdr:rowOff>2880</xdr:rowOff>
    </xdr:from>
    <xdr:to>
      <xdr:col>13</xdr:col>
      <xdr:colOff>177480</xdr:colOff>
      <xdr:row>167</xdr:row>
      <xdr:rowOff>36000</xdr:rowOff>
    </xdr:to>
    <xdr:sp macro="" textlink="">
      <xdr:nvSpPr>
        <xdr:cNvPr id="64" name="CustomShape 1">
          <a:extLst>
            <a:ext uri="{FF2B5EF4-FFF2-40B4-BE49-F238E27FC236}">
              <a16:creationId xmlns:a16="http://schemas.microsoft.com/office/drawing/2014/main" id="{00000000-0008-0000-0200-000040000000}"/>
            </a:ext>
          </a:extLst>
        </xdr:cNvPr>
        <xdr:cNvSpPr/>
      </xdr:nvSpPr>
      <xdr:spPr>
        <a:xfrm>
          <a:off x="21052440" y="32221800"/>
          <a:ext cx="8349480" cy="4237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Encountered  some neurons in FEF. one had upward large eccentricity with visual  component . another unit 45 upright perisaccadic activity.</a:t>
          </a:r>
          <a:endParaRPr lang="en-US" sz="1100" b="0" strike="noStrike" spc="-1">
            <a:latin typeface="Times New Roman"/>
          </a:endParaRPr>
        </a:p>
      </xdr:txBody>
    </xdr:sp>
    <xdr:clientData/>
  </xdr:twoCellAnchor>
  <xdr:twoCellAnchor editAs="oneCell">
    <xdr:from>
      <xdr:col>8</xdr:col>
      <xdr:colOff>5040</xdr:colOff>
      <xdr:row>168</xdr:row>
      <xdr:rowOff>3600</xdr:rowOff>
    </xdr:from>
    <xdr:to>
      <xdr:col>13</xdr:col>
      <xdr:colOff>177480</xdr:colOff>
      <xdr:row>170</xdr:row>
      <xdr:rowOff>101160</xdr:rowOff>
    </xdr:to>
    <xdr:sp macro="" textlink="">
      <xdr:nvSpPr>
        <xdr:cNvPr id="65" name="CustomShape 1">
          <a:extLst>
            <a:ext uri="{FF2B5EF4-FFF2-40B4-BE49-F238E27FC236}">
              <a16:creationId xmlns:a16="http://schemas.microsoft.com/office/drawing/2014/main" id="{00000000-0008-0000-0200-000041000000}"/>
            </a:ext>
          </a:extLst>
        </xdr:cNvPr>
        <xdr:cNvSpPr/>
      </xdr:nvSpPr>
      <xdr:spPr>
        <a:xfrm>
          <a:off x="21052440" y="32803560"/>
          <a:ext cx="8349480" cy="4881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Encountered  some neurons in FEF. receptive fields variable ipsi contra downward. there were some perisaccadic and some visual neurons. recording condition  was not too stable I often lost neurons or injured them.</a:t>
          </a:r>
          <a:endParaRPr lang="en-US" sz="1100" b="0" strike="noStrike" spc="-1">
            <a:latin typeface="Times New Roman"/>
          </a:endParaRPr>
        </a:p>
      </xdr:txBody>
    </xdr:sp>
    <xdr:clientData/>
  </xdr:twoCellAnchor>
  <xdr:twoCellAnchor editAs="oneCell">
    <xdr:from>
      <xdr:col>8</xdr:col>
      <xdr:colOff>5040</xdr:colOff>
      <xdr:row>171</xdr:row>
      <xdr:rowOff>3600</xdr:rowOff>
    </xdr:from>
    <xdr:to>
      <xdr:col>13</xdr:col>
      <xdr:colOff>177480</xdr:colOff>
      <xdr:row>173</xdr:row>
      <xdr:rowOff>101160</xdr:rowOff>
    </xdr:to>
    <xdr:sp macro="" textlink="">
      <xdr:nvSpPr>
        <xdr:cNvPr id="66" name="CustomShape 1">
          <a:extLst>
            <a:ext uri="{FF2B5EF4-FFF2-40B4-BE49-F238E27FC236}">
              <a16:creationId xmlns:a16="http://schemas.microsoft.com/office/drawing/2014/main" id="{00000000-0008-0000-0200-000042000000}"/>
            </a:ext>
          </a:extLst>
        </xdr:cNvPr>
        <xdr:cNvSpPr/>
      </xdr:nvSpPr>
      <xdr:spPr>
        <a:xfrm>
          <a:off x="21052440" y="33384600"/>
          <a:ext cx="8349480" cy="4881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Encountered  some neurons in vlPFC. most of them had contralateral selectivity. some value</a:t>
          </a:r>
          <a:endParaRPr lang="en-US" sz="1100" b="0" strike="noStrike" spc="-1">
            <a:latin typeface="Times New Roman"/>
          </a:endParaRPr>
        </a:p>
      </xdr:txBody>
    </xdr:sp>
    <xdr:clientData/>
  </xdr:twoCellAnchor>
  <xdr:twoCellAnchor editAs="oneCell">
    <xdr:from>
      <xdr:col>8</xdr:col>
      <xdr:colOff>5040</xdr:colOff>
      <xdr:row>174</xdr:row>
      <xdr:rowOff>4320</xdr:rowOff>
    </xdr:from>
    <xdr:to>
      <xdr:col>13</xdr:col>
      <xdr:colOff>177480</xdr:colOff>
      <xdr:row>176</xdr:row>
      <xdr:rowOff>100800</xdr:rowOff>
    </xdr:to>
    <xdr:sp macro="" textlink="">
      <xdr:nvSpPr>
        <xdr:cNvPr id="67" name="CustomShape 1">
          <a:extLst>
            <a:ext uri="{FF2B5EF4-FFF2-40B4-BE49-F238E27FC236}">
              <a16:creationId xmlns:a16="http://schemas.microsoft.com/office/drawing/2014/main" id="{00000000-0008-0000-0200-000043000000}"/>
            </a:ext>
          </a:extLst>
        </xdr:cNvPr>
        <xdr:cNvSpPr/>
      </xdr:nvSpPr>
      <xdr:spPr>
        <a:xfrm>
          <a:off x="21052440" y="33966360"/>
          <a:ext cx="8349480" cy="487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Encountered  some neurons in vlPFC. most of them had contralateral selectivity.  some value.  hard to stabilize recording</a:t>
          </a:r>
          <a:endParaRPr lang="en-US" sz="1100" b="0" strike="noStrike" spc="-1">
            <a:latin typeface="Times New Roman"/>
          </a:endParaRPr>
        </a:p>
      </xdr:txBody>
    </xdr:sp>
    <xdr:clientData/>
  </xdr:twoCellAnchor>
  <xdr:twoCellAnchor editAs="oneCell">
    <xdr:from>
      <xdr:col>8</xdr:col>
      <xdr:colOff>5040</xdr:colOff>
      <xdr:row>177</xdr:row>
      <xdr:rowOff>3960</xdr:rowOff>
    </xdr:from>
    <xdr:to>
      <xdr:col>13</xdr:col>
      <xdr:colOff>177480</xdr:colOff>
      <xdr:row>179</xdr:row>
      <xdr:rowOff>100800</xdr:rowOff>
    </xdr:to>
    <xdr:sp macro="" textlink="">
      <xdr:nvSpPr>
        <xdr:cNvPr id="68" name="CustomShape 1">
          <a:extLst>
            <a:ext uri="{FF2B5EF4-FFF2-40B4-BE49-F238E27FC236}">
              <a16:creationId xmlns:a16="http://schemas.microsoft.com/office/drawing/2014/main" id="{00000000-0008-0000-0200-000044000000}"/>
            </a:ext>
          </a:extLst>
        </xdr:cNvPr>
        <xdr:cNvSpPr/>
      </xdr:nvSpPr>
      <xdr:spPr>
        <a:xfrm>
          <a:off x="21052440" y="34547040"/>
          <a:ext cx="8349480" cy="4874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Encountered  neurons in vlPFC. There was laterality in activity here. some late component of responses coded for the obj value in both FCT and P tasks. differential resps were XB&gt;XG or IG&lt;IB in FCT. in P some times same neurons switched coding type. ( can inhibitory role explain this)</a:t>
          </a:r>
          <a:endParaRPr lang="en-US" sz="1100" b="0" strike="noStrike" spc="-1">
            <a:latin typeface="Times New Roman"/>
          </a:endParaRPr>
        </a:p>
      </xdr:txBody>
    </xdr:sp>
    <xdr:clientData/>
  </xdr:twoCellAnchor>
  <xdr:twoCellAnchor editAs="oneCell">
    <xdr:from>
      <xdr:col>8</xdr:col>
      <xdr:colOff>5040</xdr:colOff>
      <xdr:row>180</xdr:row>
      <xdr:rowOff>3960</xdr:rowOff>
    </xdr:from>
    <xdr:to>
      <xdr:col>13</xdr:col>
      <xdr:colOff>177480</xdr:colOff>
      <xdr:row>182</xdr:row>
      <xdr:rowOff>100440</xdr:rowOff>
    </xdr:to>
    <xdr:sp macro="" textlink="">
      <xdr:nvSpPr>
        <xdr:cNvPr id="69" name="CustomShape 1">
          <a:extLst>
            <a:ext uri="{FF2B5EF4-FFF2-40B4-BE49-F238E27FC236}">
              <a16:creationId xmlns:a16="http://schemas.microsoft.com/office/drawing/2014/main" id="{00000000-0008-0000-0200-000045000000}"/>
            </a:ext>
          </a:extLst>
        </xdr:cNvPr>
        <xdr:cNvSpPr/>
      </xdr:nvSpPr>
      <xdr:spPr>
        <a:xfrm>
          <a:off x="21052440" y="35128080"/>
          <a:ext cx="8349480" cy="487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Encountered  neurons in vlPFC.  found some visually responsive as well as other types (build up etc). kept loosing neurons due to stability</a:t>
          </a:r>
          <a:endParaRPr lang="en-US" sz="1100" b="0" strike="noStrike" spc="-1">
            <a:latin typeface="Times New Roman"/>
          </a:endParaRPr>
        </a:p>
      </xdr:txBody>
    </xdr:sp>
    <xdr:clientData/>
  </xdr:twoCellAnchor>
  <xdr:twoCellAnchor editAs="oneCell">
    <xdr:from>
      <xdr:col>8</xdr:col>
      <xdr:colOff>5040</xdr:colOff>
      <xdr:row>183</xdr:row>
      <xdr:rowOff>3960</xdr:rowOff>
    </xdr:from>
    <xdr:to>
      <xdr:col>13</xdr:col>
      <xdr:colOff>177480</xdr:colOff>
      <xdr:row>185</xdr:row>
      <xdr:rowOff>100440</xdr:rowOff>
    </xdr:to>
    <xdr:sp macro="" textlink="">
      <xdr:nvSpPr>
        <xdr:cNvPr id="70" name="CustomShape 1">
          <a:extLst>
            <a:ext uri="{FF2B5EF4-FFF2-40B4-BE49-F238E27FC236}">
              <a16:creationId xmlns:a16="http://schemas.microsoft.com/office/drawing/2014/main" id="{00000000-0008-0000-0200-000046000000}"/>
            </a:ext>
          </a:extLst>
        </xdr:cNvPr>
        <xdr:cNvSpPr/>
      </xdr:nvSpPr>
      <xdr:spPr>
        <a:xfrm>
          <a:off x="21052440" y="35709120"/>
          <a:ext cx="8349480" cy="487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Encountered  neurons in vlPFC.  found some visually responsive which were modulated by value. better stability this time due to modif of GT. still many neurons showed injury.</a:t>
          </a:r>
          <a:endParaRPr lang="en-US" sz="1100" b="0" strike="noStrike" spc="-1">
            <a:latin typeface="Times New Roman"/>
          </a:endParaRPr>
        </a:p>
      </xdr:txBody>
    </xdr:sp>
    <xdr:clientData/>
  </xdr:twoCellAnchor>
  <xdr:twoCellAnchor editAs="oneCell">
    <xdr:from>
      <xdr:col>8</xdr:col>
      <xdr:colOff>5040</xdr:colOff>
      <xdr:row>186</xdr:row>
      <xdr:rowOff>3960</xdr:rowOff>
    </xdr:from>
    <xdr:to>
      <xdr:col>13</xdr:col>
      <xdr:colOff>177480</xdr:colOff>
      <xdr:row>189</xdr:row>
      <xdr:rowOff>46440</xdr:rowOff>
    </xdr:to>
    <xdr:sp macro="" textlink="">
      <xdr:nvSpPr>
        <xdr:cNvPr id="71" name="CustomShape 1">
          <a:extLst>
            <a:ext uri="{FF2B5EF4-FFF2-40B4-BE49-F238E27FC236}">
              <a16:creationId xmlns:a16="http://schemas.microsoft.com/office/drawing/2014/main" id="{00000000-0008-0000-0200-000047000000}"/>
            </a:ext>
          </a:extLst>
        </xdr:cNvPr>
        <xdr:cNvSpPr/>
      </xdr:nvSpPr>
      <xdr:spPr>
        <a:xfrm>
          <a:off x="21052440" y="36290160"/>
          <a:ext cx="8349480" cy="6235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Encountered  neurons in vlPFC.  found many  visually responsive neurons most were modulated by value. better stability this time due to modif of GT. but still could not hold neurons for a long time.  RF was consistently upward around 10ecc </a:t>
          </a:r>
          <a:endParaRPr lang="en-US" sz="1100" b="0" strike="noStrike" spc="-1">
            <a:latin typeface="Times New Roman"/>
          </a:endParaRPr>
        </a:p>
      </xdr:txBody>
    </xdr:sp>
    <xdr:clientData/>
  </xdr:twoCellAnchor>
  <xdr:twoCellAnchor editAs="oneCell">
    <xdr:from>
      <xdr:col>8</xdr:col>
      <xdr:colOff>5040</xdr:colOff>
      <xdr:row>189</xdr:row>
      <xdr:rowOff>3600</xdr:rowOff>
    </xdr:from>
    <xdr:to>
      <xdr:col>13</xdr:col>
      <xdr:colOff>177480</xdr:colOff>
      <xdr:row>192</xdr:row>
      <xdr:rowOff>46440</xdr:rowOff>
    </xdr:to>
    <xdr:sp macro="" textlink="">
      <xdr:nvSpPr>
        <xdr:cNvPr id="72" name="CustomShape 1">
          <a:extLst>
            <a:ext uri="{FF2B5EF4-FFF2-40B4-BE49-F238E27FC236}">
              <a16:creationId xmlns:a16="http://schemas.microsoft.com/office/drawing/2014/main" id="{00000000-0008-0000-0200-000048000000}"/>
            </a:ext>
          </a:extLst>
        </xdr:cNvPr>
        <xdr:cNvSpPr/>
      </xdr:nvSpPr>
      <xdr:spPr>
        <a:xfrm>
          <a:off x="21052440" y="36870840"/>
          <a:ext cx="8349480" cy="6238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Encountered  neurons mostly visual with upward or rightward RF. some neg value but overall less value maybe than vis.</a:t>
          </a:r>
          <a:endParaRPr lang="en-US" sz="1100" b="0" strike="noStrike" spc="-1">
            <a:latin typeface="Times New Roman"/>
          </a:endParaRPr>
        </a:p>
      </xdr:txBody>
    </xdr:sp>
    <xdr:clientData/>
  </xdr:twoCellAnchor>
  <xdr:twoCellAnchor editAs="oneCell">
    <xdr:from>
      <xdr:col>8</xdr:col>
      <xdr:colOff>5040</xdr:colOff>
      <xdr:row>192</xdr:row>
      <xdr:rowOff>3600</xdr:rowOff>
    </xdr:from>
    <xdr:to>
      <xdr:col>13</xdr:col>
      <xdr:colOff>177480</xdr:colOff>
      <xdr:row>195</xdr:row>
      <xdr:rowOff>46080</xdr:rowOff>
    </xdr:to>
    <xdr:sp macro="" textlink="">
      <xdr:nvSpPr>
        <xdr:cNvPr id="73" name="CustomShape 1">
          <a:extLst>
            <a:ext uri="{FF2B5EF4-FFF2-40B4-BE49-F238E27FC236}">
              <a16:creationId xmlns:a16="http://schemas.microsoft.com/office/drawing/2014/main" id="{00000000-0008-0000-0200-000049000000}"/>
            </a:ext>
          </a:extLst>
        </xdr:cNvPr>
        <xdr:cNvSpPr/>
      </xdr:nvSpPr>
      <xdr:spPr>
        <a:xfrm>
          <a:off x="21052440" y="37451880"/>
          <a:ext cx="8349480" cy="6235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hard to isolate and stabilize neurons here. some vis resp at low DV but it was less frequent. instead there were a bunch of peri sac value modulated or rwd resp neurons.</a:t>
          </a:r>
          <a:endParaRPr lang="en-US" sz="1100" b="0" strike="noStrike" spc="-1">
            <a:latin typeface="Times New Roman"/>
          </a:endParaRPr>
        </a:p>
      </xdr:txBody>
    </xdr:sp>
    <xdr:clientData/>
  </xdr:twoCellAnchor>
  <xdr:twoCellAnchor editAs="oneCell">
    <xdr:from>
      <xdr:col>8</xdr:col>
      <xdr:colOff>5040</xdr:colOff>
      <xdr:row>195</xdr:row>
      <xdr:rowOff>3240</xdr:rowOff>
    </xdr:from>
    <xdr:to>
      <xdr:col>13</xdr:col>
      <xdr:colOff>177480</xdr:colOff>
      <xdr:row>196</xdr:row>
      <xdr:rowOff>114840</xdr:rowOff>
    </xdr:to>
    <xdr:sp macro="" textlink="">
      <xdr:nvSpPr>
        <xdr:cNvPr id="74" name="CustomShape 1">
          <a:extLst>
            <a:ext uri="{FF2B5EF4-FFF2-40B4-BE49-F238E27FC236}">
              <a16:creationId xmlns:a16="http://schemas.microsoft.com/office/drawing/2014/main" id="{00000000-0008-0000-0200-00004A000000}"/>
            </a:ext>
          </a:extLst>
        </xdr:cNvPr>
        <xdr:cNvSpPr/>
      </xdr:nvSpPr>
      <xdr:spPr>
        <a:xfrm>
          <a:off x="21052440" y="38032560"/>
          <a:ext cx="8349480" cy="3117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hard to stabilize  units. vis/ val unit found some positve some negative coding.  novelty + neuron</a:t>
          </a:r>
          <a:endParaRPr lang="en-US" sz="1100" b="0" strike="noStrike" spc="-1">
            <a:latin typeface="Times New Roman"/>
          </a:endParaRPr>
        </a:p>
      </xdr:txBody>
    </xdr:sp>
    <xdr:clientData/>
  </xdr:twoCellAnchor>
  <xdr:twoCellAnchor editAs="oneCell">
    <xdr:from>
      <xdr:col>8</xdr:col>
      <xdr:colOff>5040</xdr:colOff>
      <xdr:row>198</xdr:row>
      <xdr:rowOff>3240</xdr:rowOff>
    </xdr:from>
    <xdr:to>
      <xdr:col>13</xdr:col>
      <xdr:colOff>177480</xdr:colOff>
      <xdr:row>200</xdr:row>
      <xdr:rowOff>11880</xdr:rowOff>
    </xdr:to>
    <xdr:sp macro="" textlink="">
      <xdr:nvSpPr>
        <xdr:cNvPr id="75" name="CustomShape 1">
          <a:extLst>
            <a:ext uri="{FF2B5EF4-FFF2-40B4-BE49-F238E27FC236}">
              <a16:creationId xmlns:a16="http://schemas.microsoft.com/office/drawing/2014/main" id="{00000000-0008-0000-0200-00004B000000}"/>
            </a:ext>
          </a:extLst>
        </xdr:cNvPr>
        <xdr:cNvSpPr/>
      </xdr:nvSpPr>
      <xdr:spPr>
        <a:xfrm>
          <a:off x="21052440" y="38613600"/>
          <a:ext cx="8349480" cy="3992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hard to stabilize  units. vis/ val unit found some positve some negative coding.  novelty - neuron</a:t>
          </a:r>
          <a:endParaRPr lang="en-US" sz="1100" b="0" strike="noStrike" spc="-1">
            <a:latin typeface="Times New Roman"/>
          </a:endParaRPr>
        </a:p>
      </xdr:txBody>
    </xdr:sp>
    <xdr:clientData/>
  </xdr:twoCellAnchor>
  <xdr:twoCellAnchor editAs="oneCell">
    <xdr:from>
      <xdr:col>8</xdr:col>
      <xdr:colOff>5040</xdr:colOff>
      <xdr:row>201</xdr:row>
      <xdr:rowOff>2160</xdr:rowOff>
    </xdr:from>
    <xdr:to>
      <xdr:col>13</xdr:col>
      <xdr:colOff>177480</xdr:colOff>
      <xdr:row>203</xdr:row>
      <xdr:rowOff>11880</xdr:rowOff>
    </xdr:to>
    <xdr:sp macro="" textlink="">
      <xdr:nvSpPr>
        <xdr:cNvPr id="76" name="CustomShape 1">
          <a:extLst>
            <a:ext uri="{FF2B5EF4-FFF2-40B4-BE49-F238E27FC236}">
              <a16:creationId xmlns:a16="http://schemas.microsoft.com/office/drawing/2014/main" id="{00000000-0008-0000-0200-00004C000000}"/>
            </a:ext>
          </a:extLst>
        </xdr:cNvPr>
        <xdr:cNvSpPr/>
      </xdr:nvSpPr>
      <xdr:spPr>
        <a:xfrm>
          <a:off x="21052440" y="39193560"/>
          <a:ext cx="8349480" cy="4003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electrode broke had to puncture dura with GT to go in. hard to hold neurons for more than a few minutes. BG had lowright quad vis. single units less clear vis. some value</a:t>
          </a:r>
          <a:endParaRPr lang="en-US" sz="1100" b="0" strike="noStrike" spc="-1">
            <a:latin typeface="Times New Roman"/>
          </a:endParaRPr>
        </a:p>
      </xdr:txBody>
    </xdr:sp>
    <xdr:clientData/>
  </xdr:twoCellAnchor>
  <xdr:twoCellAnchor editAs="oneCell">
    <xdr:from>
      <xdr:col>8</xdr:col>
      <xdr:colOff>5040</xdr:colOff>
      <xdr:row>204</xdr:row>
      <xdr:rowOff>1440</xdr:rowOff>
    </xdr:from>
    <xdr:to>
      <xdr:col>13</xdr:col>
      <xdr:colOff>177480</xdr:colOff>
      <xdr:row>206</xdr:row>
      <xdr:rowOff>11880</xdr:rowOff>
    </xdr:to>
    <xdr:sp macro="" textlink="">
      <xdr:nvSpPr>
        <xdr:cNvPr id="77" name="CustomShape 1">
          <a:extLst>
            <a:ext uri="{FF2B5EF4-FFF2-40B4-BE49-F238E27FC236}">
              <a16:creationId xmlns:a16="http://schemas.microsoft.com/office/drawing/2014/main" id="{00000000-0008-0000-0200-00004D000000}"/>
            </a:ext>
          </a:extLst>
        </xdr:cNvPr>
        <xdr:cNvSpPr/>
      </xdr:nvSpPr>
      <xdr:spPr>
        <a:xfrm>
          <a:off x="21052440" y="39773880"/>
          <a:ext cx="8349480" cy="4010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Dura is getting thicker got in after punctruing with GT. value and visual neurons. RF mainly down and down right</a:t>
          </a:r>
          <a:endParaRPr lang="en-US" sz="1100" b="0" strike="noStrike" spc="-1">
            <a:latin typeface="Times New Roman"/>
          </a:endParaRPr>
        </a:p>
      </xdr:txBody>
    </xdr:sp>
    <xdr:clientData/>
  </xdr:twoCellAnchor>
  <xdr:twoCellAnchor editAs="oneCell">
    <xdr:from>
      <xdr:col>8</xdr:col>
      <xdr:colOff>5040</xdr:colOff>
      <xdr:row>207</xdr:row>
      <xdr:rowOff>1440</xdr:rowOff>
    </xdr:from>
    <xdr:to>
      <xdr:col>13</xdr:col>
      <xdr:colOff>177480</xdr:colOff>
      <xdr:row>209</xdr:row>
      <xdr:rowOff>11880</xdr:rowOff>
    </xdr:to>
    <xdr:sp macro="" textlink="">
      <xdr:nvSpPr>
        <xdr:cNvPr id="78" name="CustomShape 1">
          <a:extLst>
            <a:ext uri="{FF2B5EF4-FFF2-40B4-BE49-F238E27FC236}">
              <a16:creationId xmlns:a16="http://schemas.microsoft.com/office/drawing/2014/main" id="{00000000-0008-0000-0200-00004E000000}"/>
            </a:ext>
          </a:extLst>
        </xdr:cNvPr>
        <xdr:cNvSpPr/>
      </xdr:nvSpPr>
      <xdr:spPr>
        <a:xfrm>
          <a:off x="21052440" y="40354920"/>
          <a:ext cx="8349480" cy="4010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Dura is getting thicker got in after punctruing with GT. could not get neurons because GT damaged the area. BG had vis mainly upward or upright ecc 10. Did another penetration dexcribed below.</a:t>
          </a:r>
          <a:endParaRPr lang="en-US" sz="1100" b="0" strike="noStrike" spc="-1">
            <a:latin typeface="Times New Roman"/>
          </a:endParaRPr>
        </a:p>
      </xdr:txBody>
    </xdr:sp>
    <xdr:clientData/>
  </xdr:twoCellAnchor>
  <xdr:twoCellAnchor editAs="oneCell">
    <xdr:from>
      <xdr:col>8</xdr:col>
      <xdr:colOff>5040</xdr:colOff>
      <xdr:row>210</xdr:row>
      <xdr:rowOff>720</xdr:rowOff>
    </xdr:from>
    <xdr:to>
      <xdr:col>13</xdr:col>
      <xdr:colOff>177480</xdr:colOff>
      <xdr:row>212</xdr:row>
      <xdr:rowOff>12240</xdr:rowOff>
    </xdr:to>
    <xdr:sp macro="" textlink="">
      <xdr:nvSpPr>
        <xdr:cNvPr id="79" name="CustomShape 1">
          <a:extLst>
            <a:ext uri="{FF2B5EF4-FFF2-40B4-BE49-F238E27FC236}">
              <a16:creationId xmlns:a16="http://schemas.microsoft.com/office/drawing/2014/main" id="{00000000-0008-0000-0200-00004F000000}"/>
            </a:ext>
          </a:extLst>
        </xdr:cNvPr>
        <xdr:cNvSpPr/>
      </xdr:nvSpPr>
      <xdr:spPr>
        <a:xfrm>
          <a:off x="21052440" y="40935240"/>
          <a:ext cx="8349480" cy="402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 Second penetration the same day. just pushed with GT no puncturing. electrode could puncture but was bent when i took out at the end. vis and value. mainly right or up right  ecc 20</a:t>
          </a:r>
          <a:endParaRPr lang="en-US" sz="1100" b="0" strike="noStrike" spc="-1">
            <a:latin typeface="Times New Roman"/>
          </a:endParaRPr>
        </a:p>
      </xdr:txBody>
    </xdr:sp>
    <xdr:clientData/>
  </xdr:twoCellAnchor>
  <xdr:twoCellAnchor editAs="oneCell">
    <xdr:from>
      <xdr:col>7</xdr:col>
      <xdr:colOff>2018880</xdr:colOff>
      <xdr:row>213</xdr:row>
      <xdr:rowOff>1080</xdr:rowOff>
    </xdr:from>
    <xdr:to>
      <xdr:col>13</xdr:col>
      <xdr:colOff>166680</xdr:colOff>
      <xdr:row>215</xdr:row>
      <xdr:rowOff>1440</xdr:rowOff>
    </xdr:to>
    <xdr:sp macro="" textlink="">
      <xdr:nvSpPr>
        <xdr:cNvPr id="80" name="CustomShape 1">
          <a:extLst>
            <a:ext uri="{FF2B5EF4-FFF2-40B4-BE49-F238E27FC236}">
              <a16:creationId xmlns:a16="http://schemas.microsoft.com/office/drawing/2014/main" id="{00000000-0008-0000-0200-000050000000}"/>
            </a:ext>
          </a:extLst>
        </xdr:cNvPr>
        <xdr:cNvSpPr/>
      </xdr:nvSpPr>
      <xdr:spPr>
        <a:xfrm>
          <a:off x="20450160" y="41516640"/>
          <a:ext cx="8940960" cy="390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 2 days after dural scrape. electrode penetrated dura with no GT puncture.  found vlPFC value neurons mostly stable negative. could not find OFC 10mm after end of vlPFC.</a:t>
          </a:r>
          <a:endParaRPr lang="en-US" sz="1100" b="0" strike="noStrike" spc="-1">
            <a:latin typeface="Times New Roman"/>
          </a:endParaRPr>
        </a:p>
      </xdr:txBody>
    </xdr:sp>
    <xdr:clientData/>
  </xdr:twoCellAnchor>
  <xdr:twoCellAnchor editAs="oneCell">
    <xdr:from>
      <xdr:col>8</xdr:col>
      <xdr:colOff>5040</xdr:colOff>
      <xdr:row>216</xdr:row>
      <xdr:rowOff>1080</xdr:rowOff>
    </xdr:from>
    <xdr:to>
      <xdr:col>13</xdr:col>
      <xdr:colOff>177480</xdr:colOff>
      <xdr:row>218</xdr:row>
      <xdr:rowOff>1800</xdr:rowOff>
    </xdr:to>
    <xdr:sp macro="" textlink="">
      <xdr:nvSpPr>
        <xdr:cNvPr id="81" name="CustomShape 1">
          <a:extLst>
            <a:ext uri="{FF2B5EF4-FFF2-40B4-BE49-F238E27FC236}">
              <a16:creationId xmlns:a16="http://schemas.microsoft.com/office/drawing/2014/main" id="{00000000-0008-0000-0200-000051000000}"/>
            </a:ext>
          </a:extLst>
        </xdr:cNvPr>
        <xdr:cNvSpPr/>
      </xdr:nvSpPr>
      <xdr:spPr>
        <a:xfrm>
          <a:off x="21052440" y="42097680"/>
          <a:ext cx="8349480" cy="3913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sparce vis response recording was not very stable. units were encountered from 9mm to 10mm but not anything lower. could not reach down to OFC</a:t>
          </a:r>
          <a:endParaRPr lang="en-US" sz="1100" b="0" strike="noStrike" spc="-1">
            <a:latin typeface="Times New Roman"/>
          </a:endParaRPr>
        </a:p>
      </xdr:txBody>
    </xdr:sp>
    <xdr:clientData/>
  </xdr:twoCellAnchor>
  <xdr:twoCellAnchor editAs="oneCell">
    <xdr:from>
      <xdr:col>8</xdr:col>
      <xdr:colOff>5040</xdr:colOff>
      <xdr:row>219</xdr:row>
      <xdr:rowOff>1080</xdr:rowOff>
    </xdr:from>
    <xdr:to>
      <xdr:col>13</xdr:col>
      <xdr:colOff>177480</xdr:colOff>
      <xdr:row>221</xdr:row>
      <xdr:rowOff>1800</xdr:rowOff>
    </xdr:to>
    <xdr:sp macro="" textlink="">
      <xdr:nvSpPr>
        <xdr:cNvPr id="82" name="CustomShape 1">
          <a:extLst>
            <a:ext uri="{FF2B5EF4-FFF2-40B4-BE49-F238E27FC236}">
              <a16:creationId xmlns:a16="http://schemas.microsoft.com/office/drawing/2014/main" id="{00000000-0008-0000-0200-000052000000}"/>
            </a:ext>
          </a:extLst>
        </xdr:cNvPr>
        <xdr:cNvSpPr/>
      </xdr:nvSpPr>
      <xdr:spPr>
        <a:xfrm>
          <a:off x="21052440" y="42678720"/>
          <a:ext cx="8349480" cy="3913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Second penetration  same day.   more vis BG than before but mainly uptight .</a:t>
          </a:r>
          <a:endParaRPr lang="en-US" sz="1100" b="0" strike="noStrike" spc="-1">
            <a:latin typeface="Times New Roman"/>
          </a:endParaRPr>
        </a:p>
      </xdr:txBody>
    </xdr:sp>
    <xdr:clientData/>
  </xdr:twoCellAnchor>
  <xdr:twoCellAnchor editAs="oneCell">
    <xdr:from>
      <xdr:col>8</xdr:col>
      <xdr:colOff>5040</xdr:colOff>
      <xdr:row>222</xdr:row>
      <xdr:rowOff>1080</xdr:rowOff>
    </xdr:from>
    <xdr:to>
      <xdr:col>13</xdr:col>
      <xdr:colOff>177480</xdr:colOff>
      <xdr:row>224</xdr:row>
      <xdr:rowOff>2520</xdr:rowOff>
    </xdr:to>
    <xdr:sp macro="" textlink="">
      <xdr:nvSpPr>
        <xdr:cNvPr id="83" name="CustomShape 1">
          <a:extLst>
            <a:ext uri="{FF2B5EF4-FFF2-40B4-BE49-F238E27FC236}">
              <a16:creationId xmlns:a16="http://schemas.microsoft.com/office/drawing/2014/main" id="{00000000-0008-0000-0200-000053000000}"/>
            </a:ext>
          </a:extLst>
        </xdr:cNvPr>
        <xdr:cNvSpPr/>
      </xdr:nvSpPr>
      <xdr:spPr>
        <a:xfrm>
          <a:off x="21052440" y="43259760"/>
          <a:ext cx="8349480" cy="391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this penetration was not successful</a:t>
          </a:r>
          <a:endParaRPr lang="en-US" sz="1100" b="0" strike="noStrike" spc="-1">
            <a:latin typeface="Times New Roman"/>
          </a:endParaRPr>
        </a:p>
      </xdr:txBody>
    </xdr:sp>
    <xdr:clientData/>
  </xdr:twoCellAnchor>
  <xdr:twoCellAnchor editAs="oneCell">
    <xdr:from>
      <xdr:col>8</xdr:col>
      <xdr:colOff>5040</xdr:colOff>
      <xdr:row>225</xdr:row>
      <xdr:rowOff>1440</xdr:rowOff>
    </xdr:from>
    <xdr:to>
      <xdr:col>13</xdr:col>
      <xdr:colOff>177480</xdr:colOff>
      <xdr:row>227</xdr:row>
      <xdr:rowOff>3240</xdr:rowOff>
    </xdr:to>
    <xdr:sp macro="" textlink="">
      <xdr:nvSpPr>
        <xdr:cNvPr id="84" name="CustomShape 1">
          <a:extLst>
            <a:ext uri="{FF2B5EF4-FFF2-40B4-BE49-F238E27FC236}">
              <a16:creationId xmlns:a16="http://schemas.microsoft.com/office/drawing/2014/main" id="{00000000-0008-0000-0200-000054000000}"/>
            </a:ext>
          </a:extLst>
        </xdr:cNvPr>
        <xdr:cNvSpPr/>
      </xdr:nvSpPr>
      <xdr:spPr>
        <a:xfrm>
          <a:off x="21052440" y="43841160"/>
          <a:ext cx="8349480" cy="3920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some sparce visual responses in deeper DV. </a:t>
          </a:r>
          <a:endParaRPr lang="en-US" sz="1100" b="0" strike="noStrike" spc="-1">
            <a:latin typeface="Times New Roman"/>
          </a:endParaRPr>
        </a:p>
      </xdr:txBody>
    </xdr:sp>
    <xdr:clientData/>
  </xdr:twoCellAnchor>
  <xdr:twoCellAnchor editAs="oneCell">
    <xdr:from>
      <xdr:col>8</xdr:col>
      <xdr:colOff>5040</xdr:colOff>
      <xdr:row>228</xdr:row>
      <xdr:rowOff>1440</xdr:rowOff>
    </xdr:from>
    <xdr:to>
      <xdr:col>13</xdr:col>
      <xdr:colOff>177480</xdr:colOff>
      <xdr:row>230</xdr:row>
      <xdr:rowOff>3240</xdr:rowOff>
    </xdr:to>
    <xdr:sp macro="" textlink="">
      <xdr:nvSpPr>
        <xdr:cNvPr id="85" name="CustomShape 1">
          <a:extLst>
            <a:ext uri="{FF2B5EF4-FFF2-40B4-BE49-F238E27FC236}">
              <a16:creationId xmlns:a16="http://schemas.microsoft.com/office/drawing/2014/main" id="{00000000-0008-0000-0200-000055000000}"/>
            </a:ext>
          </a:extLst>
        </xdr:cNvPr>
        <xdr:cNvSpPr/>
      </xdr:nvSpPr>
      <xdr:spPr>
        <a:xfrm>
          <a:off x="21052440" y="44422200"/>
          <a:ext cx="8349480" cy="3920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many tonic neurons in OFC none were task or sensory responsive</a:t>
          </a:r>
          <a:endParaRPr lang="en-US" sz="1100" b="0" strike="noStrike" spc="-1">
            <a:latin typeface="Times New Roman"/>
          </a:endParaRPr>
        </a:p>
      </xdr:txBody>
    </xdr:sp>
    <xdr:clientData/>
  </xdr:twoCellAnchor>
  <xdr:twoCellAnchor editAs="oneCell">
    <xdr:from>
      <xdr:col>8</xdr:col>
      <xdr:colOff>5040</xdr:colOff>
      <xdr:row>231</xdr:row>
      <xdr:rowOff>1800</xdr:rowOff>
    </xdr:from>
    <xdr:to>
      <xdr:col>13</xdr:col>
      <xdr:colOff>177480</xdr:colOff>
      <xdr:row>233</xdr:row>
      <xdr:rowOff>3600</xdr:rowOff>
    </xdr:to>
    <xdr:sp macro="" textlink="">
      <xdr:nvSpPr>
        <xdr:cNvPr id="86" name="CustomShape 1">
          <a:extLst>
            <a:ext uri="{FF2B5EF4-FFF2-40B4-BE49-F238E27FC236}">
              <a16:creationId xmlns:a16="http://schemas.microsoft.com/office/drawing/2014/main" id="{00000000-0008-0000-0200-000056000000}"/>
            </a:ext>
          </a:extLst>
        </xdr:cNvPr>
        <xdr:cNvSpPr/>
      </xdr:nvSpPr>
      <xdr:spPr>
        <a:xfrm>
          <a:off x="21052440" y="45003600"/>
          <a:ext cx="8349480" cy="3920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recording very unstable could not hold units. visual BG still there even though RF was not consistent between neurons.</a:t>
          </a:r>
          <a:endParaRPr lang="en-US" sz="1100" b="0" strike="noStrike" spc="-1">
            <a:latin typeface="Times New Roman"/>
          </a:endParaRPr>
        </a:p>
      </xdr:txBody>
    </xdr:sp>
    <xdr:clientData/>
  </xdr:twoCellAnchor>
  <xdr:twoCellAnchor editAs="oneCell">
    <xdr:from>
      <xdr:col>8</xdr:col>
      <xdr:colOff>5040</xdr:colOff>
      <xdr:row>234</xdr:row>
      <xdr:rowOff>1800</xdr:rowOff>
    </xdr:from>
    <xdr:to>
      <xdr:col>13</xdr:col>
      <xdr:colOff>177480</xdr:colOff>
      <xdr:row>236</xdr:row>
      <xdr:rowOff>3240</xdr:rowOff>
    </xdr:to>
    <xdr:sp macro="" textlink="">
      <xdr:nvSpPr>
        <xdr:cNvPr id="87" name="CustomShape 1">
          <a:extLst>
            <a:ext uri="{FF2B5EF4-FFF2-40B4-BE49-F238E27FC236}">
              <a16:creationId xmlns:a16="http://schemas.microsoft.com/office/drawing/2014/main" id="{00000000-0008-0000-0200-000057000000}"/>
            </a:ext>
          </a:extLst>
        </xdr:cNvPr>
        <xdr:cNvSpPr/>
      </xdr:nvSpPr>
      <xdr:spPr>
        <a:xfrm>
          <a:off x="21052440" y="45584640"/>
          <a:ext cx="8349480" cy="391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had problem with noise and did not have many units.  1 flexible unit with X2 free reward</a:t>
          </a:r>
          <a:endParaRPr lang="en-US" sz="1100" b="0" strike="noStrike" spc="-1">
            <a:latin typeface="Times New Roman"/>
          </a:endParaRPr>
        </a:p>
      </xdr:txBody>
    </xdr:sp>
    <xdr:clientData/>
  </xdr:twoCellAnchor>
  <xdr:twoCellAnchor editAs="oneCell">
    <xdr:from>
      <xdr:col>8</xdr:col>
      <xdr:colOff>5040</xdr:colOff>
      <xdr:row>237</xdr:row>
      <xdr:rowOff>2880</xdr:rowOff>
    </xdr:from>
    <xdr:to>
      <xdr:col>13</xdr:col>
      <xdr:colOff>177480</xdr:colOff>
      <xdr:row>239</xdr:row>
      <xdr:rowOff>3240</xdr:rowOff>
    </xdr:to>
    <xdr:sp macro="" textlink="">
      <xdr:nvSpPr>
        <xdr:cNvPr id="88" name="CustomShape 1">
          <a:extLst>
            <a:ext uri="{FF2B5EF4-FFF2-40B4-BE49-F238E27FC236}">
              <a16:creationId xmlns:a16="http://schemas.microsoft.com/office/drawing/2014/main" id="{00000000-0008-0000-0200-000058000000}"/>
            </a:ext>
          </a:extLst>
        </xdr:cNvPr>
        <xdr:cNvSpPr/>
      </xdr:nvSpPr>
      <xdr:spPr>
        <a:xfrm>
          <a:off x="21052440" y="46166400"/>
          <a:ext cx="8349480" cy="390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had many units but none were task responsive</a:t>
          </a:r>
          <a:endParaRPr lang="en-US" sz="1100" b="0" strike="noStrike" spc="-1">
            <a:latin typeface="Times New Roman"/>
          </a:endParaRPr>
        </a:p>
      </xdr:txBody>
    </xdr:sp>
    <xdr:clientData/>
  </xdr:twoCellAnchor>
  <xdr:twoCellAnchor editAs="oneCell">
    <xdr:from>
      <xdr:col>8</xdr:col>
      <xdr:colOff>37800</xdr:colOff>
      <xdr:row>240</xdr:row>
      <xdr:rowOff>14400</xdr:rowOff>
    </xdr:from>
    <xdr:to>
      <xdr:col>13</xdr:col>
      <xdr:colOff>210240</xdr:colOff>
      <xdr:row>242</xdr:row>
      <xdr:rowOff>14040</xdr:rowOff>
    </xdr:to>
    <xdr:sp macro="" textlink="">
      <xdr:nvSpPr>
        <xdr:cNvPr id="89" name="CustomShape 1">
          <a:extLst>
            <a:ext uri="{FF2B5EF4-FFF2-40B4-BE49-F238E27FC236}">
              <a16:creationId xmlns:a16="http://schemas.microsoft.com/office/drawing/2014/main" id="{00000000-0008-0000-0200-000059000000}"/>
            </a:ext>
          </a:extLst>
        </xdr:cNvPr>
        <xdr:cNvSpPr/>
      </xdr:nvSpPr>
      <xdr:spPr>
        <a:xfrm>
          <a:off x="21085200" y="46758960"/>
          <a:ext cx="8349480" cy="3902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did not have many units. found a region with free reward resp</a:t>
          </a:r>
          <a:endParaRPr lang="en-US" sz="1100" b="0" strike="noStrike" spc="-1">
            <a:latin typeface="Times New Roman"/>
          </a:endParaRPr>
        </a:p>
      </xdr:txBody>
    </xdr:sp>
    <xdr:clientData/>
  </xdr:twoCellAnchor>
  <xdr:twoCellAnchor editAs="oneCell">
    <xdr:from>
      <xdr:col>8</xdr:col>
      <xdr:colOff>5040</xdr:colOff>
      <xdr:row>243</xdr:row>
      <xdr:rowOff>3600</xdr:rowOff>
    </xdr:from>
    <xdr:to>
      <xdr:col>13</xdr:col>
      <xdr:colOff>177480</xdr:colOff>
      <xdr:row>245</xdr:row>
      <xdr:rowOff>3240</xdr:rowOff>
    </xdr:to>
    <xdr:sp macro="" textlink="">
      <xdr:nvSpPr>
        <xdr:cNvPr id="90" name="CustomShape 1">
          <a:extLst>
            <a:ext uri="{FF2B5EF4-FFF2-40B4-BE49-F238E27FC236}">
              <a16:creationId xmlns:a16="http://schemas.microsoft.com/office/drawing/2014/main" id="{00000000-0008-0000-0200-00005A000000}"/>
            </a:ext>
          </a:extLst>
        </xdr:cNvPr>
        <xdr:cNvSpPr/>
      </xdr:nvSpPr>
      <xdr:spPr>
        <a:xfrm>
          <a:off x="21052440" y="47329200"/>
          <a:ext cx="8349480" cy="3902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had many vis/val units. downright quad. mostly stable.</a:t>
          </a:r>
          <a:endParaRPr lang="en-US" sz="1100" b="0" strike="noStrike" spc="-1">
            <a:latin typeface="Times New Roman"/>
          </a:endParaRPr>
        </a:p>
      </xdr:txBody>
    </xdr:sp>
    <xdr:clientData/>
  </xdr:twoCellAnchor>
  <xdr:twoCellAnchor editAs="oneCell">
    <xdr:from>
      <xdr:col>8</xdr:col>
      <xdr:colOff>5040</xdr:colOff>
      <xdr:row>246</xdr:row>
      <xdr:rowOff>25920</xdr:rowOff>
    </xdr:from>
    <xdr:to>
      <xdr:col>13</xdr:col>
      <xdr:colOff>177480</xdr:colOff>
      <xdr:row>248</xdr:row>
      <xdr:rowOff>24480</xdr:rowOff>
    </xdr:to>
    <xdr:sp macro="" textlink="">
      <xdr:nvSpPr>
        <xdr:cNvPr id="91" name="CustomShape 1">
          <a:extLst>
            <a:ext uri="{FF2B5EF4-FFF2-40B4-BE49-F238E27FC236}">
              <a16:creationId xmlns:a16="http://schemas.microsoft.com/office/drawing/2014/main" id="{00000000-0008-0000-0200-00005B000000}"/>
            </a:ext>
          </a:extLst>
        </xdr:cNvPr>
        <xdr:cNvSpPr/>
      </xdr:nvSpPr>
      <xdr:spPr>
        <a:xfrm>
          <a:off x="21052440" y="47932560"/>
          <a:ext cx="8349480" cy="3891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had units here mostly non responsive. 1 weak flexible task.</a:t>
          </a:r>
          <a:endParaRPr lang="en-US" sz="1100" b="0" strike="noStrike" spc="-1">
            <a:latin typeface="Times New Roman"/>
          </a:endParaRPr>
        </a:p>
      </xdr:txBody>
    </xdr:sp>
    <xdr:clientData/>
  </xdr:twoCellAnchor>
  <xdr:twoCellAnchor editAs="oneCell">
    <xdr:from>
      <xdr:col>8</xdr:col>
      <xdr:colOff>5040</xdr:colOff>
      <xdr:row>249</xdr:row>
      <xdr:rowOff>3960</xdr:rowOff>
    </xdr:from>
    <xdr:to>
      <xdr:col>13</xdr:col>
      <xdr:colOff>177480</xdr:colOff>
      <xdr:row>251</xdr:row>
      <xdr:rowOff>2880</xdr:rowOff>
    </xdr:to>
    <xdr:sp macro="" textlink="">
      <xdr:nvSpPr>
        <xdr:cNvPr id="92" name="CustomShape 1">
          <a:extLst>
            <a:ext uri="{FF2B5EF4-FFF2-40B4-BE49-F238E27FC236}">
              <a16:creationId xmlns:a16="http://schemas.microsoft.com/office/drawing/2014/main" id="{00000000-0008-0000-0200-00005C000000}"/>
            </a:ext>
          </a:extLst>
        </xdr:cNvPr>
        <xdr:cNvSpPr/>
      </xdr:nvSpPr>
      <xdr:spPr>
        <a:xfrm>
          <a:off x="21052440" y="48491640"/>
          <a:ext cx="8349480" cy="3895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had  no  units probably due to GT penetration. Dura is thin here almost no resistance. since this is new craniotomy.</a:t>
          </a:r>
          <a:endParaRPr lang="en-US" sz="1100" b="0" strike="noStrike" spc="-1">
            <a:latin typeface="Times New Roman"/>
          </a:endParaRPr>
        </a:p>
      </xdr:txBody>
    </xdr:sp>
    <xdr:clientData/>
  </xdr:twoCellAnchor>
  <xdr:twoCellAnchor editAs="oneCell">
    <xdr:from>
      <xdr:col>8</xdr:col>
      <xdr:colOff>5040</xdr:colOff>
      <xdr:row>252</xdr:row>
      <xdr:rowOff>3960</xdr:rowOff>
    </xdr:from>
    <xdr:to>
      <xdr:col>13</xdr:col>
      <xdr:colOff>177480</xdr:colOff>
      <xdr:row>254</xdr:row>
      <xdr:rowOff>2520</xdr:rowOff>
    </xdr:to>
    <xdr:sp macro="" textlink="">
      <xdr:nvSpPr>
        <xdr:cNvPr id="93" name="CustomShape 1">
          <a:extLst>
            <a:ext uri="{FF2B5EF4-FFF2-40B4-BE49-F238E27FC236}">
              <a16:creationId xmlns:a16="http://schemas.microsoft.com/office/drawing/2014/main" id="{00000000-0008-0000-0200-00005D000000}"/>
            </a:ext>
          </a:extLst>
        </xdr:cNvPr>
        <xdr:cNvSpPr/>
      </xdr:nvSpPr>
      <xdr:spPr>
        <a:xfrm>
          <a:off x="21052440" y="49072680"/>
          <a:ext cx="8349480" cy="3891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could penerate with electrode after a small puncture. sparce units I guess this area is damaged too.</a:t>
          </a:r>
          <a:endParaRPr lang="en-US" sz="1100" b="0" strike="noStrike" spc="-1">
            <a:latin typeface="Times New Roman"/>
          </a:endParaRPr>
        </a:p>
      </xdr:txBody>
    </xdr:sp>
    <xdr:clientData/>
  </xdr:twoCellAnchor>
  <xdr:twoCellAnchor editAs="oneCell">
    <xdr:from>
      <xdr:col>8</xdr:col>
      <xdr:colOff>5040</xdr:colOff>
      <xdr:row>254</xdr:row>
      <xdr:rowOff>188280</xdr:rowOff>
    </xdr:from>
    <xdr:to>
      <xdr:col>13</xdr:col>
      <xdr:colOff>177480</xdr:colOff>
      <xdr:row>257</xdr:row>
      <xdr:rowOff>122400</xdr:rowOff>
    </xdr:to>
    <xdr:sp macro="" textlink="">
      <xdr:nvSpPr>
        <xdr:cNvPr id="94" name="CustomShape 1">
          <a:extLst>
            <a:ext uri="{FF2B5EF4-FFF2-40B4-BE49-F238E27FC236}">
              <a16:creationId xmlns:a16="http://schemas.microsoft.com/office/drawing/2014/main" id="{00000000-0008-0000-0200-00005E000000}"/>
            </a:ext>
          </a:extLst>
        </xdr:cNvPr>
        <xdr:cNvSpPr/>
      </xdr:nvSpPr>
      <xdr:spPr>
        <a:xfrm>
          <a:off x="21052440" y="49647600"/>
          <a:ext cx="8349480" cy="5151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did not find much reponsive units in dlPFC. there was a narrow region in OFC with clear vis and some val response</a:t>
          </a:r>
          <a:endParaRPr lang="en-US" sz="1100" b="0" strike="noStrike" spc="-1">
            <a:latin typeface="Times New Roman"/>
          </a:endParaRPr>
        </a:p>
      </xdr:txBody>
    </xdr:sp>
    <xdr:clientData/>
  </xdr:twoCellAnchor>
  <xdr:twoCellAnchor editAs="oneCell">
    <xdr:from>
      <xdr:col>8</xdr:col>
      <xdr:colOff>5040</xdr:colOff>
      <xdr:row>258</xdr:row>
      <xdr:rowOff>3960</xdr:rowOff>
    </xdr:from>
    <xdr:to>
      <xdr:col>13</xdr:col>
      <xdr:colOff>177480</xdr:colOff>
      <xdr:row>260</xdr:row>
      <xdr:rowOff>121680</xdr:rowOff>
    </xdr:to>
    <xdr:sp macro="" textlink="">
      <xdr:nvSpPr>
        <xdr:cNvPr id="95" name="CustomShape 1">
          <a:extLst>
            <a:ext uri="{FF2B5EF4-FFF2-40B4-BE49-F238E27FC236}">
              <a16:creationId xmlns:a16="http://schemas.microsoft.com/office/drawing/2014/main" id="{00000000-0008-0000-0200-00005F000000}"/>
            </a:ext>
          </a:extLst>
        </xdr:cNvPr>
        <xdr:cNvSpPr/>
      </xdr:nvSpPr>
      <xdr:spPr>
        <a:xfrm>
          <a:off x="21052440" y="50234760"/>
          <a:ext cx="8349480" cy="5083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dlPFC not very responsive. principal sulc nmresp.OFC some neurons stong object selectivity and some weak vis/val modulation.</a:t>
          </a:r>
          <a:endParaRPr lang="en-US" sz="1100" b="0" strike="noStrike" spc="-1">
            <a:latin typeface="Times New Roman"/>
          </a:endParaRPr>
        </a:p>
      </xdr:txBody>
    </xdr:sp>
    <xdr:clientData/>
  </xdr:twoCellAnchor>
  <xdr:twoCellAnchor editAs="oneCell">
    <xdr:from>
      <xdr:col>8</xdr:col>
      <xdr:colOff>5040</xdr:colOff>
      <xdr:row>261</xdr:row>
      <xdr:rowOff>3600</xdr:rowOff>
    </xdr:from>
    <xdr:to>
      <xdr:col>13</xdr:col>
      <xdr:colOff>177480</xdr:colOff>
      <xdr:row>263</xdr:row>
      <xdr:rowOff>120960</xdr:rowOff>
    </xdr:to>
    <xdr:sp macro="" textlink="">
      <xdr:nvSpPr>
        <xdr:cNvPr id="96" name="CustomShape 1">
          <a:extLst>
            <a:ext uri="{FF2B5EF4-FFF2-40B4-BE49-F238E27FC236}">
              <a16:creationId xmlns:a16="http://schemas.microsoft.com/office/drawing/2014/main" id="{00000000-0008-0000-0200-000060000000}"/>
            </a:ext>
          </a:extLst>
        </xdr:cNvPr>
        <xdr:cNvSpPr/>
      </xdr:nvSpPr>
      <xdr:spPr>
        <a:xfrm>
          <a:off x="21052440" y="50815440"/>
          <a:ext cx="8349480" cy="507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dlPFC not very responsive. some build up resp to tgton. also found putamen even though did not see TANs yet.</a:t>
          </a:r>
          <a:endParaRPr lang="en-US" sz="1100" b="0" strike="noStrike" spc="-1">
            <a:latin typeface="Times New Roman"/>
          </a:endParaRPr>
        </a:p>
      </xdr:txBody>
    </xdr:sp>
    <xdr:clientData/>
  </xdr:twoCellAnchor>
  <xdr:twoCellAnchor editAs="oneCell">
    <xdr:from>
      <xdr:col>8</xdr:col>
      <xdr:colOff>5040</xdr:colOff>
      <xdr:row>264</xdr:row>
      <xdr:rowOff>3600</xdr:rowOff>
    </xdr:from>
    <xdr:to>
      <xdr:col>13</xdr:col>
      <xdr:colOff>177480</xdr:colOff>
      <xdr:row>266</xdr:row>
      <xdr:rowOff>120960</xdr:rowOff>
    </xdr:to>
    <xdr:sp macro="" textlink="">
      <xdr:nvSpPr>
        <xdr:cNvPr id="97" name="CustomShape 1">
          <a:extLst>
            <a:ext uri="{FF2B5EF4-FFF2-40B4-BE49-F238E27FC236}">
              <a16:creationId xmlns:a16="http://schemas.microsoft.com/office/drawing/2014/main" id="{00000000-0008-0000-0200-000061000000}"/>
            </a:ext>
          </a:extLst>
        </xdr:cNvPr>
        <xdr:cNvSpPr/>
      </xdr:nvSpPr>
      <xdr:spPr>
        <a:xfrm>
          <a:off x="21052440" y="51396480"/>
          <a:ext cx="8349480" cy="507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some vis/sac neurons here. RF was variable between units including up and down. stimulation caused downward shift in two close locations.</a:t>
          </a:r>
          <a:endParaRPr lang="en-US" sz="1100" b="0" strike="noStrike" spc="-1">
            <a:latin typeface="Times New Roman"/>
          </a:endParaRPr>
        </a:p>
      </xdr:txBody>
    </xdr:sp>
    <xdr:clientData/>
  </xdr:twoCellAnchor>
  <xdr:twoCellAnchor editAs="oneCell">
    <xdr:from>
      <xdr:col>8</xdr:col>
      <xdr:colOff>5040</xdr:colOff>
      <xdr:row>267</xdr:row>
      <xdr:rowOff>3240</xdr:rowOff>
    </xdr:from>
    <xdr:to>
      <xdr:col>13</xdr:col>
      <xdr:colOff>177480</xdr:colOff>
      <xdr:row>269</xdr:row>
      <xdr:rowOff>120600</xdr:rowOff>
    </xdr:to>
    <xdr:sp macro="" textlink="">
      <xdr:nvSpPr>
        <xdr:cNvPr id="98" name="CustomShape 1">
          <a:extLst>
            <a:ext uri="{FF2B5EF4-FFF2-40B4-BE49-F238E27FC236}">
              <a16:creationId xmlns:a16="http://schemas.microsoft.com/office/drawing/2014/main" id="{00000000-0008-0000-0200-000062000000}"/>
            </a:ext>
          </a:extLst>
        </xdr:cNvPr>
        <xdr:cNvSpPr/>
      </xdr:nvSpPr>
      <xdr:spPr>
        <a:xfrm>
          <a:off x="21052440" y="51977160"/>
          <a:ext cx="8349480" cy="507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could not find SNr/c region only a region that was sound responsive but no rwd or pic resp at DA depth ~22-23.</a:t>
          </a:r>
          <a:endParaRPr lang="en-US" sz="1100" b="0" strike="noStrike" spc="-1">
            <a:latin typeface="Times New Roman"/>
          </a:endParaRPr>
        </a:p>
        <a:p>
          <a:pPr>
            <a:lnSpc>
              <a:spcPct val="100000"/>
            </a:lnSpc>
          </a:pPr>
          <a:r>
            <a:rPr lang="en-US" sz="1100" b="0" strike="noStrike" spc="-1">
              <a:solidFill>
                <a:srgbClr val="000000"/>
              </a:solidFill>
              <a:latin typeface="Calibri"/>
            </a:rPr>
            <a:t>went down to 27 but found nothing</a:t>
          </a:r>
          <a:endParaRPr lang="en-US" sz="1100" b="0" strike="noStrike" spc="-1">
            <a:latin typeface="Times New Roman"/>
          </a:endParaRPr>
        </a:p>
      </xdr:txBody>
    </xdr:sp>
    <xdr:clientData/>
  </xdr:twoCellAnchor>
  <xdr:twoCellAnchor editAs="oneCell">
    <xdr:from>
      <xdr:col>8</xdr:col>
      <xdr:colOff>5040</xdr:colOff>
      <xdr:row>270</xdr:row>
      <xdr:rowOff>3240</xdr:rowOff>
    </xdr:from>
    <xdr:to>
      <xdr:col>13</xdr:col>
      <xdr:colOff>177480</xdr:colOff>
      <xdr:row>272</xdr:row>
      <xdr:rowOff>131760</xdr:rowOff>
    </xdr:to>
    <xdr:sp macro="" textlink="">
      <xdr:nvSpPr>
        <xdr:cNvPr id="99" name="CustomShape 1">
          <a:extLst>
            <a:ext uri="{FF2B5EF4-FFF2-40B4-BE49-F238E27FC236}">
              <a16:creationId xmlns:a16="http://schemas.microsoft.com/office/drawing/2014/main" id="{00000000-0008-0000-0200-000063000000}"/>
            </a:ext>
          </a:extLst>
        </xdr:cNvPr>
        <xdr:cNvSpPr/>
      </xdr:nvSpPr>
      <xdr:spPr>
        <a:xfrm>
          <a:off x="21052440" y="52558200"/>
          <a:ext cx="8349480" cy="519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DA region 24.2-25.0 interestingly DA was not responsive in flex or stable except for reward resp. SNr unit also mainly nm2obj  or differential mainly reward related resp.</a:t>
          </a:r>
          <a:endParaRPr lang="en-US" sz="1100" b="0" strike="noStrike" spc="-1">
            <a:latin typeface="Times New Roman"/>
          </a:endParaRPr>
        </a:p>
      </xdr:txBody>
    </xdr:sp>
    <xdr:clientData/>
  </xdr:twoCellAnchor>
  <xdr:twoCellAnchor editAs="oneCell">
    <xdr:from>
      <xdr:col>8</xdr:col>
      <xdr:colOff>5040</xdr:colOff>
      <xdr:row>273</xdr:row>
      <xdr:rowOff>2160</xdr:rowOff>
    </xdr:from>
    <xdr:to>
      <xdr:col>13</xdr:col>
      <xdr:colOff>177480</xdr:colOff>
      <xdr:row>275</xdr:row>
      <xdr:rowOff>131760</xdr:rowOff>
    </xdr:to>
    <xdr:sp macro="" textlink="">
      <xdr:nvSpPr>
        <xdr:cNvPr id="100" name="CustomShape 1">
          <a:extLst>
            <a:ext uri="{FF2B5EF4-FFF2-40B4-BE49-F238E27FC236}">
              <a16:creationId xmlns:a16="http://schemas.microsoft.com/office/drawing/2014/main" id="{00000000-0008-0000-0200-000064000000}"/>
            </a:ext>
          </a:extLst>
        </xdr:cNvPr>
        <xdr:cNvSpPr/>
      </xdr:nvSpPr>
      <xdr:spPr>
        <a:xfrm>
          <a:off x="21052440" y="53138160"/>
          <a:ext cx="8349480" cy="5202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could not detect any DA BG. SNr unit did not care about value stab</a:t>
          </a:r>
          <a:endParaRPr lang="en-US" sz="1100" b="0" strike="noStrike" spc="-1">
            <a:latin typeface="Times New Roman"/>
          </a:endParaRPr>
        </a:p>
      </xdr:txBody>
    </xdr:sp>
    <xdr:clientData/>
  </xdr:twoCellAnchor>
  <xdr:twoCellAnchor editAs="oneCell">
    <xdr:from>
      <xdr:col>8</xdr:col>
      <xdr:colOff>5040</xdr:colOff>
      <xdr:row>276</xdr:row>
      <xdr:rowOff>1440</xdr:rowOff>
    </xdr:from>
    <xdr:to>
      <xdr:col>13</xdr:col>
      <xdr:colOff>177480</xdr:colOff>
      <xdr:row>278</xdr:row>
      <xdr:rowOff>131760</xdr:rowOff>
    </xdr:to>
    <xdr:sp macro="" textlink="">
      <xdr:nvSpPr>
        <xdr:cNvPr id="101" name="CustomShape 1">
          <a:extLst>
            <a:ext uri="{FF2B5EF4-FFF2-40B4-BE49-F238E27FC236}">
              <a16:creationId xmlns:a16="http://schemas.microsoft.com/office/drawing/2014/main" id="{00000000-0008-0000-0200-000065000000}"/>
            </a:ext>
          </a:extLst>
        </xdr:cNvPr>
        <xdr:cNvSpPr/>
      </xdr:nvSpPr>
      <xdr:spPr>
        <a:xfrm>
          <a:off x="21052440" y="53718480"/>
          <a:ext cx="8349480" cy="5209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could not detect any DA BG. SNr unit  had stab value. but electrode tip was bent. (did not make MRI instead used 5/29/12)</a:t>
          </a:r>
          <a:endParaRPr lang="en-US" sz="1100" b="0" strike="noStrike" spc="-1">
            <a:latin typeface="Times New Roman"/>
          </a:endParaRPr>
        </a:p>
      </xdr:txBody>
    </xdr:sp>
    <xdr:clientData/>
  </xdr:twoCellAnchor>
  <xdr:twoCellAnchor editAs="oneCell">
    <xdr:from>
      <xdr:col>8</xdr:col>
      <xdr:colOff>5040</xdr:colOff>
      <xdr:row>279</xdr:row>
      <xdr:rowOff>1440</xdr:rowOff>
    </xdr:from>
    <xdr:to>
      <xdr:col>13</xdr:col>
      <xdr:colOff>177480</xdr:colOff>
      <xdr:row>281</xdr:row>
      <xdr:rowOff>131760</xdr:rowOff>
    </xdr:to>
    <xdr:sp macro="" textlink="">
      <xdr:nvSpPr>
        <xdr:cNvPr id="102" name="CustomShape 1">
          <a:extLst>
            <a:ext uri="{FF2B5EF4-FFF2-40B4-BE49-F238E27FC236}">
              <a16:creationId xmlns:a16="http://schemas.microsoft.com/office/drawing/2014/main" id="{00000000-0008-0000-0200-000066000000}"/>
            </a:ext>
          </a:extLst>
        </xdr:cNvPr>
        <xdr:cNvSpPr/>
      </xdr:nvSpPr>
      <xdr:spPr>
        <a:xfrm>
          <a:off x="21052440" y="54299520"/>
          <a:ext cx="8349480" cy="5209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could not detect any DA BG. Harry SNr units were found  stable value some flexible. There were hints of nov/fam differentiation as well.</a:t>
          </a:r>
          <a:endParaRPr lang="en-US" sz="1100" b="0" strike="noStrike" spc="-1">
            <a:latin typeface="Times New Roman"/>
          </a:endParaRPr>
        </a:p>
      </xdr:txBody>
    </xdr:sp>
    <xdr:clientData/>
  </xdr:twoCellAnchor>
  <xdr:twoCellAnchor editAs="oneCell">
    <xdr:from>
      <xdr:col>8</xdr:col>
      <xdr:colOff>5040</xdr:colOff>
      <xdr:row>282</xdr:row>
      <xdr:rowOff>720</xdr:rowOff>
    </xdr:from>
    <xdr:to>
      <xdr:col>13</xdr:col>
      <xdr:colOff>177480</xdr:colOff>
      <xdr:row>284</xdr:row>
      <xdr:rowOff>132120</xdr:rowOff>
    </xdr:to>
    <xdr:sp macro="" textlink="">
      <xdr:nvSpPr>
        <xdr:cNvPr id="103" name="CustomShape 1">
          <a:extLst>
            <a:ext uri="{FF2B5EF4-FFF2-40B4-BE49-F238E27FC236}">
              <a16:creationId xmlns:a16="http://schemas.microsoft.com/office/drawing/2014/main" id="{00000000-0008-0000-0200-000067000000}"/>
            </a:ext>
          </a:extLst>
        </xdr:cNvPr>
        <xdr:cNvSpPr/>
      </xdr:nvSpPr>
      <xdr:spPr>
        <a:xfrm>
          <a:off x="21052440" y="54879840"/>
          <a:ext cx="8349480" cy="5220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many stable DA like units but no rwd BG. some nov fam difference in DA here.  some stable or non selective SNr here as well.</a:t>
          </a:r>
          <a:endParaRPr lang="en-US" sz="1100" b="0" strike="noStrike" spc="-1">
            <a:latin typeface="Times New Roman"/>
          </a:endParaRPr>
        </a:p>
      </xdr:txBody>
    </xdr:sp>
    <xdr:clientData/>
  </xdr:twoCellAnchor>
  <xdr:twoCellAnchor editAs="oneCell">
    <xdr:from>
      <xdr:col>8</xdr:col>
      <xdr:colOff>5040</xdr:colOff>
      <xdr:row>285</xdr:row>
      <xdr:rowOff>1080</xdr:rowOff>
    </xdr:from>
    <xdr:to>
      <xdr:col>13</xdr:col>
      <xdr:colOff>177480</xdr:colOff>
      <xdr:row>287</xdr:row>
      <xdr:rowOff>132120</xdr:rowOff>
    </xdr:to>
    <xdr:sp macro="" textlink="">
      <xdr:nvSpPr>
        <xdr:cNvPr id="104" name="CustomShape 1">
          <a:extLst>
            <a:ext uri="{FF2B5EF4-FFF2-40B4-BE49-F238E27FC236}">
              <a16:creationId xmlns:a16="http://schemas.microsoft.com/office/drawing/2014/main" id="{00000000-0008-0000-0200-000068000000}"/>
            </a:ext>
          </a:extLst>
        </xdr:cNvPr>
        <xdr:cNvSpPr/>
      </xdr:nvSpPr>
      <xdr:spPr>
        <a:xfrm>
          <a:off x="21052440" y="55461240"/>
          <a:ext cx="8349480" cy="521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mainly  unresp SNr neurons. 1 stable SNr. no rwd BG. 1 flexible DA like</a:t>
          </a:r>
          <a:endParaRPr lang="en-US" sz="1100" b="0" strike="noStrike" spc="-1">
            <a:latin typeface="Times New Roman"/>
          </a:endParaRPr>
        </a:p>
        <a:p>
          <a:pPr>
            <a:lnSpc>
              <a:spcPct val="100000"/>
            </a:lnSpc>
          </a:pPr>
          <a:r>
            <a:rPr lang="en-US" sz="1100" b="0" strike="noStrike" spc="-1">
              <a:solidFill>
                <a:srgbClr val="000000"/>
              </a:solidFill>
              <a:latin typeface="Calibri"/>
            </a:rPr>
            <a:t>movement+consumption fluc of signal.</a:t>
          </a:r>
          <a:endParaRPr lang="en-US" sz="1100" b="0" strike="noStrike" spc="-1">
            <a:latin typeface="Times New Roman"/>
          </a:endParaRPr>
        </a:p>
      </xdr:txBody>
    </xdr:sp>
    <xdr:clientData/>
  </xdr:twoCellAnchor>
  <xdr:twoCellAnchor editAs="oneCell">
    <xdr:from>
      <xdr:col>8</xdr:col>
      <xdr:colOff>5040</xdr:colOff>
      <xdr:row>288</xdr:row>
      <xdr:rowOff>1080</xdr:rowOff>
    </xdr:from>
    <xdr:to>
      <xdr:col>13</xdr:col>
      <xdr:colOff>177480</xdr:colOff>
      <xdr:row>290</xdr:row>
      <xdr:rowOff>132480</xdr:rowOff>
    </xdr:to>
    <xdr:sp macro="" textlink="">
      <xdr:nvSpPr>
        <xdr:cNvPr id="105" name="CustomShape 1">
          <a:extLst>
            <a:ext uri="{FF2B5EF4-FFF2-40B4-BE49-F238E27FC236}">
              <a16:creationId xmlns:a16="http://schemas.microsoft.com/office/drawing/2014/main" id="{00000000-0008-0000-0200-000069000000}"/>
            </a:ext>
          </a:extLst>
        </xdr:cNvPr>
        <xdr:cNvSpPr/>
      </xdr:nvSpPr>
      <xdr:spPr>
        <a:xfrm>
          <a:off x="21052440" y="56042280"/>
          <a:ext cx="8349480" cy="5220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had vis in vlPFC  some resp in area 45 below arcuate. not much in OFC  2 neurons were </a:t>
          </a:r>
          <a:r>
            <a:rPr lang="en-US" sz="1100" b="0" u="sng" strike="noStrike" spc="-1">
              <a:solidFill>
                <a:srgbClr val="000000"/>
              </a:solidFill>
              <a:uFillTx/>
              <a:latin typeface="Calibri"/>
            </a:rPr>
            <a:t>recorded in this sess but </a:t>
          </a:r>
          <a:r>
            <a:rPr lang="en-US" sz="1100" b="1" u="sng" strike="noStrike" spc="-1">
              <a:solidFill>
                <a:srgbClr val="000000"/>
              </a:solidFill>
              <a:uFillTx/>
              <a:latin typeface="Calibri"/>
            </a:rPr>
            <a:t>not added to rec of neurons </a:t>
          </a:r>
          <a:endParaRPr lang="en-US" sz="1100" b="0" strike="noStrike" spc="-1">
            <a:latin typeface="Times New Roman"/>
          </a:endParaRPr>
        </a:p>
      </xdr:txBody>
    </xdr:sp>
    <xdr:clientData/>
  </xdr:twoCellAnchor>
  <xdr:twoCellAnchor editAs="oneCell">
    <xdr:from>
      <xdr:col>8</xdr:col>
      <xdr:colOff>5040</xdr:colOff>
      <xdr:row>294</xdr:row>
      <xdr:rowOff>3600</xdr:rowOff>
    </xdr:from>
    <xdr:to>
      <xdr:col>13</xdr:col>
      <xdr:colOff>177480</xdr:colOff>
      <xdr:row>296</xdr:row>
      <xdr:rowOff>131760</xdr:rowOff>
    </xdr:to>
    <xdr:sp macro="" textlink="">
      <xdr:nvSpPr>
        <xdr:cNvPr id="106" name="CustomShape 1">
          <a:extLst>
            <a:ext uri="{FF2B5EF4-FFF2-40B4-BE49-F238E27FC236}">
              <a16:creationId xmlns:a16="http://schemas.microsoft.com/office/drawing/2014/main" id="{00000000-0008-0000-0200-00006A000000}"/>
            </a:ext>
          </a:extLst>
        </xdr:cNvPr>
        <xdr:cNvSpPr/>
      </xdr:nvSpPr>
      <xdr:spPr>
        <a:xfrm>
          <a:off x="21052440" y="57216240"/>
          <a:ext cx="8349480" cy="5187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did not see much vis in vlPFC but view/val responsive units. in 45 there was clear vis ~10mm. not much activity in OFC (note rec was not stable ). had bigger than normal rwdsnd artifact.</a:t>
          </a:r>
          <a:endParaRPr lang="en-US" sz="1100" b="0" strike="noStrike" spc="-1">
            <a:latin typeface="Times New Roman"/>
          </a:endParaRPr>
        </a:p>
      </xdr:txBody>
    </xdr:sp>
    <xdr:clientData/>
  </xdr:twoCellAnchor>
  <xdr:twoCellAnchor editAs="oneCell">
    <xdr:from>
      <xdr:col>8</xdr:col>
      <xdr:colOff>5040</xdr:colOff>
      <xdr:row>291</xdr:row>
      <xdr:rowOff>1080</xdr:rowOff>
    </xdr:from>
    <xdr:to>
      <xdr:col>13</xdr:col>
      <xdr:colOff>177480</xdr:colOff>
      <xdr:row>293</xdr:row>
      <xdr:rowOff>121680</xdr:rowOff>
    </xdr:to>
    <xdr:sp macro="" textlink="">
      <xdr:nvSpPr>
        <xdr:cNvPr id="107" name="CustomShape 1">
          <a:extLst>
            <a:ext uri="{FF2B5EF4-FFF2-40B4-BE49-F238E27FC236}">
              <a16:creationId xmlns:a16="http://schemas.microsoft.com/office/drawing/2014/main" id="{00000000-0008-0000-0200-00006B000000}"/>
            </a:ext>
          </a:extLst>
        </xdr:cNvPr>
        <xdr:cNvSpPr/>
      </xdr:nvSpPr>
      <xdr:spPr>
        <a:xfrm>
          <a:off x="21052440" y="56623320"/>
          <a:ext cx="8349480" cy="5205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Harry SNr although resp not very strong. vlPFC a vis/val unit. orthodromic result not clear due to artifact. recording quality not very good I have to start in the morning next time and wait for both electrodes to stablize.</a:t>
          </a:r>
          <a:endParaRPr lang="en-US" sz="1100" b="0" strike="noStrike" spc="-1">
            <a:latin typeface="Times New Roman"/>
          </a:endParaRPr>
        </a:p>
      </xdr:txBody>
    </xdr:sp>
    <xdr:clientData/>
  </xdr:twoCellAnchor>
  <xdr:twoCellAnchor editAs="oneCell">
    <xdr:from>
      <xdr:col>8</xdr:col>
      <xdr:colOff>5040</xdr:colOff>
      <xdr:row>297</xdr:row>
      <xdr:rowOff>3600</xdr:rowOff>
    </xdr:from>
    <xdr:to>
      <xdr:col>13</xdr:col>
      <xdr:colOff>177480</xdr:colOff>
      <xdr:row>299</xdr:row>
      <xdr:rowOff>123480</xdr:rowOff>
    </xdr:to>
    <xdr:sp macro="" textlink="">
      <xdr:nvSpPr>
        <xdr:cNvPr id="108" name="CustomShape 1">
          <a:extLst>
            <a:ext uri="{FF2B5EF4-FFF2-40B4-BE49-F238E27FC236}">
              <a16:creationId xmlns:a16="http://schemas.microsoft.com/office/drawing/2014/main" id="{00000000-0008-0000-0200-00006C000000}"/>
            </a:ext>
          </a:extLst>
        </xdr:cNvPr>
        <xdr:cNvSpPr/>
      </xdr:nvSpPr>
      <xdr:spPr>
        <a:xfrm>
          <a:off x="21052440" y="57797280"/>
          <a:ext cx="8349480" cy="5198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some SNr no  value resp some tgt resp. vlPFC BG showed clear vis/val right down quad. orthodromic  not detected with 40uA could be also due to artifact. forgot to retract SNr electrode 15mm was in. MRI was not made or noted.</a:t>
          </a:r>
          <a:endParaRPr lang="en-US" sz="1100" b="0" strike="noStrike" spc="-1">
            <a:latin typeface="Times New Roman"/>
          </a:endParaRPr>
        </a:p>
      </xdr:txBody>
    </xdr:sp>
    <xdr:clientData/>
  </xdr:twoCellAnchor>
  <xdr:twoCellAnchor editAs="oneCell">
    <xdr:from>
      <xdr:col>8</xdr:col>
      <xdr:colOff>5040</xdr:colOff>
      <xdr:row>301</xdr:row>
      <xdr:rowOff>1080</xdr:rowOff>
    </xdr:from>
    <xdr:to>
      <xdr:col>13</xdr:col>
      <xdr:colOff>177480</xdr:colOff>
      <xdr:row>303</xdr:row>
      <xdr:rowOff>120960</xdr:rowOff>
    </xdr:to>
    <xdr:sp macro="" textlink="">
      <xdr:nvSpPr>
        <xdr:cNvPr id="109" name="CustomShape 1">
          <a:extLst>
            <a:ext uri="{FF2B5EF4-FFF2-40B4-BE49-F238E27FC236}">
              <a16:creationId xmlns:a16="http://schemas.microsoft.com/office/drawing/2014/main" id="{00000000-0008-0000-0200-00006D000000}"/>
            </a:ext>
          </a:extLst>
        </xdr:cNvPr>
        <xdr:cNvSpPr/>
      </xdr:nvSpPr>
      <xdr:spPr>
        <a:xfrm>
          <a:off x="21052440" y="58575960"/>
          <a:ext cx="8349480" cy="5198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vLPFC mainly upward vis. explored only ~1mm. some novelty some value. did training of stable value 2 neurons 1 slow learning 1 almost no learning.</a:t>
          </a:r>
          <a:endParaRPr lang="en-US" sz="1100" b="0" strike="noStrike" spc="-1">
            <a:latin typeface="Times New Roman"/>
          </a:endParaRPr>
        </a:p>
      </xdr:txBody>
    </xdr:sp>
    <xdr:clientData/>
  </xdr:twoCellAnchor>
  <xdr:twoCellAnchor editAs="oneCell">
    <xdr:from>
      <xdr:col>8</xdr:col>
      <xdr:colOff>5040</xdr:colOff>
      <xdr:row>304</xdr:row>
      <xdr:rowOff>3600</xdr:rowOff>
    </xdr:from>
    <xdr:to>
      <xdr:col>13</xdr:col>
      <xdr:colOff>177480</xdr:colOff>
      <xdr:row>306</xdr:row>
      <xdr:rowOff>138960</xdr:rowOff>
    </xdr:to>
    <xdr:sp macro="" textlink="">
      <xdr:nvSpPr>
        <xdr:cNvPr id="110" name="CustomShape 1">
          <a:extLst>
            <a:ext uri="{FF2B5EF4-FFF2-40B4-BE49-F238E27FC236}">
              <a16:creationId xmlns:a16="http://schemas.microsoft.com/office/drawing/2014/main" id="{00000000-0008-0000-0200-00006E000000}"/>
            </a:ext>
          </a:extLst>
        </xdr:cNvPr>
        <xdr:cNvSpPr/>
      </xdr:nvSpPr>
      <xdr:spPr>
        <a:xfrm>
          <a:off x="21052440" y="59168880"/>
          <a:ext cx="8349480" cy="525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vLPFC mainly up and right ward vis. explored only ~1mm. some novelty some value. no or slow sign of learning in training. 1 neuron showed PV in amount,prob and Delay</a:t>
          </a:r>
          <a:endParaRPr lang="en-US" sz="1100" b="0" strike="noStrike" spc="-1">
            <a:latin typeface="Times New Roman"/>
          </a:endParaRPr>
        </a:p>
      </xdr:txBody>
    </xdr:sp>
    <xdr:clientData/>
  </xdr:twoCellAnchor>
  <xdr:twoCellAnchor editAs="oneCell">
    <xdr:from>
      <xdr:col>8</xdr:col>
      <xdr:colOff>5040</xdr:colOff>
      <xdr:row>307</xdr:row>
      <xdr:rowOff>3240</xdr:rowOff>
    </xdr:from>
    <xdr:to>
      <xdr:col>13</xdr:col>
      <xdr:colOff>177480</xdr:colOff>
      <xdr:row>309</xdr:row>
      <xdr:rowOff>138600</xdr:rowOff>
    </xdr:to>
    <xdr:sp macro="" textlink="">
      <xdr:nvSpPr>
        <xdr:cNvPr id="111" name="CustomShape 1">
          <a:extLst>
            <a:ext uri="{FF2B5EF4-FFF2-40B4-BE49-F238E27FC236}">
              <a16:creationId xmlns:a16="http://schemas.microsoft.com/office/drawing/2014/main" id="{00000000-0008-0000-0200-00006F000000}"/>
            </a:ext>
          </a:extLst>
        </xdr:cNvPr>
        <xdr:cNvSpPr/>
      </xdr:nvSpPr>
      <xdr:spPr>
        <a:xfrm>
          <a:off x="21052440" y="59749560"/>
          <a:ext cx="8349480" cy="525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vLPFC  weaker vis mainly up and right ward  explored ~3.5mm. some novelty some value. some sign of learning in training. 1 neuron very flex.</a:t>
          </a:r>
          <a:endParaRPr lang="en-US" sz="1100" b="0" strike="noStrike" spc="-1">
            <a:latin typeface="Times New Roman"/>
          </a:endParaRPr>
        </a:p>
      </xdr:txBody>
    </xdr:sp>
    <xdr:clientData/>
  </xdr:twoCellAnchor>
  <xdr:twoCellAnchor editAs="oneCell">
    <xdr:from>
      <xdr:col>8</xdr:col>
      <xdr:colOff>5040</xdr:colOff>
      <xdr:row>310</xdr:row>
      <xdr:rowOff>3240</xdr:rowOff>
    </xdr:from>
    <xdr:to>
      <xdr:col>13</xdr:col>
      <xdr:colOff>177480</xdr:colOff>
      <xdr:row>312</xdr:row>
      <xdr:rowOff>138960</xdr:rowOff>
    </xdr:to>
    <xdr:sp macro="" textlink="">
      <xdr:nvSpPr>
        <xdr:cNvPr id="112" name="CustomShape 1">
          <a:extLst>
            <a:ext uri="{FF2B5EF4-FFF2-40B4-BE49-F238E27FC236}">
              <a16:creationId xmlns:a16="http://schemas.microsoft.com/office/drawing/2014/main" id="{00000000-0008-0000-0200-000070000000}"/>
            </a:ext>
          </a:extLst>
        </xdr:cNvPr>
        <xdr:cNvSpPr/>
      </xdr:nvSpPr>
      <xdr:spPr>
        <a:xfrm>
          <a:off x="21052440" y="60330600"/>
          <a:ext cx="8349480" cy="5263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weaker vis mainly up and right ward  but with ~5ecc explored  ~2mm. some stable + flexibile/stable neuron.</a:t>
          </a:r>
          <a:endParaRPr lang="en-US" sz="1100" b="0" strike="noStrike" spc="-1">
            <a:latin typeface="Times New Roman"/>
          </a:endParaRPr>
        </a:p>
      </xdr:txBody>
    </xdr:sp>
    <xdr:clientData/>
  </xdr:twoCellAnchor>
  <xdr:twoCellAnchor editAs="oneCell">
    <xdr:from>
      <xdr:col>8</xdr:col>
      <xdr:colOff>5040</xdr:colOff>
      <xdr:row>313</xdr:row>
      <xdr:rowOff>2160</xdr:rowOff>
    </xdr:from>
    <xdr:to>
      <xdr:col>13</xdr:col>
      <xdr:colOff>177480</xdr:colOff>
      <xdr:row>315</xdr:row>
      <xdr:rowOff>138960</xdr:rowOff>
    </xdr:to>
    <xdr:sp macro="" textlink="">
      <xdr:nvSpPr>
        <xdr:cNvPr id="113" name="CustomShape 1">
          <a:extLst>
            <a:ext uri="{FF2B5EF4-FFF2-40B4-BE49-F238E27FC236}">
              <a16:creationId xmlns:a16="http://schemas.microsoft.com/office/drawing/2014/main" id="{00000000-0008-0000-0200-000071000000}"/>
            </a:ext>
          </a:extLst>
        </xdr:cNvPr>
        <xdr:cNvSpPr/>
      </xdr:nvSpPr>
      <xdr:spPr>
        <a:xfrm>
          <a:off x="21052440" y="60910560"/>
          <a:ext cx="8349480" cy="5274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vlPFC mainly downright quad value some nov. did  foraging task  X2Gs&gt;X2B mainly</a:t>
          </a:r>
          <a:endParaRPr lang="en-US" sz="1100" b="0" strike="noStrike" spc="-1">
            <a:latin typeface="Times New Roman"/>
          </a:endParaRPr>
        </a:p>
      </xdr:txBody>
    </xdr:sp>
    <xdr:clientData/>
  </xdr:twoCellAnchor>
  <xdr:twoCellAnchor editAs="oneCell">
    <xdr:from>
      <xdr:col>8</xdr:col>
      <xdr:colOff>5040</xdr:colOff>
      <xdr:row>316</xdr:row>
      <xdr:rowOff>1440</xdr:rowOff>
    </xdr:from>
    <xdr:to>
      <xdr:col>13</xdr:col>
      <xdr:colOff>177480</xdr:colOff>
      <xdr:row>318</xdr:row>
      <xdr:rowOff>138960</xdr:rowOff>
    </xdr:to>
    <xdr:sp macro="" textlink="">
      <xdr:nvSpPr>
        <xdr:cNvPr id="114" name="CustomShape 1">
          <a:extLst>
            <a:ext uri="{FF2B5EF4-FFF2-40B4-BE49-F238E27FC236}">
              <a16:creationId xmlns:a16="http://schemas.microsoft.com/office/drawing/2014/main" id="{00000000-0008-0000-0200-000072000000}"/>
            </a:ext>
          </a:extLst>
        </xdr:cNvPr>
        <xdr:cNvSpPr/>
      </xdr:nvSpPr>
      <xdr:spPr>
        <a:xfrm>
          <a:off x="21052440" y="61490880"/>
          <a:ext cx="8349480" cy="528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not much value here. some quick ~50ms onset vis resp here. upward vis</a:t>
          </a:r>
          <a:endParaRPr lang="en-US" sz="1100" b="0" strike="noStrike" spc="-1">
            <a:latin typeface="Times New Roman"/>
          </a:endParaRPr>
        </a:p>
      </xdr:txBody>
    </xdr:sp>
    <xdr:clientData/>
  </xdr:twoCellAnchor>
  <xdr:twoCellAnchor editAs="oneCell">
    <xdr:from>
      <xdr:col>8</xdr:col>
      <xdr:colOff>5040</xdr:colOff>
      <xdr:row>319</xdr:row>
      <xdr:rowOff>1440</xdr:rowOff>
    </xdr:from>
    <xdr:to>
      <xdr:col>13</xdr:col>
      <xdr:colOff>177480</xdr:colOff>
      <xdr:row>321</xdr:row>
      <xdr:rowOff>138960</xdr:rowOff>
    </xdr:to>
    <xdr:sp macro="" textlink="">
      <xdr:nvSpPr>
        <xdr:cNvPr id="115" name="CustomShape 1">
          <a:extLst>
            <a:ext uri="{FF2B5EF4-FFF2-40B4-BE49-F238E27FC236}">
              <a16:creationId xmlns:a16="http://schemas.microsoft.com/office/drawing/2014/main" id="{00000000-0008-0000-0200-000073000000}"/>
            </a:ext>
          </a:extLst>
        </xdr:cNvPr>
        <xdr:cNvSpPr/>
      </xdr:nvSpPr>
      <xdr:spPr>
        <a:xfrm>
          <a:off x="21052440" y="62071920"/>
          <a:ext cx="8349480" cy="528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vlPFC up quad vis/value some nov. X2Gs&gt;X2Bns foraging. some nov. minimal learning. encoding of amount,del,prob passive. powerpoint not made.ImJ made</a:t>
          </a:r>
          <a:endParaRPr lang="en-US" sz="1100" b="0" strike="noStrike" spc="-1">
            <a:latin typeface="Times New Roman"/>
          </a:endParaRPr>
        </a:p>
      </xdr:txBody>
    </xdr:sp>
    <xdr:clientData/>
  </xdr:twoCellAnchor>
  <xdr:twoCellAnchor editAs="oneCell">
    <xdr:from>
      <xdr:col>8</xdr:col>
      <xdr:colOff>5040</xdr:colOff>
      <xdr:row>322</xdr:row>
      <xdr:rowOff>720</xdr:rowOff>
    </xdr:from>
    <xdr:to>
      <xdr:col>13</xdr:col>
      <xdr:colOff>177480</xdr:colOff>
      <xdr:row>324</xdr:row>
      <xdr:rowOff>139320</xdr:rowOff>
    </xdr:to>
    <xdr:sp macro="" textlink="">
      <xdr:nvSpPr>
        <xdr:cNvPr id="116" name="CustomShape 1">
          <a:extLst>
            <a:ext uri="{FF2B5EF4-FFF2-40B4-BE49-F238E27FC236}">
              <a16:creationId xmlns:a16="http://schemas.microsoft.com/office/drawing/2014/main" id="{00000000-0008-0000-0200-000074000000}"/>
            </a:ext>
          </a:extLst>
        </xdr:cNvPr>
        <xdr:cNvSpPr/>
      </xdr:nvSpPr>
      <xdr:spPr>
        <a:xfrm>
          <a:off x="21052440" y="62652240"/>
          <a:ext cx="8349480" cy="5292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electrode was damaged by forceps when pushing GT down. 2 penet not seeing units expect small or dying</a:t>
          </a:r>
          <a:endParaRPr lang="en-US" sz="1100" b="0" strike="noStrike" spc="-1">
            <a:latin typeface="Times New Roman"/>
          </a:endParaRPr>
        </a:p>
      </xdr:txBody>
    </xdr:sp>
    <xdr:clientData/>
  </xdr:twoCellAnchor>
  <xdr:twoCellAnchor editAs="oneCell">
    <xdr:from>
      <xdr:col>8</xdr:col>
      <xdr:colOff>5040</xdr:colOff>
      <xdr:row>325</xdr:row>
      <xdr:rowOff>1080</xdr:rowOff>
    </xdr:from>
    <xdr:to>
      <xdr:col>13</xdr:col>
      <xdr:colOff>177480</xdr:colOff>
      <xdr:row>327</xdr:row>
      <xdr:rowOff>139320</xdr:rowOff>
    </xdr:to>
    <xdr:sp macro="" textlink="">
      <xdr:nvSpPr>
        <xdr:cNvPr id="117" name="CustomShape 1">
          <a:extLst>
            <a:ext uri="{FF2B5EF4-FFF2-40B4-BE49-F238E27FC236}">
              <a16:creationId xmlns:a16="http://schemas.microsoft.com/office/drawing/2014/main" id="{00000000-0008-0000-0200-000075000000}"/>
            </a:ext>
          </a:extLst>
        </xdr:cNvPr>
        <xdr:cNvSpPr/>
      </xdr:nvSpPr>
      <xdr:spPr>
        <a:xfrm>
          <a:off x="21052440" y="63233640"/>
          <a:ext cx="8349480" cy="5288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vlPFC downright quad. both in the top and bottom gyrus. vis mixed with non resp neurons. 1 negative ipsi neuron. isolation/stabilization was hard. pwerpoint not made. Imj made</a:t>
          </a:r>
          <a:endParaRPr lang="en-US" sz="1100" b="0" strike="noStrike" spc="-1">
            <a:latin typeface="Times New Roman"/>
          </a:endParaRPr>
        </a:p>
      </xdr:txBody>
    </xdr:sp>
    <xdr:clientData/>
  </xdr:twoCellAnchor>
  <xdr:twoCellAnchor editAs="absolute">
    <xdr:from>
      <xdr:col>3</xdr:col>
      <xdr:colOff>323640</xdr:colOff>
      <xdr:row>473</xdr:row>
      <xdr:rowOff>64080</xdr:rowOff>
    </xdr:from>
    <xdr:to>
      <xdr:col>6</xdr:col>
      <xdr:colOff>1408680</xdr:colOff>
      <xdr:row>529</xdr:row>
      <xdr:rowOff>130320</xdr:rowOff>
    </xdr:to>
    <xdr:sp macro="" textlink="">
      <xdr:nvSpPr>
        <xdr:cNvPr id="118" name="CustomShape 1">
          <a:extLst>
            <a:ext uri="{FF2B5EF4-FFF2-40B4-BE49-F238E27FC236}">
              <a16:creationId xmlns:a16="http://schemas.microsoft.com/office/drawing/2014/main" id="{00000000-0008-0000-0200-000076000000}"/>
            </a:ext>
          </a:extLst>
        </xdr:cNvPr>
        <xdr:cNvSpPr/>
      </xdr:nvSpPr>
      <xdr:spPr>
        <a:xfrm>
          <a:off x="7931880" y="91957320"/>
          <a:ext cx="9951840" cy="10734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endParaRPr lang="en-US" sz="1200" b="0" strike="noStrike" spc="-1">
            <a:latin typeface="Times New Roman"/>
          </a:endParaRPr>
        </a:p>
        <a:p>
          <a:pPr>
            <a:lnSpc>
              <a:spcPct val="100000"/>
            </a:lnSpc>
          </a:pPr>
          <a:r>
            <a:rPr lang="en-US" sz="1100" b="1" strike="noStrike" spc="-1">
              <a:solidFill>
                <a:srgbClr val="000000"/>
              </a:solidFill>
              <a:latin typeface="Calibri"/>
            </a:rPr>
            <a:t>* From and including </a:t>
          </a:r>
          <a:r>
            <a:rPr lang="en-US" sz="1100" b="1" strike="noStrike" spc="-1">
              <a:solidFill>
                <a:srgbClr val="FF0000"/>
              </a:solidFill>
              <a:latin typeface="Calibri"/>
            </a:rPr>
            <a:t>7/30 using photo diode </a:t>
          </a:r>
          <a:r>
            <a:rPr lang="en-US" sz="1100" b="1" strike="noStrike" spc="-1">
              <a:solidFill>
                <a:srgbClr val="000000"/>
              </a:solidFill>
              <a:latin typeface="Calibri"/>
            </a:rPr>
            <a:t>to detect  visual display (delay about 65ms tested on 4/15/2013)</a:t>
          </a:r>
          <a:endParaRPr lang="en-US" sz="1100" b="0" strike="noStrike" spc="-1">
            <a:latin typeface="Times New Roman"/>
          </a:endParaRPr>
        </a:p>
        <a:p>
          <a:pPr>
            <a:lnSpc>
              <a:spcPct val="100000"/>
            </a:lnSpc>
          </a:pPr>
          <a:r>
            <a:rPr lang="en-US" sz="1100" b="1" strike="noStrike" spc="-1">
              <a:solidFill>
                <a:srgbClr val="000000"/>
              </a:solidFill>
              <a:latin typeface="Calibri"/>
            </a:rPr>
            <a:t>*  From </a:t>
          </a:r>
          <a:r>
            <a:rPr lang="en-US" sz="1100" b="1" strike="noStrike" spc="-1">
              <a:solidFill>
                <a:srgbClr val="FF0000"/>
              </a:solidFill>
              <a:latin typeface="Calibri"/>
            </a:rPr>
            <a:t>1/11/13 started compmode exp for set 134nov</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u="sng" strike="noStrike" spc="-1">
              <a:solidFill>
                <a:srgbClr val="000000"/>
              </a:solidFill>
              <a:uFillTx/>
              <a:latin typeface="Calibri"/>
            </a:rPr>
            <a:t>About MRI:</a:t>
          </a:r>
          <a:endParaRPr lang="en-US" sz="1100" b="0" strike="noStrike" spc="-1">
            <a:latin typeface="Times New Roman"/>
          </a:endParaRPr>
        </a:p>
        <a:p>
          <a:pPr>
            <a:lnSpc>
              <a:spcPct val="100000"/>
            </a:lnSpc>
          </a:pPr>
          <a:r>
            <a:rPr lang="en-US" sz="1100" b="0" strike="noStrike" spc="-1">
              <a:solidFill>
                <a:srgbClr val="000000"/>
              </a:solidFill>
              <a:latin typeface="Calibri"/>
            </a:rPr>
            <a:t>MRI resolution is 0.25mm per slide</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posterior chamber looks tilted around AP axis to the left. This means that electrodes that go through its grid is not going straight </a:t>
          </a:r>
          <a:endParaRPr lang="en-US" sz="1100" b="0" strike="noStrike" spc="-1">
            <a:latin typeface="Times New Roman"/>
          </a:endParaRPr>
        </a:p>
        <a:p>
          <a:pPr>
            <a:lnSpc>
              <a:spcPct val="100000"/>
            </a:lnSpc>
          </a:pPr>
          <a:r>
            <a:rPr lang="en-US" sz="1100" b="0" strike="noStrike" spc="-1">
              <a:solidFill>
                <a:srgbClr val="000000"/>
              </a:solidFill>
              <a:latin typeface="Calibri"/>
            </a:rPr>
            <a:t>down will go slightly  rightward with respect to the brain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Based on MRI looks like that the original midpoint is 1.75 mm (7 frames) shifted to the right of sinus at the top of the brain.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u="sng" strike="noStrike" spc="-1">
              <a:solidFill>
                <a:srgbClr val="000000"/>
              </a:solidFill>
              <a:uFillTx/>
              <a:latin typeface="Calibri"/>
            </a:rPr>
            <a:t>Lateral Chamber location and grid holes:</a:t>
          </a:r>
          <a:endParaRPr lang="en-US" sz="1100" b="0" strike="noStrike" spc="-1">
            <a:latin typeface="Times New Roman"/>
          </a:endParaRPr>
        </a:p>
        <a:p>
          <a:pPr>
            <a:lnSpc>
              <a:spcPct val="100000"/>
            </a:lnSpc>
          </a:pPr>
          <a:r>
            <a:rPr lang="en-US" sz="1100" b="1" strike="noStrike" spc="-1">
              <a:solidFill>
                <a:srgbClr val="000000"/>
              </a:solidFill>
              <a:latin typeface="Calibri"/>
            </a:rPr>
            <a:t>=&gt; MRI coordinates of ( ML 0 , AP 0 ) grid hole is  </a:t>
          </a:r>
          <a:r>
            <a:rPr lang="en-US" sz="1100" b="1" strike="noStrike" spc="-1">
              <a:solidFill>
                <a:srgbClr val="FF0000"/>
              </a:solidFill>
              <a:latin typeface="Calibri"/>
            </a:rPr>
            <a:t>(482, 126)</a:t>
          </a:r>
          <a:endParaRPr lang="en-US" sz="1100" b="0" strike="noStrike" spc="-1">
            <a:latin typeface="Times New Roman"/>
          </a:endParaRPr>
        </a:p>
        <a:p>
          <a:pPr>
            <a:lnSpc>
              <a:spcPct val="100000"/>
            </a:lnSpc>
          </a:pPr>
          <a:r>
            <a:rPr lang="en-US" sz="1100" b="1" strike="noStrike" spc="-1">
              <a:solidFill>
                <a:srgbClr val="000000"/>
              </a:solidFill>
              <a:latin typeface="Calibri"/>
            </a:rPr>
            <a:t>=&gt;  ML resolution is about 10slides/mm, AP resolution is 4slides/mm</a:t>
          </a:r>
          <a:endParaRPr lang="en-US" sz="1100" b="0" strike="noStrike" spc="-1">
            <a:latin typeface="Times New Roman"/>
          </a:endParaRPr>
        </a:p>
        <a:p>
          <a:pPr>
            <a:lnSpc>
              <a:spcPct val="100000"/>
            </a:lnSpc>
          </a:pPr>
          <a:r>
            <a:rPr lang="en-US" sz="1100" b="1" strike="noStrike" spc="-1">
              <a:solidFill>
                <a:srgbClr val="000000"/>
              </a:solidFill>
              <a:latin typeface="Calibri"/>
            </a:rPr>
            <a:t>=&gt; 8mm below grid is considered point zero for electrode tip. grid legth is 12mm itself therefore depth cross hair is at 20mm on MRI.</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u="sng" strike="noStrike" spc="-1">
              <a:solidFill>
                <a:srgbClr val="000000"/>
              </a:solidFill>
              <a:uFillTx/>
              <a:latin typeface="Calibri"/>
            </a:rPr>
            <a:t>Posterior Chamber location and grid holes: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Because an 8mm extension was added to posterior chamber this moved the center of the new complex 4mm to the left of the original chamber midline (original midpoint).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=&gt; All MRI coordinates look like to be after  8mm extension. that is grid(0,0) (152,102) is the actual middle of extended chamber</a:t>
          </a:r>
          <a:endParaRPr lang="en-US" sz="1100" b="0" strike="noStrike" spc="-1">
            <a:latin typeface="Times New Roman"/>
          </a:endParaRPr>
        </a:p>
        <a:p>
          <a:pPr>
            <a:lnSpc>
              <a:spcPct val="100000"/>
            </a:lnSpc>
          </a:pPr>
          <a:r>
            <a:rPr lang="en-US" sz="1100" b="1" strike="noStrike" spc="-1">
              <a:solidFill>
                <a:srgbClr val="000000"/>
              </a:solidFill>
              <a:latin typeface="Calibri"/>
            </a:rPr>
            <a:t>=&gt; MRI coordinates of ( ML 0 , AP 0 ) grid hole is  </a:t>
          </a:r>
          <a:r>
            <a:rPr lang="en-US" sz="1100" b="1" strike="noStrike" spc="-1">
              <a:solidFill>
                <a:srgbClr val="FF0000"/>
              </a:solidFill>
              <a:latin typeface="Calibri"/>
            </a:rPr>
            <a:t>(152, 102)  </a:t>
          </a:r>
          <a:r>
            <a:rPr lang="en-US" sz="1100" b="1" strike="noStrike" spc="-1">
              <a:solidFill>
                <a:srgbClr val="000000"/>
              </a:solidFill>
              <a:latin typeface="Calibri"/>
            </a:rPr>
            <a:t>which is </a:t>
          </a:r>
          <a:r>
            <a:rPr lang="en-US" sz="1100" b="1" strike="noStrike" spc="-1">
              <a:solidFill>
                <a:srgbClr val="FF0000"/>
              </a:solidFill>
              <a:latin typeface="Calibri"/>
            </a:rPr>
            <a:t>+2.25 mm </a:t>
          </a:r>
          <a:r>
            <a:rPr lang="en-US" sz="1100" b="1" strike="noStrike" spc="-1">
              <a:solidFill>
                <a:srgbClr val="000000"/>
              </a:solidFill>
              <a:latin typeface="Calibri"/>
            </a:rPr>
            <a:t>left of sinus. </a:t>
          </a:r>
          <a:r>
            <a:rPr lang="en-US" sz="1100" b="1" strike="noStrike" spc="-1">
              <a:solidFill>
                <a:srgbClr val="FF0000"/>
              </a:solidFill>
              <a:latin typeface="Calibri"/>
            </a:rPr>
            <a:t>4 slides/mm ML and AP</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=&gt; </a:t>
          </a:r>
          <a:r>
            <a:rPr lang="en-US" sz="1100" b="1" strike="noStrike" spc="-1">
              <a:solidFill>
                <a:srgbClr val="FF0000"/>
              </a:solidFill>
              <a:latin typeface="Calibri"/>
            </a:rPr>
            <a:t>*</a:t>
          </a:r>
          <a:r>
            <a:rPr lang="en-US" sz="1100" b="1" strike="noStrike" spc="-1">
              <a:solidFill>
                <a:srgbClr val="000000"/>
              </a:solidFill>
              <a:latin typeface="Calibri"/>
            </a:rPr>
            <a:t> based on SC visual and saccadic response response </a:t>
          </a:r>
          <a:r>
            <a:rPr lang="en-US" sz="1100" b="1" strike="noStrike" spc="-1">
              <a:solidFill>
                <a:srgbClr val="FF0000"/>
              </a:solidFill>
              <a:latin typeface="Calibri"/>
            </a:rPr>
            <a:t>arctan(3/9)=18.5 degrees </a:t>
          </a:r>
          <a:r>
            <a:rPr lang="en-US" sz="1100" b="1" strike="noStrike" spc="-1">
              <a:solidFill>
                <a:srgbClr val="000000"/>
              </a:solidFill>
              <a:latin typeface="Calibri"/>
            </a:rPr>
            <a:t>upward  we estimate the central grid hole to be </a:t>
          </a:r>
          <a:r>
            <a:rPr lang="en-US" sz="1100" b="1" strike="noStrike" spc="-1">
              <a:solidFill>
                <a:srgbClr val="FF0000"/>
              </a:solidFill>
              <a:latin typeface="Calibri"/>
            </a:rPr>
            <a:t>(156,102) </a:t>
          </a:r>
          <a:r>
            <a:rPr lang="en-US" sz="1100" b="1" strike="noStrike" spc="-1">
              <a:solidFill>
                <a:srgbClr val="000000"/>
              </a:solidFill>
              <a:latin typeface="Calibri"/>
            </a:rPr>
            <a:t>which is 3.25mm left of sinus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=&gt;  </a:t>
          </a:r>
          <a:r>
            <a:rPr lang="en-US" sz="1100" b="1" strike="noStrike" spc="-1">
              <a:solidFill>
                <a:srgbClr val="FF0000"/>
              </a:solidFill>
              <a:latin typeface="Calibri"/>
            </a:rPr>
            <a:t>*</a:t>
          </a:r>
          <a:r>
            <a:rPr lang="en-US" sz="1100" b="1" strike="noStrike" spc="-1">
              <a:solidFill>
                <a:srgbClr val="000000"/>
              </a:solidFill>
              <a:latin typeface="Calibri"/>
            </a:rPr>
            <a:t>Based on </a:t>
          </a:r>
          <a:r>
            <a:rPr lang="en-US" sz="1100" b="1" strike="noStrike" spc="-1">
              <a:solidFill>
                <a:srgbClr val="FF0000"/>
              </a:solidFill>
              <a:latin typeface="Calibri"/>
            </a:rPr>
            <a:t>8/2/12 recording</a:t>
          </a:r>
          <a:r>
            <a:rPr lang="en-US" sz="1100" b="1" strike="noStrike" spc="-1">
              <a:solidFill>
                <a:srgbClr val="000000"/>
              </a:solidFill>
              <a:latin typeface="Calibri"/>
            </a:rPr>
            <a:t>  the center of the grid is  slightly less than </a:t>
          </a:r>
          <a:r>
            <a:rPr lang="en-US" sz="1100" b="1" strike="noStrike" spc="-1">
              <a:solidFill>
                <a:srgbClr val="FF0000"/>
              </a:solidFill>
              <a:latin typeface="Calibri"/>
            </a:rPr>
            <a:t>2mm offset</a:t>
          </a:r>
          <a:r>
            <a:rPr lang="en-US" sz="1100" b="1" strike="noStrike" spc="-1">
              <a:solidFill>
                <a:srgbClr val="000000"/>
              </a:solidFill>
              <a:latin typeface="Calibri"/>
            </a:rPr>
            <a:t>. (look at the record for more info as to why) . This estimate matches that of MRI whch is the 2.25mm estimate.</a:t>
          </a:r>
          <a:r>
            <a:rPr lang="en-US" sz="1100" b="1" strike="noStrike" spc="-1">
              <a:solidFill>
                <a:srgbClr val="FF0000"/>
              </a:solidFill>
              <a:latin typeface="Calibri"/>
            </a:rPr>
            <a:t>  (152, 102)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=&gt; original GT (Simon's) was extending 15mm beyond grid bottom therefore  all DV coordinates are with respect to this 15mm. (eg. if electrode extends 20mm it is starting from +5mm offset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About SNc/r:</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according to </a:t>
          </a:r>
          <a:r>
            <a:rPr lang="en-US" sz="1100" b="1" i="1" strike="noStrike" spc="-1">
              <a:solidFill>
                <a:srgbClr val="000000"/>
              </a:solidFill>
              <a:latin typeface="Calibri"/>
            </a:rPr>
            <a:t>saleem </a:t>
          </a:r>
          <a:r>
            <a:rPr lang="en-US" sz="1100" b="1" u="sng" strike="noStrike" spc="-1">
              <a:solidFill>
                <a:srgbClr val="0070C0"/>
              </a:solidFill>
              <a:uFillTx/>
              <a:latin typeface="Calibri"/>
            </a:rPr>
            <a:t>SNR spans 2-7 ML, 6mm DV,  9mm  AP</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according to </a:t>
          </a:r>
          <a:r>
            <a:rPr lang="en-US" sz="1100" b="1" i="1" strike="noStrike" spc="-1">
              <a:solidFill>
                <a:srgbClr val="000000"/>
              </a:solidFill>
              <a:latin typeface="Calibri"/>
            </a:rPr>
            <a:t>paxinos </a:t>
          </a:r>
          <a:r>
            <a:rPr lang="en-US" sz="1100" b="0" strike="noStrike" spc="-1">
              <a:solidFill>
                <a:srgbClr val="000000"/>
              </a:solidFill>
              <a:latin typeface="Calibri"/>
            </a:rPr>
            <a:t> </a:t>
          </a:r>
          <a:r>
            <a:rPr lang="en-US" sz="1100" b="1" u="sng" strike="noStrike" spc="-1">
              <a:solidFill>
                <a:srgbClr val="0070C0"/>
              </a:solidFill>
              <a:uFillTx/>
              <a:latin typeface="Calibri"/>
            </a:rPr>
            <a:t>SNR spans  2-7ML, 8 mm DV, 8mm AP</a:t>
          </a:r>
          <a:r>
            <a:rPr lang="en-US" sz="1100" b="0" strike="noStrike" spc="-1">
              <a:solidFill>
                <a:srgbClr val="0070C0"/>
              </a:solidFill>
              <a:latin typeface="Calibri"/>
            </a:rPr>
            <a:t> </a:t>
          </a:r>
          <a:r>
            <a:rPr lang="en-US" sz="1100" b="0" strike="noStrike" spc="-1">
              <a:solidFill>
                <a:srgbClr val="000000"/>
              </a:solidFill>
              <a:latin typeface="Calibri"/>
            </a:rPr>
            <a:t>and </a:t>
          </a:r>
          <a:r>
            <a:rPr lang="en-US" sz="1100" b="1" u="sng" strike="noStrike" spc="-1">
              <a:solidFill>
                <a:srgbClr val="FF0000"/>
              </a:solidFill>
              <a:uFillTx/>
              <a:latin typeface="Calibri"/>
            </a:rPr>
            <a:t>DA regions spans  2-6ML , 8mm DV, 7mm AP</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i="1" strike="noStrike" spc="-1">
              <a:solidFill>
                <a:srgbClr val="000000"/>
              </a:solidFill>
              <a:latin typeface="Calibri"/>
            </a:rPr>
            <a:t>As I go to more anterior holes  SNR/C should start from lateral, spans from lateral to medial and then becomes  more and more resctricted to medial side.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i="1" strike="noStrike" spc="-1">
              <a:solidFill>
                <a:srgbClr val="000000"/>
              </a:solidFill>
              <a:latin typeface="Calibri"/>
            </a:rPr>
            <a:t>About photo diode:</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basal level depends on ambient light make sure to adjust threshold if you turn on /off light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rise time of the diode signal is about 8ms try to set the threshold close to baseline not to prevent delays alternatively I can always set close to 50% rise time to be consistent and  decrease sensitivity to ambient light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signal is affected by eye coil this needs fixing</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absolute">
    <xdr:from>
      <xdr:col>1</xdr:col>
      <xdr:colOff>2403720</xdr:colOff>
      <xdr:row>473</xdr:row>
      <xdr:rowOff>11160</xdr:rowOff>
    </xdr:from>
    <xdr:to>
      <xdr:col>3</xdr:col>
      <xdr:colOff>263880</xdr:colOff>
      <xdr:row>478</xdr:row>
      <xdr:rowOff>13680</xdr:rowOff>
    </xdr:to>
    <xdr:sp macro="" textlink="">
      <xdr:nvSpPr>
        <xdr:cNvPr id="119" name="CustomShape 1">
          <a:extLst>
            <a:ext uri="{FF2B5EF4-FFF2-40B4-BE49-F238E27FC236}">
              <a16:creationId xmlns:a16="http://schemas.microsoft.com/office/drawing/2014/main" id="{00000000-0008-0000-0200-000077000000}"/>
            </a:ext>
          </a:extLst>
        </xdr:cNvPr>
        <xdr:cNvSpPr/>
      </xdr:nvSpPr>
      <xdr:spPr>
        <a:xfrm>
          <a:off x="4664160" y="91904400"/>
          <a:ext cx="3207960" cy="955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600" b="0" strike="noStrike" spc="-1">
              <a:solidFill>
                <a:srgbClr val="C00000"/>
              </a:solidFill>
              <a:latin typeface="Calibri"/>
            </a:rPr>
            <a:t>after break recording from 5/x/2013 onward has long term memory in probe task for analysis</a:t>
          </a:r>
          <a:endParaRPr lang="en-US" sz="1600" b="0" strike="noStrike" spc="-1">
            <a:latin typeface="Times New Roman"/>
          </a:endParaRPr>
        </a:p>
      </xdr:txBody>
    </xdr:sp>
    <xdr:clientData/>
  </xdr:twoCellAnchor>
  <xdr:twoCellAnchor editAs="oneCell">
    <xdr:from>
      <xdr:col>8</xdr:col>
      <xdr:colOff>5040</xdr:colOff>
      <xdr:row>331</xdr:row>
      <xdr:rowOff>1080</xdr:rowOff>
    </xdr:from>
    <xdr:to>
      <xdr:col>13</xdr:col>
      <xdr:colOff>177480</xdr:colOff>
      <xdr:row>333</xdr:row>
      <xdr:rowOff>139680</xdr:rowOff>
    </xdr:to>
    <xdr:sp macro="" textlink="">
      <xdr:nvSpPr>
        <xdr:cNvPr id="120" name="CustomShape 1">
          <a:extLst>
            <a:ext uri="{FF2B5EF4-FFF2-40B4-BE49-F238E27FC236}">
              <a16:creationId xmlns:a16="http://schemas.microsoft.com/office/drawing/2014/main" id="{00000000-0008-0000-0200-000078000000}"/>
            </a:ext>
          </a:extLst>
        </xdr:cNvPr>
        <xdr:cNvSpPr/>
      </xdr:nvSpPr>
      <xdr:spPr>
        <a:xfrm>
          <a:off x="21052440" y="64395720"/>
          <a:ext cx="8349480" cy="5292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had snd responsive region. found SNr but isolation was very difficult. BG had negative stable value for sure. rec</a:t>
          </a:r>
          <a:endParaRPr lang="en-US" sz="1100" b="0" strike="noStrike" spc="-1">
            <a:latin typeface="Times New Roman"/>
          </a:endParaRPr>
        </a:p>
        <a:p>
          <a:pPr>
            <a:lnSpc>
              <a:spcPct val="100000"/>
            </a:lnSpc>
          </a:pPr>
          <a:r>
            <a:rPr lang="en-US" sz="1100" b="0" strike="noStrike" spc="-1">
              <a:solidFill>
                <a:srgbClr val="000000"/>
              </a:solidFill>
              <a:latin typeface="Calibri"/>
            </a:rPr>
            <a:t>1 stable SNr unit</a:t>
          </a:r>
          <a:endParaRPr lang="en-US" sz="1100" b="0" strike="noStrike" spc="-1">
            <a:latin typeface="Times New Roman"/>
          </a:endParaRPr>
        </a:p>
      </xdr:txBody>
    </xdr:sp>
    <xdr:clientData/>
  </xdr:twoCellAnchor>
  <xdr:twoCellAnchor editAs="oneCell">
    <xdr:from>
      <xdr:col>8</xdr:col>
      <xdr:colOff>5040</xdr:colOff>
      <xdr:row>334</xdr:row>
      <xdr:rowOff>1080</xdr:rowOff>
    </xdr:from>
    <xdr:to>
      <xdr:col>13</xdr:col>
      <xdr:colOff>177480</xdr:colOff>
      <xdr:row>336</xdr:row>
      <xdr:rowOff>140400</xdr:rowOff>
    </xdr:to>
    <xdr:sp macro="" textlink="">
      <xdr:nvSpPr>
        <xdr:cNvPr id="121" name="CustomShape 1">
          <a:extLst>
            <a:ext uri="{FF2B5EF4-FFF2-40B4-BE49-F238E27FC236}">
              <a16:creationId xmlns:a16="http://schemas.microsoft.com/office/drawing/2014/main" id="{00000000-0008-0000-0200-000079000000}"/>
            </a:ext>
          </a:extLst>
        </xdr:cNvPr>
        <xdr:cNvSpPr/>
      </xdr:nvSpPr>
      <xdr:spPr>
        <a:xfrm>
          <a:off x="21052440" y="64976760"/>
          <a:ext cx="8349480" cy="5295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Harry SNr isolation ok.  nice I2G,X2B also nov/fam resp.  ok order in probamount task. good learning especially as I went anterior ventral to find flex neurons.</a:t>
          </a:r>
          <a:endParaRPr lang="en-US" sz="1100" b="0" strike="noStrike" spc="-1">
            <a:latin typeface="Times New Roman"/>
          </a:endParaRPr>
        </a:p>
      </xdr:txBody>
    </xdr:sp>
    <xdr:clientData/>
  </xdr:twoCellAnchor>
  <xdr:twoCellAnchor editAs="oneCell">
    <xdr:from>
      <xdr:col>8</xdr:col>
      <xdr:colOff>5040</xdr:colOff>
      <xdr:row>337</xdr:row>
      <xdr:rowOff>1440</xdr:rowOff>
    </xdr:from>
    <xdr:to>
      <xdr:col>13</xdr:col>
      <xdr:colOff>177480</xdr:colOff>
      <xdr:row>339</xdr:row>
      <xdr:rowOff>141120</xdr:rowOff>
    </xdr:to>
    <xdr:sp macro="" textlink="">
      <xdr:nvSpPr>
        <xdr:cNvPr id="122" name="CustomShape 1">
          <a:extLst>
            <a:ext uri="{FF2B5EF4-FFF2-40B4-BE49-F238E27FC236}">
              <a16:creationId xmlns:a16="http://schemas.microsoft.com/office/drawing/2014/main" id="{00000000-0008-0000-0200-00007A000000}"/>
            </a:ext>
          </a:extLst>
        </xdr:cNvPr>
        <xdr:cNvSpPr/>
      </xdr:nvSpPr>
      <xdr:spPr>
        <a:xfrm>
          <a:off x="21052440" y="65558160"/>
          <a:ext cx="8349480" cy="5299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vlPFC up quad vis/value. similar to 5/22/13. mainly recording for muscimol inactivation tasks.</a:t>
          </a:r>
          <a:endParaRPr lang="en-US" sz="1100" b="0" strike="noStrike" spc="-1">
            <a:latin typeface="Times New Roman"/>
          </a:endParaRPr>
        </a:p>
      </xdr:txBody>
    </xdr:sp>
    <xdr:clientData/>
  </xdr:twoCellAnchor>
  <xdr:twoCellAnchor editAs="oneCell">
    <xdr:from>
      <xdr:col>8</xdr:col>
      <xdr:colOff>5040</xdr:colOff>
      <xdr:row>340</xdr:row>
      <xdr:rowOff>1440</xdr:rowOff>
    </xdr:from>
    <xdr:to>
      <xdr:col>13</xdr:col>
      <xdr:colOff>177480</xdr:colOff>
      <xdr:row>342</xdr:row>
      <xdr:rowOff>141120</xdr:rowOff>
    </xdr:to>
    <xdr:sp macro="" textlink="">
      <xdr:nvSpPr>
        <xdr:cNvPr id="123" name="CustomShape 1">
          <a:extLst>
            <a:ext uri="{FF2B5EF4-FFF2-40B4-BE49-F238E27FC236}">
              <a16:creationId xmlns:a16="http://schemas.microsoft.com/office/drawing/2014/main" id="{00000000-0008-0000-0200-00007B000000}"/>
            </a:ext>
          </a:extLst>
        </xdr:cNvPr>
        <xdr:cNvSpPr/>
      </xdr:nvSpPr>
      <xdr:spPr>
        <a:xfrm>
          <a:off x="21052440" y="66139200"/>
          <a:ext cx="8349480" cy="5299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had some background but signal was small and could not isolate at the end. Not sure if I injected enough volume since nothing came out after removing injectrode for about 1uL then started to come out. checked upto 2 hours post injection.  noticed some FV1st less upoward looking. no deficit in PF or learning</a:t>
          </a:r>
          <a:endParaRPr lang="en-US" sz="1100" b="0" strike="noStrike" spc="-1">
            <a:latin typeface="Times New Roman"/>
          </a:endParaRPr>
        </a:p>
      </xdr:txBody>
    </xdr:sp>
    <xdr:clientData/>
  </xdr:twoCellAnchor>
  <xdr:twoCellAnchor editAs="oneCell">
    <xdr:from>
      <xdr:col>8</xdr:col>
      <xdr:colOff>5040</xdr:colOff>
      <xdr:row>343</xdr:row>
      <xdr:rowOff>1800</xdr:rowOff>
    </xdr:from>
    <xdr:to>
      <xdr:col>13</xdr:col>
      <xdr:colOff>177480</xdr:colOff>
      <xdr:row>345</xdr:row>
      <xdr:rowOff>141480</xdr:rowOff>
    </xdr:to>
    <xdr:sp macro="" textlink="">
      <xdr:nvSpPr>
        <xdr:cNvPr id="124" name="CustomShape 1">
          <a:extLst>
            <a:ext uri="{FF2B5EF4-FFF2-40B4-BE49-F238E27FC236}">
              <a16:creationId xmlns:a16="http://schemas.microsoft.com/office/drawing/2014/main" id="{00000000-0008-0000-0200-00007C000000}"/>
            </a:ext>
          </a:extLst>
        </xdr:cNvPr>
        <xdr:cNvSpPr/>
      </xdr:nvSpPr>
      <xdr:spPr>
        <a:xfrm>
          <a:off x="21052440" y="66720600"/>
          <a:ext cx="8349480" cy="5299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Initially no clear vis/val. at about 1mm down surf found 1 vis/val downright quad 20ecc. stable,learning,nov.</a:t>
          </a:r>
          <a:endParaRPr lang="en-US" sz="1100" b="0" strike="noStrike" spc="-1">
            <a:latin typeface="Times New Roman"/>
          </a:endParaRPr>
        </a:p>
        <a:p>
          <a:pPr>
            <a:lnSpc>
              <a:spcPct val="100000"/>
            </a:lnSpc>
          </a:pPr>
          <a:r>
            <a:rPr lang="en-US" sz="1100" b="0" strike="noStrike" spc="-1">
              <a:solidFill>
                <a:srgbClr val="000000"/>
              </a:solidFill>
              <a:latin typeface="Calibri"/>
            </a:rPr>
            <a:t>the rest neuron saw some were active ITI some during task..</a:t>
          </a:r>
          <a:endParaRPr lang="en-US" sz="1100" b="0" strike="noStrike" spc="-1">
            <a:latin typeface="Times New Roman"/>
          </a:endParaRPr>
        </a:p>
      </xdr:txBody>
    </xdr:sp>
    <xdr:clientData/>
  </xdr:twoCellAnchor>
  <xdr:twoCellAnchor editAs="oneCell">
    <xdr:from>
      <xdr:col>8</xdr:col>
      <xdr:colOff>5040</xdr:colOff>
      <xdr:row>346</xdr:row>
      <xdr:rowOff>1800</xdr:rowOff>
    </xdr:from>
    <xdr:to>
      <xdr:col>13</xdr:col>
      <xdr:colOff>177480</xdr:colOff>
      <xdr:row>348</xdr:row>
      <xdr:rowOff>141120</xdr:rowOff>
    </xdr:to>
    <xdr:sp macro="" textlink="">
      <xdr:nvSpPr>
        <xdr:cNvPr id="125" name="CustomShape 1">
          <a:extLst>
            <a:ext uri="{FF2B5EF4-FFF2-40B4-BE49-F238E27FC236}">
              <a16:creationId xmlns:a16="http://schemas.microsoft.com/office/drawing/2014/main" id="{00000000-0008-0000-0200-00007D000000}"/>
            </a:ext>
          </a:extLst>
        </xdr:cNvPr>
        <xdr:cNvSpPr/>
      </xdr:nvSpPr>
      <xdr:spPr>
        <a:xfrm>
          <a:off x="21052440" y="67301640"/>
          <a:ext cx="8349480" cy="5295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Initially no clear vis/sac 1mm down had rightdown vis/sac multiiunit. could not isolate. injected 2ul. effect got sizable after 1-2hrs. less looking at contradown quad in FV. In PF and T tasks RT to ipsi got much shorter than contra.</a:t>
          </a:r>
          <a:endParaRPr lang="en-US" sz="1100" b="0" strike="noStrike" spc="-1">
            <a:latin typeface="Times New Roman"/>
          </a:endParaRPr>
        </a:p>
      </xdr:txBody>
    </xdr:sp>
    <xdr:clientData/>
  </xdr:twoCellAnchor>
  <xdr:twoCellAnchor editAs="oneCell">
    <xdr:from>
      <xdr:col>8</xdr:col>
      <xdr:colOff>5040</xdr:colOff>
      <xdr:row>349</xdr:row>
      <xdr:rowOff>2880</xdr:rowOff>
    </xdr:from>
    <xdr:to>
      <xdr:col>13</xdr:col>
      <xdr:colOff>177480</xdr:colOff>
      <xdr:row>351</xdr:row>
      <xdr:rowOff>141120</xdr:rowOff>
    </xdr:to>
    <xdr:sp macro="" textlink="">
      <xdr:nvSpPr>
        <xdr:cNvPr id="126" name="CustomShape 1">
          <a:extLst>
            <a:ext uri="{FF2B5EF4-FFF2-40B4-BE49-F238E27FC236}">
              <a16:creationId xmlns:a16="http://schemas.microsoft.com/office/drawing/2014/main" id="{00000000-0008-0000-0200-00007E000000}"/>
            </a:ext>
          </a:extLst>
        </xdr:cNvPr>
        <xdr:cNvSpPr/>
      </xdr:nvSpPr>
      <xdr:spPr>
        <a:xfrm>
          <a:off x="21052440" y="67883400"/>
          <a:ext cx="8349480" cy="5288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had some vis BG could not isolate units small.multiiunit.  injected 2ul. some effect got sizable after 1-2hrs. less up and contra maybe. need to analyze .</a:t>
          </a:r>
          <a:endParaRPr lang="en-US" sz="1100" b="0" strike="noStrike" spc="-1">
            <a:latin typeface="Times New Roman"/>
          </a:endParaRPr>
        </a:p>
      </xdr:txBody>
    </xdr:sp>
    <xdr:clientData/>
  </xdr:twoCellAnchor>
  <xdr:twoCellAnchor editAs="oneCell">
    <xdr:from>
      <xdr:col>8</xdr:col>
      <xdr:colOff>5040</xdr:colOff>
      <xdr:row>352</xdr:row>
      <xdr:rowOff>3600</xdr:rowOff>
    </xdr:from>
    <xdr:to>
      <xdr:col>13</xdr:col>
      <xdr:colOff>177480</xdr:colOff>
      <xdr:row>354</xdr:row>
      <xdr:rowOff>141120</xdr:rowOff>
    </xdr:to>
    <xdr:sp macro="" textlink="">
      <xdr:nvSpPr>
        <xdr:cNvPr id="127" name="CustomShape 1">
          <a:extLst>
            <a:ext uri="{FF2B5EF4-FFF2-40B4-BE49-F238E27FC236}">
              <a16:creationId xmlns:a16="http://schemas.microsoft.com/office/drawing/2014/main" id="{00000000-0008-0000-0200-00007F000000}"/>
            </a:ext>
          </a:extLst>
        </xdr:cNvPr>
        <xdr:cNvSpPr/>
      </xdr:nvSpPr>
      <xdr:spPr>
        <a:xfrm>
          <a:off x="21052440" y="68465160"/>
          <a:ext cx="8349480" cy="528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1st injectrode bent. injected 2ul 2nd try. looks like effect is mainly on rightdown(contra) matching recording in this location. I had vis today matching this as well.</a:t>
          </a:r>
          <a:endParaRPr lang="en-US" sz="1100" b="0" strike="noStrike" spc="-1">
            <a:latin typeface="Times New Roman"/>
          </a:endParaRPr>
        </a:p>
      </xdr:txBody>
    </xdr:sp>
    <xdr:clientData/>
  </xdr:twoCellAnchor>
  <xdr:twoCellAnchor editAs="oneCell">
    <xdr:from>
      <xdr:col>8</xdr:col>
      <xdr:colOff>5040</xdr:colOff>
      <xdr:row>355</xdr:row>
      <xdr:rowOff>3600</xdr:rowOff>
    </xdr:from>
    <xdr:to>
      <xdr:col>13</xdr:col>
      <xdr:colOff>177480</xdr:colOff>
      <xdr:row>357</xdr:row>
      <xdr:rowOff>141120</xdr:rowOff>
    </xdr:to>
    <xdr:sp macro="" textlink="">
      <xdr:nvSpPr>
        <xdr:cNvPr id="128" name="CustomShape 1">
          <a:extLst>
            <a:ext uri="{FF2B5EF4-FFF2-40B4-BE49-F238E27FC236}">
              <a16:creationId xmlns:a16="http://schemas.microsoft.com/office/drawing/2014/main" id="{00000000-0008-0000-0200-000080000000}"/>
            </a:ext>
          </a:extLst>
        </xdr:cNvPr>
        <xdr:cNvSpPr/>
      </xdr:nvSpPr>
      <xdr:spPr>
        <a:xfrm>
          <a:off x="21052440" y="69046200"/>
          <a:ext cx="8349480" cy="528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good vis/val. stable and good novelty. some aversive.  initially RF was upward after ~0.5 mm down became downward.</a:t>
          </a:r>
          <a:endParaRPr lang="en-US" sz="1100" b="0" strike="noStrike" spc="-1">
            <a:latin typeface="Times New Roman"/>
          </a:endParaRPr>
        </a:p>
      </xdr:txBody>
    </xdr:sp>
    <xdr:clientData/>
  </xdr:twoCellAnchor>
  <xdr:twoCellAnchor editAs="oneCell">
    <xdr:from>
      <xdr:col>8</xdr:col>
      <xdr:colOff>5040</xdr:colOff>
      <xdr:row>358</xdr:row>
      <xdr:rowOff>4320</xdr:rowOff>
    </xdr:from>
    <xdr:to>
      <xdr:col>13</xdr:col>
      <xdr:colOff>177480</xdr:colOff>
      <xdr:row>360</xdr:row>
      <xdr:rowOff>140760</xdr:rowOff>
    </xdr:to>
    <xdr:sp macro="" textlink="">
      <xdr:nvSpPr>
        <xdr:cNvPr id="129" name="CustomShape 1">
          <a:extLst>
            <a:ext uri="{FF2B5EF4-FFF2-40B4-BE49-F238E27FC236}">
              <a16:creationId xmlns:a16="http://schemas.microsoft.com/office/drawing/2014/main" id="{00000000-0008-0000-0200-000081000000}"/>
            </a:ext>
          </a:extLst>
        </xdr:cNvPr>
        <xdr:cNvSpPr/>
      </xdr:nvSpPr>
      <xdr:spPr>
        <a:xfrm>
          <a:off x="21052440" y="69627960"/>
          <a:ext cx="8349480" cy="5270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good vis/val. stable and good novelty. some aversive. Upright quad RF also 5ecc up RF. signal size is getting smaller but still possible to isolate. </a:t>
          </a:r>
          <a:endParaRPr lang="en-US" sz="1100" b="0" strike="noStrike" spc="-1">
            <a:latin typeface="Times New Roman"/>
          </a:endParaRPr>
        </a:p>
      </xdr:txBody>
    </xdr:sp>
    <xdr:clientData/>
  </xdr:twoCellAnchor>
  <xdr:twoCellAnchor editAs="oneCell">
    <xdr:from>
      <xdr:col>8</xdr:col>
      <xdr:colOff>5040</xdr:colOff>
      <xdr:row>361</xdr:row>
      <xdr:rowOff>3960</xdr:rowOff>
    </xdr:from>
    <xdr:to>
      <xdr:col>13</xdr:col>
      <xdr:colOff>177480</xdr:colOff>
      <xdr:row>363</xdr:row>
      <xdr:rowOff>140760</xdr:rowOff>
    </xdr:to>
    <xdr:sp macro="" textlink="">
      <xdr:nvSpPr>
        <xdr:cNvPr id="130" name="CustomShape 1">
          <a:extLst>
            <a:ext uri="{FF2B5EF4-FFF2-40B4-BE49-F238E27FC236}">
              <a16:creationId xmlns:a16="http://schemas.microsoft.com/office/drawing/2014/main" id="{00000000-0008-0000-0200-000082000000}"/>
            </a:ext>
          </a:extLst>
        </xdr:cNvPr>
        <xdr:cNvSpPr/>
      </xdr:nvSpPr>
      <xdr:spPr>
        <a:xfrm>
          <a:off x="21052440" y="70208640"/>
          <a:ext cx="8349480" cy="5274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good vis some val. 1 neuron had nice aversive but another neuron was negative but not constistent nov or avers was flex too. RF close to center mostly. negative unit 10-15 right ecc.</a:t>
          </a:r>
          <a:endParaRPr lang="en-US" sz="1100" b="0" strike="noStrike" spc="-1">
            <a:latin typeface="Times New Roman"/>
          </a:endParaRPr>
        </a:p>
      </xdr:txBody>
    </xdr:sp>
    <xdr:clientData/>
  </xdr:twoCellAnchor>
  <xdr:twoCellAnchor editAs="oneCell">
    <xdr:from>
      <xdr:col>8</xdr:col>
      <xdr:colOff>5040</xdr:colOff>
      <xdr:row>364</xdr:row>
      <xdr:rowOff>3960</xdr:rowOff>
    </xdr:from>
    <xdr:to>
      <xdr:col>13</xdr:col>
      <xdr:colOff>177480</xdr:colOff>
      <xdr:row>365</xdr:row>
      <xdr:rowOff>97920</xdr:rowOff>
    </xdr:to>
    <xdr:sp macro="" textlink="">
      <xdr:nvSpPr>
        <xdr:cNvPr id="131" name="CustomShape 1">
          <a:extLst>
            <a:ext uri="{FF2B5EF4-FFF2-40B4-BE49-F238E27FC236}">
              <a16:creationId xmlns:a16="http://schemas.microsoft.com/office/drawing/2014/main" id="{00000000-0008-0000-0200-000083000000}"/>
            </a:ext>
          </a:extLst>
        </xdr:cNvPr>
        <xdr:cNvSpPr/>
      </xdr:nvSpPr>
      <xdr:spPr>
        <a:xfrm>
          <a:off x="21052440" y="70789680"/>
          <a:ext cx="8349480" cy="294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some vis/val. 1 neuron stable good novel had good avers. RF ~7 up right ecc. explored only 1mm.</a:t>
          </a:r>
          <a:endParaRPr lang="en-US" sz="1100" b="0" strike="noStrike" spc="-1">
            <a:latin typeface="Times New Roman"/>
          </a:endParaRPr>
        </a:p>
      </xdr:txBody>
    </xdr:sp>
    <xdr:clientData/>
  </xdr:twoCellAnchor>
  <xdr:twoCellAnchor editAs="oneCell">
    <xdr:from>
      <xdr:col>8</xdr:col>
      <xdr:colOff>5040</xdr:colOff>
      <xdr:row>367</xdr:row>
      <xdr:rowOff>3960</xdr:rowOff>
    </xdr:from>
    <xdr:to>
      <xdr:col>13</xdr:col>
      <xdr:colOff>177480</xdr:colOff>
      <xdr:row>369</xdr:row>
      <xdr:rowOff>126360</xdr:rowOff>
    </xdr:to>
    <xdr:sp macro="" textlink="">
      <xdr:nvSpPr>
        <xdr:cNvPr id="132" name="CustomShape 1">
          <a:extLst>
            <a:ext uri="{FF2B5EF4-FFF2-40B4-BE49-F238E27FC236}">
              <a16:creationId xmlns:a16="http://schemas.microsoft.com/office/drawing/2014/main" id="{00000000-0008-0000-0200-000084000000}"/>
            </a:ext>
          </a:extLst>
        </xdr:cNvPr>
        <xdr:cNvSpPr/>
      </xdr:nvSpPr>
      <xdr:spPr>
        <a:xfrm>
          <a:off x="21052440" y="71370720"/>
          <a:ext cx="8349480" cy="5130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some vis/val. same loc as yesterday. 1 neuron ok avers good nov ~10 left RF. neurons with RF close to center not consist sal.</a:t>
          </a:r>
          <a:endParaRPr lang="en-US" sz="1100" b="0" strike="noStrike" spc="-1">
            <a:latin typeface="Times New Roman"/>
          </a:endParaRPr>
        </a:p>
      </xdr:txBody>
    </xdr:sp>
    <xdr:clientData/>
  </xdr:twoCellAnchor>
  <xdr:twoCellAnchor editAs="oneCell">
    <xdr:from>
      <xdr:col>8</xdr:col>
      <xdr:colOff>5040</xdr:colOff>
      <xdr:row>370</xdr:row>
      <xdr:rowOff>3960</xdr:rowOff>
    </xdr:from>
    <xdr:to>
      <xdr:col>13</xdr:col>
      <xdr:colOff>177480</xdr:colOff>
      <xdr:row>372</xdr:row>
      <xdr:rowOff>125640</xdr:rowOff>
    </xdr:to>
    <xdr:sp macro="" textlink="">
      <xdr:nvSpPr>
        <xdr:cNvPr id="133" name="CustomShape 1">
          <a:extLst>
            <a:ext uri="{FF2B5EF4-FFF2-40B4-BE49-F238E27FC236}">
              <a16:creationId xmlns:a16="http://schemas.microsoft.com/office/drawing/2014/main" id="{00000000-0008-0000-0200-000085000000}"/>
            </a:ext>
          </a:extLst>
        </xdr:cNvPr>
        <xdr:cNvSpPr/>
      </xdr:nvSpPr>
      <xdr:spPr>
        <a:xfrm>
          <a:off x="21052440" y="71951760"/>
          <a:ext cx="8349480" cy="5122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good vis. some neurons no val some with val. there was 2 sal neurons with nov and ok avers. not consist sal.</a:t>
          </a:r>
          <a:endParaRPr lang="en-US" sz="1100" b="0" strike="noStrike" spc="-1">
            <a:latin typeface="Times New Roman"/>
          </a:endParaRPr>
        </a:p>
        <a:p>
          <a:pPr>
            <a:lnSpc>
              <a:spcPct val="100000"/>
            </a:lnSpc>
          </a:pPr>
          <a:r>
            <a:rPr lang="en-US" sz="1100" b="0" strike="noStrike" spc="-1">
              <a:solidFill>
                <a:srgbClr val="000000"/>
              </a:solidFill>
              <a:latin typeface="Calibri"/>
            </a:rPr>
            <a:t>still most abundant RF was close to center 1 sal neuron left~15 1 cnt.</a:t>
          </a:r>
          <a:endParaRPr lang="en-US" sz="1100" b="0" strike="noStrike" spc="-1">
            <a:latin typeface="Times New Roman"/>
          </a:endParaRPr>
        </a:p>
      </xdr:txBody>
    </xdr:sp>
    <xdr:clientData/>
  </xdr:twoCellAnchor>
  <xdr:twoCellAnchor editAs="oneCell">
    <xdr:from>
      <xdr:col>8</xdr:col>
      <xdr:colOff>5040</xdr:colOff>
      <xdr:row>373</xdr:row>
      <xdr:rowOff>3600</xdr:rowOff>
    </xdr:from>
    <xdr:to>
      <xdr:col>13</xdr:col>
      <xdr:colOff>177480</xdr:colOff>
      <xdr:row>376</xdr:row>
      <xdr:rowOff>72720</xdr:rowOff>
    </xdr:to>
    <xdr:sp macro="" textlink="">
      <xdr:nvSpPr>
        <xdr:cNvPr id="134" name="CustomShape 1">
          <a:extLst>
            <a:ext uri="{FF2B5EF4-FFF2-40B4-BE49-F238E27FC236}">
              <a16:creationId xmlns:a16="http://schemas.microsoft.com/office/drawing/2014/main" id="{00000000-0008-0000-0200-000086000000}"/>
            </a:ext>
          </a:extLst>
        </xdr:cNvPr>
        <xdr:cNvSpPr/>
      </xdr:nvSpPr>
      <xdr:spPr>
        <a:xfrm>
          <a:off x="21052440" y="72532440"/>
          <a:ext cx="8349480" cy="6501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good vis. 1 neuron ecc 20 stab+nov+avers. many responses close to center though. animal was sleepy afterwards (antibiotics?). electrods nicked on the wall but could record no problem touching GT iguess. assumed yesterday brain top 7517.</a:t>
          </a:r>
          <a:endParaRPr lang="en-US" sz="1100" b="0" strike="noStrike" spc="-1">
            <a:latin typeface="Times New Roman"/>
          </a:endParaRPr>
        </a:p>
      </xdr:txBody>
    </xdr:sp>
    <xdr:clientData/>
  </xdr:twoCellAnchor>
  <xdr:twoCellAnchor editAs="oneCell">
    <xdr:from>
      <xdr:col>8</xdr:col>
      <xdr:colOff>5040</xdr:colOff>
      <xdr:row>376</xdr:row>
      <xdr:rowOff>3600</xdr:rowOff>
    </xdr:from>
    <xdr:to>
      <xdr:col>13</xdr:col>
      <xdr:colOff>177480</xdr:colOff>
      <xdr:row>379</xdr:row>
      <xdr:rowOff>72360</xdr:rowOff>
    </xdr:to>
    <xdr:sp macro="" textlink="">
      <xdr:nvSpPr>
        <xdr:cNvPr id="135" name="CustomShape 1">
          <a:extLst>
            <a:ext uri="{FF2B5EF4-FFF2-40B4-BE49-F238E27FC236}">
              <a16:creationId xmlns:a16="http://schemas.microsoft.com/office/drawing/2014/main" id="{00000000-0008-0000-0200-000087000000}"/>
            </a:ext>
          </a:extLst>
        </xdr:cNvPr>
        <xdr:cNvSpPr/>
      </xdr:nvSpPr>
      <xdr:spPr>
        <a:xfrm>
          <a:off x="21052440" y="73113480"/>
          <a:ext cx="8349480" cy="6498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some vis. 1 neuron had close to center vis and some val not rec. animal was sick adn sleepy today so maybe not use data</a:t>
          </a:r>
          <a:endParaRPr lang="en-US" sz="1100" b="0" strike="noStrike" spc="-1">
            <a:latin typeface="Times New Roman"/>
          </a:endParaRPr>
        </a:p>
      </xdr:txBody>
    </xdr:sp>
    <xdr:clientData/>
  </xdr:twoCellAnchor>
  <xdr:twoCellAnchor editAs="oneCell">
    <xdr:from>
      <xdr:col>8</xdr:col>
      <xdr:colOff>94680</xdr:colOff>
      <xdr:row>379</xdr:row>
      <xdr:rowOff>56880</xdr:rowOff>
    </xdr:from>
    <xdr:to>
      <xdr:col>13</xdr:col>
      <xdr:colOff>267120</xdr:colOff>
      <xdr:row>380</xdr:row>
      <xdr:rowOff>160560</xdr:rowOff>
    </xdr:to>
    <xdr:sp macro="" textlink="">
      <xdr:nvSpPr>
        <xdr:cNvPr id="136" name="CustomShape 1">
          <a:extLst>
            <a:ext uri="{FF2B5EF4-FFF2-40B4-BE49-F238E27FC236}">
              <a16:creationId xmlns:a16="http://schemas.microsoft.com/office/drawing/2014/main" id="{00000000-0008-0000-0200-000088000000}"/>
            </a:ext>
          </a:extLst>
        </xdr:cNvPr>
        <xdr:cNvSpPr/>
      </xdr:nvSpPr>
      <xdr:spPr>
        <a:xfrm>
          <a:off x="21142080" y="73747800"/>
          <a:ext cx="8349480" cy="3038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SNr but no vis or value resp unlike last time. 1 SNr had Xpost rwd</a:t>
          </a:r>
          <a:endParaRPr lang="en-US" sz="1100" b="0" strike="noStrike" spc="-1">
            <a:latin typeface="Times New Roman"/>
          </a:endParaRPr>
        </a:p>
      </xdr:txBody>
    </xdr:sp>
    <xdr:clientData/>
  </xdr:twoCellAnchor>
  <xdr:twoCellAnchor editAs="oneCell">
    <xdr:from>
      <xdr:col>8</xdr:col>
      <xdr:colOff>14040</xdr:colOff>
      <xdr:row>381</xdr:row>
      <xdr:rowOff>144000</xdr:rowOff>
    </xdr:from>
    <xdr:to>
      <xdr:col>13</xdr:col>
      <xdr:colOff>186480</xdr:colOff>
      <xdr:row>383</xdr:row>
      <xdr:rowOff>71280</xdr:rowOff>
    </xdr:to>
    <xdr:sp macro="" textlink="">
      <xdr:nvSpPr>
        <xdr:cNvPr id="137" name="CustomShape 1">
          <a:extLst>
            <a:ext uri="{FF2B5EF4-FFF2-40B4-BE49-F238E27FC236}">
              <a16:creationId xmlns:a16="http://schemas.microsoft.com/office/drawing/2014/main" id="{00000000-0008-0000-0200-000089000000}"/>
            </a:ext>
          </a:extLst>
        </xdr:cNvPr>
        <xdr:cNvSpPr/>
      </xdr:nvSpPr>
      <xdr:spPr>
        <a:xfrm>
          <a:off x="21061440" y="74225520"/>
          <a:ext cx="8349480" cy="3178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SNr BG good vis val. hard to isolate quality low maybe do to being 2nd penet of today with 1mm offset</a:t>
          </a:r>
          <a:endParaRPr lang="en-US" sz="1100" b="0" strike="noStrike" spc="-1">
            <a:latin typeface="Times New Roman"/>
          </a:endParaRPr>
        </a:p>
      </xdr:txBody>
    </xdr:sp>
    <xdr:clientData/>
  </xdr:twoCellAnchor>
  <xdr:twoCellAnchor editAs="oneCell">
    <xdr:from>
      <xdr:col>8</xdr:col>
      <xdr:colOff>5040</xdr:colOff>
      <xdr:row>385</xdr:row>
      <xdr:rowOff>2160</xdr:rowOff>
    </xdr:from>
    <xdr:to>
      <xdr:col>13</xdr:col>
      <xdr:colOff>177480</xdr:colOff>
      <xdr:row>386</xdr:row>
      <xdr:rowOff>107280</xdr:rowOff>
    </xdr:to>
    <xdr:sp macro="" textlink="">
      <xdr:nvSpPr>
        <xdr:cNvPr id="138" name="CustomShape 1">
          <a:extLst>
            <a:ext uri="{FF2B5EF4-FFF2-40B4-BE49-F238E27FC236}">
              <a16:creationId xmlns:a16="http://schemas.microsoft.com/office/drawing/2014/main" id="{00000000-0008-0000-0200-00008A000000}"/>
            </a:ext>
          </a:extLst>
        </xdr:cNvPr>
        <xdr:cNvSpPr/>
      </xdr:nvSpPr>
      <xdr:spPr>
        <a:xfrm>
          <a:off x="21052440" y="74855160"/>
          <a:ext cx="8349480" cy="3052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vis/val SNr. 2 units had good avers but inverse novelty . another unit avers only in saline and no novelty</a:t>
          </a:r>
          <a:endParaRPr lang="en-US" sz="1100" b="0" strike="noStrike" spc="-1">
            <a:latin typeface="Times New Roman"/>
          </a:endParaRPr>
        </a:p>
      </xdr:txBody>
    </xdr:sp>
    <xdr:clientData/>
  </xdr:twoCellAnchor>
  <xdr:twoCellAnchor editAs="oneCell">
    <xdr:from>
      <xdr:col>8</xdr:col>
      <xdr:colOff>5040</xdr:colOff>
      <xdr:row>388</xdr:row>
      <xdr:rowOff>1440</xdr:rowOff>
    </xdr:from>
    <xdr:to>
      <xdr:col>13</xdr:col>
      <xdr:colOff>177480</xdr:colOff>
      <xdr:row>389</xdr:row>
      <xdr:rowOff>107640</xdr:rowOff>
    </xdr:to>
    <xdr:sp macro="" textlink="">
      <xdr:nvSpPr>
        <xdr:cNvPr id="139" name="CustomShape 1">
          <a:extLst>
            <a:ext uri="{FF2B5EF4-FFF2-40B4-BE49-F238E27FC236}">
              <a16:creationId xmlns:a16="http://schemas.microsoft.com/office/drawing/2014/main" id="{00000000-0008-0000-0200-00008B000000}"/>
            </a:ext>
          </a:extLst>
        </xdr:cNvPr>
        <xdr:cNvSpPr/>
      </xdr:nvSpPr>
      <xdr:spPr>
        <a:xfrm>
          <a:off x="21052440" y="75435480"/>
          <a:ext cx="8349480" cy="3063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Initially no sign of SNr after long wait could see ok size units vis/val. 1 unit had good nov and avers resp. another unit not much resp to airpuff or novelty.</a:t>
          </a:r>
          <a:endParaRPr lang="en-US" sz="1100" b="0" strike="noStrike" spc="-1">
            <a:latin typeface="Times New Roman"/>
          </a:endParaRPr>
        </a:p>
      </xdr:txBody>
    </xdr:sp>
    <xdr:clientData/>
  </xdr:twoCellAnchor>
  <xdr:twoCellAnchor editAs="oneCell">
    <xdr:from>
      <xdr:col>8</xdr:col>
      <xdr:colOff>5040</xdr:colOff>
      <xdr:row>391</xdr:row>
      <xdr:rowOff>1440</xdr:rowOff>
    </xdr:from>
    <xdr:to>
      <xdr:col>13</xdr:col>
      <xdr:colOff>177480</xdr:colOff>
      <xdr:row>392</xdr:row>
      <xdr:rowOff>107640</xdr:rowOff>
    </xdr:to>
    <xdr:sp macro="" textlink="">
      <xdr:nvSpPr>
        <xdr:cNvPr id="140" name="CustomShape 1">
          <a:extLst>
            <a:ext uri="{FF2B5EF4-FFF2-40B4-BE49-F238E27FC236}">
              <a16:creationId xmlns:a16="http://schemas.microsoft.com/office/drawing/2014/main" id="{00000000-0008-0000-0200-00008C000000}"/>
            </a:ext>
          </a:extLst>
        </xdr:cNvPr>
        <xdr:cNvSpPr/>
      </xdr:nvSpPr>
      <xdr:spPr>
        <a:xfrm>
          <a:off x="21052440" y="76016520"/>
          <a:ext cx="8349480" cy="3063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vis/val SNr. not clear avers weaknov. good mem, ok learning.</a:t>
          </a:r>
          <a:endParaRPr lang="en-US" sz="1100" b="0" strike="noStrike" spc="-1">
            <a:latin typeface="Times New Roman"/>
          </a:endParaRPr>
        </a:p>
      </xdr:txBody>
    </xdr:sp>
    <xdr:clientData/>
  </xdr:twoCellAnchor>
  <xdr:twoCellAnchor editAs="oneCell">
    <xdr:from>
      <xdr:col>8</xdr:col>
      <xdr:colOff>5040</xdr:colOff>
      <xdr:row>394</xdr:row>
      <xdr:rowOff>720</xdr:rowOff>
    </xdr:from>
    <xdr:to>
      <xdr:col>13</xdr:col>
      <xdr:colOff>177480</xdr:colOff>
      <xdr:row>395</xdr:row>
      <xdr:rowOff>108360</xdr:rowOff>
    </xdr:to>
    <xdr:sp macro="" textlink="">
      <xdr:nvSpPr>
        <xdr:cNvPr id="141" name="CustomShape 1">
          <a:extLst>
            <a:ext uri="{FF2B5EF4-FFF2-40B4-BE49-F238E27FC236}">
              <a16:creationId xmlns:a16="http://schemas.microsoft.com/office/drawing/2014/main" id="{00000000-0008-0000-0200-00008D000000}"/>
            </a:ext>
          </a:extLst>
        </xdr:cNvPr>
        <xdr:cNvSpPr/>
      </xdr:nvSpPr>
      <xdr:spPr>
        <a:xfrm>
          <a:off x="21052440" y="76596840"/>
          <a:ext cx="8349480" cy="3074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could not find SNr only a large snd resp region</a:t>
          </a:r>
          <a:endParaRPr lang="en-US" sz="1100" b="0" strike="noStrike" spc="-1">
            <a:latin typeface="Times New Roman"/>
          </a:endParaRPr>
        </a:p>
      </xdr:txBody>
    </xdr:sp>
    <xdr:clientData/>
  </xdr:twoCellAnchor>
  <xdr:twoCellAnchor editAs="oneCell">
    <xdr:from>
      <xdr:col>8</xdr:col>
      <xdr:colOff>5040</xdr:colOff>
      <xdr:row>397</xdr:row>
      <xdr:rowOff>1080</xdr:rowOff>
    </xdr:from>
    <xdr:to>
      <xdr:col>13</xdr:col>
      <xdr:colOff>177480</xdr:colOff>
      <xdr:row>398</xdr:row>
      <xdr:rowOff>109080</xdr:rowOff>
    </xdr:to>
    <xdr:sp macro="" textlink="">
      <xdr:nvSpPr>
        <xdr:cNvPr id="142" name="CustomShape 1">
          <a:extLst>
            <a:ext uri="{FF2B5EF4-FFF2-40B4-BE49-F238E27FC236}">
              <a16:creationId xmlns:a16="http://schemas.microsoft.com/office/drawing/2014/main" id="{00000000-0008-0000-0200-00008E000000}"/>
            </a:ext>
          </a:extLst>
        </xdr:cNvPr>
        <xdr:cNvSpPr/>
      </xdr:nvSpPr>
      <xdr:spPr>
        <a:xfrm>
          <a:off x="21052440" y="77178240"/>
          <a:ext cx="8349480" cy="3078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SNr some units no vis then 1 unit with vis/val some avers fam&gt;nov and good learning.</a:t>
          </a:r>
          <a:endParaRPr lang="en-US" sz="1100" b="0" strike="noStrike" spc="-1">
            <a:latin typeface="Times New Roman"/>
          </a:endParaRPr>
        </a:p>
      </xdr:txBody>
    </xdr:sp>
    <xdr:clientData/>
  </xdr:twoCellAnchor>
  <xdr:twoCellAnchor editAs="oneCell">
    <xdr:from>
      <xdr:col>8</xdr:col>
      <xdr:colOff>5040</xdr:colOff>
      <xdr:row>400</xdr:row>
      <xdr:rowOff>1080</xdr:rowOff>
    </xdr:from>
    <xdr:to>
      <xdr:col>13</xdr:col>
      <xdr:colOff>177480</xdr:colOff>
      <xdr:row>401</xdr:row>
      <xdr:rowOff>109080</xdr:rowOff>
    </xdr:to>
    <xdr:sp macro="" textlink="">
      <xdr:nvSpPr>
        <xdr:cNvPr id="143" name="CustomShape 1">
          <a:extLst>
            <a:ext uri="{FF2B5EF4-FFF2-40B4-BE49-F238E27FC236}">
              <a16:creationId xmlns:a16="http://schemas.microsoft.com/office/drawing/2014/main" id="{00000000-0008-0000-0200-00008F000000}"/>
            </a:ext>
          </a:extLst>
        </xdr:cNvPr>
        <xdr:cNvSpPr/>
      </xdr:nvSpPr>
      <xdr:spPr>
        <a:xfrm>
          <a:off x="21052440" y="77759280"/>
          <a:ext cx="8349480" cy="3078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vis/val. had some center vis aswell. there is novelty and avers here. depth was very different possibly due ot dural scrape.</a:t>
          </a:r>
          <a:endParaRPr lang="en-US" sz="1100" b="0" strike="noStrike" spc="-1">
            <a:latin typeface="Times New Roman"/>
          </a:endParaRPr>
        </a:p>
      </xdr:txBody>
    </xdr:sp>
    <xdr:clientData/>
  </xdr:twoCellAnchor>
  <xdr:twoCellAnchor editAs="oneCell">
    <xdr:from>
      <xdr:col>8</xdr:col>
      <xdr:colOff>5040</xdr:colOff>
      <xdr:row>403</xdr:row>
      <xdr:rowOff>1080</xdr:rowOff>
    </xdr:from>
    <xdr:to>
      <xdr:col>13</xdr:col>
      <xdr:colOff>177480</xdr:colOff>
      <xdr:row>405</xdr:row>
      <xdr:rowOff>189720</xdr:rowOff>
    </xdr:to>
    <xdr:sp macro="" textlink="">
      <xdr:nvSpPr>
        <xdr:cNvPr id="144" name="CustomShape 1">
          <a:extLst>
            <a:ext uri="{FF2B5EF4-FFF2-40B4-BE49-F238E27FC236}">
              <a16:creationId xmlns:a16="http://schemas.microsoft.com/office/drawing/2014/main" id="{00000000-0008-0000-0200-000090000000}"/>
            </a:ext>
          </a:extLst>
        </xdr:cNvPr>
        <xdr:cNvSpPr/>
      </xdr:nvSpPr>
      <xdr:spPr>
        <a:xfrm>
          <a:off x="21052440" y="78340320"/>
          <a:ext cx="8349480" cy="5792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good vis/val 1mm down from surf. 1 unit had novelty and FL, FV not certain. there are units siwth center RF. also units with resp in active but not PV </a:t>
          </a:r>
          <a:endParaRPr lang="en-US" sz="1100" b="0" strike="noStrike" spc="-1">
            <a:latin typeface="Times New Roman"/>
          </a:endParaRPr>
        </a:p>
      </xdr:txBody>
    </xdr:sp>
    <xdr:clientData/>
  </xdr:twoCellAnchor>
  <xdr:twoCellAnchor editAs="oneCell">
    <xdr:from>
      <xdr:col>8</xdr:col>
      <xdr:colOff>5040</xdr:colOff>
      <xdr:row>406</xdr:row>
      <xdr:rowOff>1080</xdr:rowOff>
    </xdr:from>
    <xdr:to>
      <xdr:col>13</xdr:col>
      <xdr:colOff>177480</xdr:colOff>
      <xdr:row>408</xdr:row>
      <xdr:rowOff>190080</xdr:rowOff>
    </xdr:to>
    <xdr:sp macro="" textlink="">
      <xdr:nvSpPr>
        <xdr:cNvPr id="145" name="CustomShape 1">
          <a:extLst>
            <a:ext uri="{FF2B5EF4-FFF2-40B4-BE49-F238E27FC236}">
              <a16:creationId xmlns:a16="http://schemas.microsoft.com/office/drawing/2014/main" id="{00000000-0008-0000-0200-000091000000}"/>
            </a:ext>
          </a:extLst>
        </xdr:cNvPr>
        <xdr:cNvSpPr/>
      </xdr:nvSpPr>
      <xdr:spPr>
        <a:xfrm>
          <a:off x="21052440" y="78921360"/>
          <a:ext cx="8349480" cy="5792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sp>
    <xdr:clientData/>
  </xdr:twoCellAnchor>
  <xdr:twoCellAnchor editAs="oneCell">
    <xdr:from>
      <xdr:col>8</xdr:col>
      <xdr:colOff>5040</xdr:colOff>
      <xdr:row>412</xdr:row>
      <xdr:rowOff>1440</xdr:rowOff>
    </xdr:from>
    <xdr:to>
      <xdr:col>13</xdr:col>
      <xdr:colOff>177480</xdr:colOff>
      <xdr:row>414</xdr:row>
      <xdr:rowOff>190800</xdr:rowOff>
    </xdr:to>
    <xdr:sp macro="" textlink="">
      <xdr:nvSpPr>
        <xdr:cNvPr id="146" name="CustomShape 1">
          <a:extLst>
            <a:ext uri="{FF2B5EF4-FFF2-40B4-BE49-F238E27FC236}">
              <a16:creationId xmlns:a16="http://schemas.microsoft.com/office/drawing/2014/main" id="{00000000-0008-0000-0200-000092000000}"/>
            </a:ext>
          </a:extLst>
        </xdr:cNvPr>
        <xdr:cNvSpPr/>
      </xdr:nvSpPr>
      <xdr:spPr>
        <a:xfrm>
          <a:off x="21052440" y="80083800"/>
          <a:ext cx="8349480" cy="5796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activity was different today. some units had rwd resp not a good vis resp to obj. there was more to fixon trial start. 1 neuron had some val and avers.</a:t>
          </a:r>
          <a:endParaRPr lang="en-US" sz="1100" b="0" strike="noStrike" spc="-1">
            <a:latin typeface="Times New Roman"/>
          </a:endParaRPr>
        </a:p>
      </xdr:txBody>
    </xdr:sp>
    <xdr:clientData/>
  </xdr:twoCellAnchor>
  <xdr:twoCellAnchor editAs="oneCell">
    <xdr:from>
      <xdr:col>8</xdr:col>
      <xdr:colOff>5040</xdr:colOff>
      <xdr:row>415</xdr:row>
      <xdr:rowOff>1800</xdr:rowOff>
    </xdr:from>
    <xdr:to>
      <xdr:col>13</xdr:col>
      <xdr:colOff>177480</xdr:colOff>
      <xdr:row>417</xdr:row>
      <xdr:rowOff>190800</xdr:rowOff>
    </xdr:to>
    <xdr:sp macro="" textlink="">
      <xdr:nvSpPr>
        <xdr:cNvPr id="147" name="CustomShape 1">
          <a:extLst>
            <a:ext uri="{FF2B5EF4-FFF2-40B4-BE49-F238E27FC236}">
              <a16:creationId xmlns:a16="http://schemas.microsoft.com/office/drawing/2014/main" id="{00000000-0008-0000-0200-000093000000}"/>
            </a:ext>
          </a:extLst>
        </xdr:cNvPr>
        <xdr:cNvSpPr/>
      </xdr:nvSpPr>
      <xdr:spPr>
        <a:xfrm>
          <a:off x="21052440" y="80665200"/>
          <a:ext cx="8349480" cy="5792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did not see much vis. recorded 1 vis/val unit had avers and nov in FL not PV. also neg in training and flexible.</a:t>
          </a:r>
          <a:endParaRPr lang="en-US" sz="1100" b="0" strike="noStrike" spc="-1">
            <a:latin typeface="Times New Roman"/>
          </a:endParaRPr>
        </a:p>
      </xdr:txBody>
    </xdr:sp>
    <xdr:clientData/>
  </xdr:twoCellAnchor>
  <xdr:twoCellAnchor editAs="oneCell">
    <xdr:from>
      <xdr:col>8</xdr:col>
      <xdr:colOff>5040</xdr:colOff>
      <xdr:row>418</xdr:row>
      <xdr:rowOff>1800</xdr:rowOff>
    </xdr:from>
    <xdr:to>
      <xdr:col>13</xdr:col>
      <xdr:colOff>177480</xdr:colOff>
      <xdr:row>420</xdr:row>
      <xdr:rowOff>191160</xdr:rowOff>
    </xdr:to>
    <xdr:sp macro="" textlink="">
      <xdr:nvSpPr>
        <xdr:cNvPr id="148" name="CustomShape 1">
          <a:extLst>
            <a:ext uri="{FF2B5EF4-FFF2-40B4-BE49-F238E27FC236}">
              <a16:creationId xmlns:a16="http://schemas.microsoft.com/office/drawing/2014/main" id="{00000000-0008-0000-0200-000094000000}"/>
            </a:ext>
          </a:extLst>
        </xdr:cNvPr>
        <xdr:cNvSpPr/>
      </xdr:nvSpPr>
      <xdr:spPr>
        <a:xfrm>
          <a:off x="21052440" y="81246240"/>
          <a:ext cx="8349480" cy="5796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there was some vis BG initially around 1mm down better vis /val novelty and aversive coding as well.</a:t>
          </a:r>
          <a:endParaRPr lang="en-US" sz="1100" b="0" strike="noStrike" spc="-1">
            <a:latin typeface="Times New Roman"/>
          </a:endParaRPr>
        </a:p>
      </xdr:txBody>
    </xdr:sp>
    <xdr:clientData/>
  </xdr:twoCellAnchor>
  <xdr:twoCellAnchor editAs="oneCell">
    <xdr:from>
      <xdr:col>8</xdr:col>
      <xdr:colOff>5040</xdr:colOff>
      <xdr:row>421</xdr:row>
      <xdr:rowOff>2880</xdr:rowOff>
    </xdr:from>
    <xdr:to>
      <xdr:col>13</xdr:col>
      <xdr:colOff>177480</xdr:colOff>
      <xdr:row>423</xdr:row>
      <xdr:rowOff>37440</xdr:rowOff>
    </xdr:to>
    <xdr:sp macro="" textlink="">
      <xdr:nvSpPr>
        <xdr:cNvPr id="149" name="CustomShape 1">
          <a:extLst>
            <a:ext uri="{FF2B5EF4-FFF2-40B4-BE49-F238E27FC236}">
              <a16:creationId xmlns:a16="http://schemas.microsoft.com/office/drawing/2014/main" id="{00000000-0008-0000-0200-000095000000}"/>
            </a:ext>
          </a:extLst>
        </xdr:cNvPr>
        <xdr:cNvSpPr/>
      </xdr:nvSpPr>
      <xdr:spPr>
        <a:xfrm>
          <a:off x="21052440" y="81828000"/>
          <a:ext cx="8349480" cy="4251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1 SNr unit vis/val nov and avers ~24.2 explored 0.5mm</a:t>
          </a:r>
          <a:endParaRPr lang="en-US" sz="1100" b="0" strike="noStrike" spc="-1">
            <a:latin typeface="Times New Roman"/>
          </a:endParaRPr>
        </a:p>
      </xdr:txBody>
    </xdr:sp>
    <xdr:clientData/>
  </xdr:twoCellAnchor>
  <xdr:twoCellAnchor editAs="oneCell">
    <xdr:from>
      <xdr:col>8</xdr:col>
      <xdr:colOff>5040</xdr:colOff>
      <xdr:row>424</xdr:row>
      <xdr:rowOff>3600</xdr:rowOff>
    </xdr:from>
    <xdr:to>
      <xdr:col>13</xdr:col>
      <xdr:colOff>177480</xdr:colOff>
      <xdr:row>426</xdr:row>
      <xdr:rowOff>37440</xdr:rowOff>
    </xdr:to>
    <xdr:sp macro="" textlink="">
      <xdr:nvSpPr>
        <xdr:cNvPr id="150" name="CustomShape 1">
          <a:extLst>
            <a:ext uri="{FF2B5EF4-FFF2-40B4-BE49-F238E27FC236}">
              <a16:creationId xmlns:a16="http://schemas.microsoft.com/office/drawing/2014/main" id="{00000000-0008-0000-0200-000096000000}"/>
            </a:ext>
          </a:extLst>
        </xdr:cNvPr>
        <xdr:cNvSpPr/>
      </xdr:nvSpPr>
      <xdr:spPr>
        <a:xfrm>
          <a:off x="21052440" y="82409760"/>
          <a:ext cx="8349480" cy="4244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2 SNr unit vis/val nov and avers ~24.2 explored 1mm. superficially some SNr units wo vis or clear val </a:t>
          </a:r>
          <a:endParaRPr lang="en-US" sz="1100" b="0" strike="noStrike" spc="-1">
            <a:latin typeface="Times New Roman"/>
          </a:endParaRPr>
        </a:p>
      </xdr:txBody>
    </xdr:sp>
    <xdr:clientData/>
  </xdr:twoCellAnchor>
  <xdr:twoCellAnchor editAs="oneCell">
    <xdr:from>
      <xdr:col>8</xdr:col>
      <xdr:colOff>5040</xdr:colOff>
      <xdr:row>427</xdr:row>
      <xdr:rowOff>3600</xdr:rowOff>
    </xdr:from>
    <xdr:to>
      <xdr:col>13</xdr:col>
      <xdr:colOff>177480</xdr:colOff>
      <xdr:row>429</xdr:row>
      <xdr:rowOff>37440</xdr:rowOff>
    </xdr:to>
    <xdr:sp macro="" textlink="">
      <xdr:nvSpPr>
        <xdr:cNvPr id="151" name="CustomShape 1">
          <a:extLst>
            <a:ext uri="{FF2B5EF4-FFF2-40B4-BE49-F238E27FC236}">
              <a16:creationId xmlns:a16="http://schemas.microsoft.com/office/drawing/2014/main" id="{00000000-0008-0000-0200-000097000000}"/>
            </a:ext>
          </a:extLst>
        </xdr:cNvPr>
        <xdr:cNvSpPr/>
      </xdr:nvSpPr>
      <xdr:spPr>
        <a:xfrm>
          <a:off x="21052440" y="82990800"/>
          <a:ext cx="8349480" cy="4244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stable DA but no stable SNr. there was lots of SNr unit after the DA region and some before but did not show stable.</a:t>
          </a:r>
          <a:endParaRPr lang="en-US" sz="1100" b="0" strike="noStrike" spc="-1">
            <a:latin typeface="Times New Roman"/>
          </a:endParaRPr>
        </a:p>
      </xdr:txBody>
    </xdr:sp>
    <xdr:clientData/>
  </xdr:twoCellAnchor>
  <xdr:twoCellAnchor editAs="oneCell">
    <xdr:from>
      <xdr:col>8</xdr:col>
      <xdr:colOff>5040</xdr:colOff>
      <xdr:row>430</xdr:row>
      <xdr:rowOff>4320</xdr:rowOff>
    </xdr:from>
    <xdr:to>
      <xdr:col>13</xdr:col>
      <xdr:colOff>177480</xdr:colOff>
      <xdr:row>432</xdr:row>
      <xdr:rowOff>37080</xdr:rowOff>
    </xdr:to>
    <xdr:sp macro="" textlink="">
      <xdr:nvSpPr>
        <xdr:cNvPr id="152" name="CustomShape 1">
          <a:extLst>
            <a:ext uri="{FF2B5EF4-FFF2-40B4-BE49-F238E27FC236}">
              <a16:creationId xmlns:a16="http://schemas.microsoft.com/office/drawing/2014/main" id="{00000000-0008-0000-0200-000098000000}"/>
            </a:ext>
          </a:extLst>
        </xdr:cNvPr>
        <xdr:cNvSpPr/>
      </xdr:nvSpPr>
      <xdr:spPr>
        <a:xfrm>
          <a:off x="21052440" y="83572560"/>
          <a:ext cx="8349480" cy="4233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weak stable SNr in 1 neuron which was also flex. other SNrs no vis/val </a:t>
          </a:r>
          <a:endParaRPr lang="en-US" sz="1100" b="0" strike="noStrike" spc="-1">
            <a:latin typeface="Times New Roman"/>
          </a:endParaRPr>
        </a:p>
      </xdr:txBody>
    </xdr:sp>
    <xdr:clientData/>
  </xdr:twoCellAnchor>
  <xdr:twoCellAnchor editAs="oneCell">
    <xdr:from>
      <xdr:col>8</xdr:col>
      <xdr:colOff>5040</xdr:colOff>
      <xdr:row>433</xdr:row>
      <xdr:rowOff>3960</xdr:rowOff>
    </xdr:from>
    <xdr:to>
      <xdr:col>13</xdr:col>
      <xdr:colOff>177480</xdr:colOff>
      <xdr:row>435</xdr:row>
      <xdr:rowOff>37080</xdr:rowOff>
    </xdr:to>
    <xdr:sp macro="" textlink="">
      <xdr:nvSpPr>
        <xdr:cNvPr id="153" name="CustomShape 1">
          <a:extLst>
            <a:ext uri="{FF2B5EF4-FFF2-40B4-BE49-F238E27FC236}">
              <a16:creationId xmlns:a16="http://schemas.microsoft.com/office/drawing/2014/main" id="{00000000-0008-0000-0200-000099000000}"/>
            </a:ext>
          </a:extLst>
        </xdr:cNvPr>
        <xdr:cNvSpPr/>
      </xdr:nvSpPr>
      <xdr:spPr>
        <a:xfrm>
          <a:off x="21052440" y="84153240"/>
          <a:ext cx="8349480" cy="4237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SNr ~25mm no clear vis/val</a:t>
          </a:r>
          <a:endParaRPr lang="en-US" sz="1100" b="0" strike="noStrike" spc="-1">
            <a:latin typeface="Times New Roman"/>
          </a:endParaRPr>
        </a:p>
      </xdr:txBody>
    </xdr:sp>
    <xdr:clientData/>
  </xdr:twoCellAnchor>
  <xdr:twoCellAnchor editAs="oneCell">
    <xdr:from>
      <xdr:col>8</xdr:col>
      <xdr:colOff>5040</xdr:colOff>
      <xdr:row>436</xdr:row>
      <xdr:rowOff>3960</xdr:rowOff>
    </xdr:from>
    <xdr:to>
      <xdr:col>13</xdr:col>
      <xdr:colOff>177480</xdr:colOff>
      <xdr:row>438</xdr:row>
      <xdr:rowOff>36720</xdr:rowOff>
    </xdr:to>
    <xdr:sp macro="" textlink="">
      <xdr:nvSpPr>
        <xdr:cNvPr id="154" name="CustomShape 1">
          <a:extLst>
            <a:ext uri="{FF2B5EF4-FFF2-40B4-BE49-F238E27FC236}">
              <a16:creationId xmlns:a16="http://schemas.microsoft.com/office/drawing/2014/main" id="{00000000-0008-0000-0200-00009A000000}"/>
            </a:ext>
          </a:extLst>
        </xdr:cNvPr>
        <xdr:cNvSpPr/>
      </xdr:nvSpPr>
      <xdr:spPr>
        <a:xfrm>
          <a:off x="21052440" y="84734280"/>
          <a:ext cx="8349480" cy="4233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SNr ~25mm no clear vis/val</a:t>
          </a:r>
          <a:endParaRPr lang="en-US" sz="1100" b="0" strike="noStrike" spc="-1">
            <a:latin typeface="Times New Roman"/>
          </a:endParaRPr>
        </a:p>
      </xdr:txBody>
    </xdr:sp>
    <xdr:clientData/>
  </xdr:twoCellAnchor>
  <xdr:twoCellAnchor editAs="oneCell">
    <xdr:from>
      <xdr:col>8</xdr:col>
      <xdr:colOff>5040</xdr:colOff>
      <xdr:row>439</xdr:row>
      <xdr:rowOff>3960</xdr:rowOff>
    </xdr:from>
    <xdr:to>
      <xdr:col>13</xdr:col>
      <xdr:colOff>177480</xdr:colOff>
      <xdr:row>441</xdr:row>
      <xdr:rowOff>36720</xdr:rowOff>
    </xdr:to>
    <xdr:sp macro="" textlink="">
      <xdr:nvSpPr>
        <xdr:cNvPr id="155" name="CustomShape 1">
          <a:extLst>
            <a:ext uri="{FF2B5EF4-FFF2-40B4-BE49-F238E27FC236}">
              <a16:creationId xmlns:a16="http://schemas.microsoft.com/office/drawing/2014/main" id="{00000000-0008-0000-0200-00009B000000}"/>
            </a:ext>
          </a:extLst>
        </xdr:cNvPr>
        <xdr:cNvSpPr/>
      </xdr:nvSpPr>
      <xdr:spPr>
        <a:xfrm>
          <a:off x="21052440" y="85315320"/>
          <a:ext cx="8349480" cy="4233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SNr started a bit more dorsal  24.6  a bit deeper was a narrow region with vis/val avers +nov ~&lt;25. there was strong snd bg coming down ~22.7</a:t>
          </a:r>
          <a:endParaRPr lang="en-US" sz="1100" b="0" strike="noStrike" spc="-1">
            <a:latin typeface="Times New Roman"/>
          </a:endParaRPr>
        </a:p>
      </xdr:txBody>
    </xdr:sp>
    <xdr:clientData/>
  </xdr:twoCellAnchor>
  <xdr:twoCellAnchor editAs="oneCell">
    <xdr:from>
      <xdr:col>8</xdr:col>
      <xdr:colOff>5040</xdr:colOff>
      <xdr:row>442</xdr:row>
      <xdr:rowOff>3960</xdr:rowOff>
    </xdr:from>
    <xdr:to>
      <xdr:col>13</xdr:col>
      <xdr:colOff>177480</xdr:colOff>
      <xdr:row>444</xdr:row>
      <xdr:rowOff>36000</xdr:rowOff>
    </xdr:to>
    <xdr:sp macro="" textlink="">
      <xdr:nvSpPr>
        <xdr:cNvPr id="156" name="CustomShape 1">
          <a:extLst>
            <a:ext uri="{FF2B5EF4-FFF2-40B4-BE49-F238E27FC236}">
              <a16:creationId xmlns:a16="http://schemas.microsoft.com/office/drawing/2014/main" id="{00000000-0008-0000-0200-00009C000000}"/>
            </a:ext>
          </a:extLst>
        </xdr:cNvPr>
        <xdr:cNvSpPr/>
      </xdr:nvSpPr>
      <xdr:spPr>
        <a:xfrm>
          <a:off x="21052440" y="85896360"/>
          <a:ext cx="8349480" cy="422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kind of similar to yesterday only could find 1 neuron and a narrow region with vis/val aver nov. rest of SNr not vis or val</a:t>
          </a:r>
          <a:endParaRPr lang="en-US" sz="1100" b="0" strike="noStrike" spc="-1">
            <a:latin typeface="Times New Roman"/>
          </a:endParaRPr>
        </a:p>
      </xdr:txBody>
    </xdr:sp>
    <xdr:clientData/>
  </xdr:twoCellAnchor>
  <xdr:twoCellAnchor editAs="oneCell">
    <xdr:from>
      <xdr:col>8</xdr:col>
      <xdr:colOff>5040</xdr:colOff>
      <xdr:row>445</xdr:row>
      <xdr:rowOff>3600</xdr:rowOff>
    </xdr:from>
    <xdr:to>
      <xdr:col>13</xdr:col>
      <xdr:colOff>177480</xdr:colOff>
      <xdr:row>446</xdr:row>
      <xdr:rowOff>43560</xdr:rowOff>
    </xdr:to>
    <xdr:sp macro="" textlink="">
      <xdr:nvSpPr>
        <xdr:cNvPr id="157" name="CustomShape 1">
          <a:extLst>
            <a:ext uri="{FF2B5EF4-FFF2-40B4-BE49-F238E27FC236}">
              <a16:creationId xmlns:a16="http://schemas.microsoft.com/office/drawing/2014/main" id="{00000000-0008-0000-0200-00009D000000}"/>
            </a:ext>
          </a:extLst>
        </xdr:cNvPr>
        <xdr:cNvSpPr/>
      </xdr:nvSpPr>
      <xdr:spPr>
        <a:xfrm>
          <a:off x="21052440" y="86477040"/>
          <a:ext cx="8349480" cy="240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there was SNr here but no clear vis/val</a:t>
          </a:r>
          <a:endParaRPr lang="en-US" sz="1100" b="0" strike="noStrike" spc="-1">
            <a:latin typeface="Times New Roman"/>
          </a:endParaRPr>
        </a:p>
      </xdr:txBody>
    </xdr:sp>
    <xdr:clientData/>
  </xdr:twoCellAnchor>
  <xdr:twoCellAnchor editAs="oneCell">
    <xdr:from>
      <xdr:col>8</xdr:col>
      <xdr:colOff>5040</xdr:colOff>
      <xdr:row>448</xdr:row>
      <xdr:rowOff>3600</xdr:rowOff>
    </xdr:from>
    <xdr:to>
      <xdr:col>13</xdr:col>
      <xdr:colOff>177480</xdr:colOff>
      <xdr:row>450</xdr:row>
      <xdr:rowOff>66600</xdr:rowOff>
    </xdr:to>
    <xdr:sp macro="" textlink="">
      <xdr:nvSpPr>
        <xdr:cNvPr id="158" name="CustomShape 1">
          <a:extLst>
            <a:ext uri="{FF2B5EF4-FFF2-40B4-BE49-F238E27FC236}">
              <a16:creationId xmlns:a16="http://schemas.microsoft.com/office/drawing/2014/main" id="{00000000-0008-0000-0200-00009E000000}"/>
            </a:ext>
          </a:extLst>
        </xdr:cNvPr>
        <xdr:cNvSpPr/>
      </xdr:nvSpPr>
      <xdr:spPr>
        <a:xfrm>
          <a:off x="21052440" y="87058080"/>
          <a:ext cx="8349480" cy="4536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vis/val SNr  had avers 1 neuron no nov 1 neuron with nov. there was long strech of snd BG right up to SNr. N1 photodiode not on ~65 ms adjustment of resp onset needed</a:t>
          </a:r>
          <a:endParaRPr lang="en-US" sz="1100" b="0" strike="noStrike" spc="-1">
            <a:latin typeface="Times New Roman"/>
          </a:endParaRPr>
        </a:p>
      </xdr:txBody>
    </xdr:sp>
    <xdr:clientData/>
  </xdr:twoCellAnchor>
  <xdr:twoCellAnchor editAs="oneCell">
    <xdr:from>
      <xdr:col>8</xdr:col>
      <xdr:colOff>5040</xdr:colOff>
      <xdr:row>451</xdr:row>
      <xdr:rowOff>3240</xdr:rowOff>
    </xdr:from>
    <xdr:to>
      <xdr:col>13</xdr:col>
      <xdr:colOff>177480</xdr:colOff>
      <xdr:row>452</xdr:row>
      <xdr:rowOff>43560</xdr:rowOff>
    </xdr:to>
    <xdr:sp macro="" textlink="">
      <xdr:nvSpPr>
        <xdr:cNvPr id="159" name="CustomShape 1">
          <a:extLst>
            <a:ext uri="{FF2B5EF4-FFF2-40B4-BE49-F238E27FC236}">
              <a16:creationId xmlns:a16="http://schemas.microsoft.com/office/drawing/2014/main" id="{00000000-0008-0000-0200-00009F000000}"/>
            </a:ext>
          </a:extLst>
        </xdr:cNvPr>
        <xdr:cNvSpPr/>
      </xdr:nvSpPr>
      <xdr:spPr>
        <a:xfrm>
          <a:off x="21052440" y="87638760"/>
          <a:ext cx="8349480" cy="2404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vis/val SNr  similar to yesterday recorded 2 neurons in avers both had good. also some nov.</a:t>
          </a:r>
          <a:endParaRPr lang="en-US" sz="1100" b="0" strike="noStrike" spc="-1">
            <a:latin typeface="Times New Roman"/>
          </a:endParaRPr>
        </a:p>
      </xdr:txBody>
    </xdr:sp>
    <xdr:clientData/>
  </xdr:twoCellAnchor>
  <xdr:twoCellAnchor editAs="oneCell">
    <xdr:from>
      <xdr:col>8</xdr:col>
      <xdr:colOff>5040</xdr:colOff>
      <xdr:row>454</xdr:row>
      <xdr:rowOff>3240</xdr:rowOff>
    </xdr:from>
    <xdr:to>
      <xdr:col>13</xdr:col>
      <xdr:colOff>177480</xdr:colOff>
      <xdr:row>456</xdr:row>
      <xdr:rowOff>81720</xdr:rowOff>
    </xdr:to>
    <xdr:sp macro="" textlink="">
      <xdr:nvSpPr>
        <xdr:cNvPr id="160" name="CustomShape 1">
          <a:extLst>
            <a:ext uri="{FF2B5EF4-FFF2-40B4-BE49-F238E27FC236}">
              <a16:creationId xmlns:a16="http://schemas.microsoft.com/office/drawing/2014/main" id="{00000000-0008-0000-0200-0000A0000000}"/>
            </a:ext>
          </a:extLst>
        </xdr:cNvPr>
        <xdr:cNvSpPr/>
      </xdr:nvSpPr>
      <xdr:spPr>
        <a:xfrm>
          <a:off x="21052440" y="88219800"/>
          <a:ext cx="8349480" cy="469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vis/val SNr  similar to 2 last time 1 neuron rec had nov and was flex. there are some other SNrs in the mix that donot show vis/val similar to past penetrations</a:t>
          </a:r>
          <a:endParaRPr lang="en-US" sz="1100" b="0" strike="noStrike" spc="-1">
            <a:latin typeface="Times New Roman"/>
          </a:endParaRPr>
        </a:p>
      </xdr:txBody>
    </xdr:sp>
    <xdr:clientData/>
  </xdr:twoCellAnchor>
  <xdr:twoCellAnchor editAs="oneCell">
    <xdr:from>
      <xdr:col>8</xdr:col>
      <xdr:colOff>5040</xdr:colOff>
      <xdr:row>457</xdr:row>
      <xdr:rowOff>2160</xdr:rowOff>
    </xdr:from>
    <xdr:to>
      <xdr:col>13</xdr:col>
      <xdr:colOff>177480</xdr:colOff>
      <xdr:row>459</xdr:row>
      <xdr:rowOff>81720</xdr:rowOff>
    </xdr:to>
    <xdr:sp macro="" textlink="">
      <xdr:nvSpPr>
        <xdr:cNvPr id="161" name="CustomShape 1">
          <a:extLst>
            <a:ext uri="{FF2B5EF4-FFF2-40B4-BE49-F238E27FC236}">
              <a16:creationId xmlns:a16="http://schemas.microsoft.com/office/drawing/2014/main" id="{00000000-0008-0000-0200-0000A1000000}"/>
            </a:ext>
          </a:extLst>
        </xdr:cNvPr>
        <xdr:cNvSpPr/>
      </xdr:nvSpPr>
      <xdr:spPr>
        <a:xfrm>
          <a:off x="21052440" y="88799760"/>
          <a:ext cx="8349480" cy="4701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vis/val SNr  unit not flex but had avers and nov. the recording was noisy and spike shape jagged.</a:t>
          </a:r>
          <a:endParaRPr lang="en-US" sz="1100" b="0" strike="noStrike" spc="-1">
            <a:latin typeface="Times New Roman"/>
          </a:endParaRPr>
        </a:p>
      </xdr:txBody>
    </xdr:sp>
    <xdr:clientData/>
  </xdr:twoCellAnchor>
  <xdr:twoCellAnchor editAs="oneCell">
    <xdr:from>
      <xdr:col>8</xdr:col>
      <xdr:colOff>5040</xdr:colOff>
      <xdr:row>460</xdr:row>
      <xdr:rowOff>1440</xdr:rowOff>
    </xdr:from>
    <xdr:to>
      <xdr:col>13</xdr:col>
      <xdr:colOff>177480</xdr:colOff>
      <xdr:row>462</xdr:row>
      <xdr:rowOff>81720</xdr:rowOff>
    </xdr:to>
    <xdr:sp macro="" textlink="">
      <xdr:nvSpPr>
        <xdr:cNvPr id="162" name="CustomShape 1">
          <a:extLst>
            <a:ext uri="{FF2B5EF4-FFF2-40B4-BE49-F238E27FC236}">
              <a16:creationId xmlns:a16="http://schemas.microsoft.com/office/drawing/2014/main" id="{00000000-0008-0000-0200-0000A2000000}"/>
            </a:ext>
          </a:extLst>
        </xdr:cNvPr>
        <xdr:cNvSpPr/>
      </xdr:nvSpPr>
      <xdr:spPr>
        <a:xfrm>
          <a:off x="21052440" y="89380080"/>
          <a:ext cx="8349480" cy="4708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vis/val not much flex but clear avers and novelty. recording was not as noisy as yesterday but units small </a:t>
          </a:r>
          <a:endParaRPr lang="en-US" sz="1100" b="0" strike="noStrike" spc="-1">
            <a:latin typeface="Times New Roman"/>
          </a:endParaRPr>
        </a:p>
      </xdr:txBody>
    </xdr:sp>
    <xdr:clientData/>
  </xdr:twoCellAnchor>
  <xdr:twoCellAnchor editAs="oneCell">
    <xdr:from>
      <xdr:col>8</xdr:col>
      <xdr:colOff>5040</xdr:colOff>
      <xdr:row>463</xdr:row>
      <xdr:rowOff>1440</xdr:rowOff>
    </xdr:from>
    <xdr:to>
      <xdr:col>13</xdr:col>
      <xdr:colOff>177480</xdr:colOff>
      <xdr:row>465</xdr:row>
      <xdr:rowOff>81720</xdr:rowOff>
    </xdr:to>
    <xdr:sp macro="" textlink="">
      <xdr:nvSpPr>
        <xdr:cNvPr id="163" name="CustomShape 1">
          <a:extLst>
            <a:ext uri="{FF2B5EF4-FFF2-40B4-BE49-F238E27FC236}">
              <a16:creationId xmlns:a16="http://schemas.microsoft.com/office/drawing/2014/main" id="{00000000-0008-0000-0200-0000A3000000}"/>
            </a:ext>
          </a:extLst>
        </xdr:cNvPr>
        <xdr:cNvSpPr/>
      </xdr:nvSpPr>
      <xdr:spPr>
        <a:xfrm>
          <a:off x="21052440" y="89961120"/>
          <a:ext cx="8349480" cy="4708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vis/val not much flex but clear avers and some novelty. </a:t>
          </a:r>
          <a:endParaRPr lang="en-US" sz="1100" b="0" strike="noStrike" spc="-1">
            <a:latin typeface="Times New Roman"/>
          </a:endParaRPr>
        </a:p>
      </xdr:txBody>
    </xdr:sp>
    <xdr:clientData/>
  </xdr:twoCellAnchor>
  <xdr:twoCellAnchor editAs="oneCell">
    <xdr:from>
      <xdr:col>8</xdr:col>
      <xdr:colOff>5040</xdr:colOff>
      <xdr:row>466</xdr:row>
      <xdr:rowOff>720</xdr:rowOff>
    </xdr:from>
    <xdr:to>
      <xdr:col>13</xdr:col>
      <xdr:colOff>177480</xdr:colOff>
      <xdr:row>468</xdr:row>
      <xdr:rowOff>82080</xdr:rowOff>
    </xdr:to>
    <xdr:sp macro="" textlink="">
      <xdr:nvSpPr>
        <xdr:cNvPr id="164" name="CustomShape 1">
          <a:extLst>
            <a:ext uri="{FF2B5EF4-FFF2-40B4-BE49-F238E27FC236}">
              <a16:creationId xmlns:a16="http://schemas.microsoft.com/office/drawing/2014/main" id="{00000000-0008-0000-0200-0000A4000000}"/>
            </a:ext>
          </a:extLst>
        </xdr:cNvPr>
        <xdr:cNvSpPr/>
      </xdr:nvSpPr>
      <xdr:spPr>
        <a:xfrm>
          <a:off x="21052440" y="90541440"/>
          <a:ext cx="8349480" cy="471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SNr some nice units but no vis/val  1 unit had resp in active task X2G&gt;X2B</a:t>
          </a:r>
          <a:endParaRPr lang="en-US" sz="1100" b="0" strike="noStrike" spc="-1">
            <a:latin typeface="Times New Roman"/>
          </a:endParaRPr>
        </a:p>
      </xdr:txBody>
    </xdr:sp>
    <xdr:clientData/>
  </xdr:twoCellAnchor>
  <xdr:twoCellAnchor editAs="oneCell">
    <xdr:from>
      <xdr:col>8</xdr:col>
      <xdr:colOff>5040</xdr:colOff>
      <xdr:row>469</xdr:row>
      <xdr:rowOff>1080</xdr:rowOff>
    </xdr:from>
    <xdr:to>
      <xdr:col>13</xdr:col>
      <xdr:colOff>177480</xdr:colOff>
      <xdr:row>471</xdr:row>
      <xdr:rowOff>82080</xdr:rowOff>
    </xdr:to>
    <xdr:sp macro="" textlink="">
      <xdr:nvSpPr>
        <xdr:cNvPr id="165" name="CustomShape 1">
          <a:extLst>
            <a:ext uri="{FF2B5EF4-FFF2-40B4-BE49-F238E27FC236}">
              <a16:creationId xmlns:a16="http://schemas.microsoft.com/office/drawing/2014/main" id="{00000000-0008-0000-0200-0000A5000000}"/>
            </a:ext>
          </a:extLst>
        </xdr:cNvPr>
        <xdr:cNvSpPr/>
      </xdr:nvSpPr>
      <xdr:spPr>
        <a:xfrm>
          <a:off x="21052440" y="91122840"/>
          <a:ext cx="8349480" cy="4716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vis/val avers not much flex  and no novelty. </a:t>
          </a:r>
          <a:endParaRPr lang="en-US" sz="1100" b="0" strike="noStrike" spc="-1">
            <a:latin typeface="Times New Roman"/>
          </a:endParaRPr>
        </a:p>
      </xdr:txBody>
    </xdr:sp>
    <xdr:clientData/>
  </xdr:twoCellAnchor>
  <xdr:twoCellAnchor editAs="oneCell">
    <xdr:from>
      <xdr:col>7</xdr:col>
      <xdr:colOff>2597400</xdr:colOff>
      <xdr:row>23</xdr:row>
      <xdr:rowOff>143640</xdr:rowOff>
    </xdr:from>
    <xdr:to>
      <xdr:col>13</xdr:col>
      <xdr:colOff>153720</xdr:colOff>
      <xdr:row>26</xdr:row>
      <xdr:rowOff>127080</xdr:rowOff>
    </xdr:to>
    <xdr:sp macro="" textlink="">
      <xdr:nvSpPr>
        <xdr:cNvPr id="166" name="CustomShape 1">
          <a:extLst>
            <a:ext uri="{FF2B5EF4-FFF2-40B4-BE49-F238E27FC236}">
              <a16:creationId xmlns:a16="http://schemas.microsoft.com/office/drawing/2014/main" id="{00000000-0008-0000-0200-0000A6000000}"/>
            </a:ext>
          </a:extLst>
        </xdr:cNvPr>
        <xdr:cNvSpPr/>
      </xdr:nvSpPr>
      <xdr:spPr>
        <a:xfrm>
          <a:off x="21028680" y="5077440"/>
          <a:ext cx="8349480" cy="5835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latin typeface="Calibri"/>
            </a:rPr>
            <a:t>The neurons in this location were saccadic neurons. In the search task we saw clear value coding in fract onset in the search task, but this effect was not observed in FC. In the search task, we also observed late response in the rejection trials. In sum, the responses to the search task were bigger than other tasks.</a:t>
          </a:r>
          <a:endParaRPr lang="en-US" sz="1100" b="0" strike="noStrike" spc="-1">
            <a:latin typeface="Times New Roman"/>
          </a:endParaRPr>
        </a:p>
      </xdr:txBody>
    </xdr:sp>
    <xdr:clientData/>
  </xdr:twoCellAnchor>
  <xdr:twoCellAnchor editAs="oneCell">
    <xdr:from>
      <xdr:col>8</xdr:col>
      <xdr:colOff>6840</xdr:colOff>
      <xdr:row>39</xdr:row>
      <xdr:rowOff>2520</xdr:rowOff>
    </xdr:from>
    <xdr:to>
      <xdr:col>13</xdr:col>
      <xdr:colOff>179280</xdr:colOff>
      <xdr:row>41</xdr:row>
      <xdr:rowOff>147600</xdr:rowOff>
    </xdr:to>
    <xdr:sp macro="" textlink="">
      <xdr:nvSpPr>
        <xdr:cNvPr id="167" name="CustomShape 1">
          <a:extLst>
            <a:ext uri="{FF2B5EF4-FFF2-40B4-BE49-F238E27FC236}">
              <a16:creationId xmlns:a16="http://schemas.microsoft.com/office/drawing/2014/main" id="{00000000-0008-0000-0200-0000A7000000}"/>
            </a:ext>
          </a:extLst>
        </xdr:cNvPr>
        <xdr:cNvSpPr/>
      </xdr:nvSpPr>
      <xdr:spPr>
        <a:xfrm>
          <a:off x="21054240" y="8052840"/>
          <a:ext cx="8349480" cy="4957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CE181E"/>
              </a:solidFill>
              <a:latin typeface="Calibri"/>
            </a:rPr>
            <a:t>Today I could record independently for first time.</a:t>
          </a:r>
          <a:r>
            <a:rPr lang="en-US" sz="1100" b="0" strike="noStrike" spc="-1">
              <a:solidFill>
                <a:srgbClr val="000000"/>
              </a:solidFill>
              <a:latin typeface="Calibri"/>
            </a:rPr>
            <a:t> The most of recorded units did not have visual value coding, but it seemed some of them had value coding for saccade onset. </a:t>
          </a:r>
          <a:endParaRPr lang="en-US" sz="1100" b="0" strike="noStrike" spc="-1">
            <a:latin typeface="Times New Roman"/>
          </a:endParaRPr>
        </a:p>
      </xdr:txBody>
    </xdr:sp>
    <xdr:clientData/>
  </xdr:twoCellAnchor>
  <xdr:twoCellAnchor editAs="oneCell">
    <xdr:from>
      <xdr:col>8</xdr:col>
      <xdr:colOff>6840</xdr:colOff>
      <xdr:row>41</xdr:row>
      <xdr:rowOff>189720</xdr:rowOff>
    </xdr:from>
    <xdr:to>
      <xdr:col>13</xdr:col>
      <xdr:colOff>179280</xdr:colOff>
      <xdr:row>44</xdr:row>
      <xdr:rowOff>108360</xdr:rowOff>
    </xdr:to>
    <xdr:sp macro="" textlink="">
      <xdr:nvSpPr>
        <xdr:cNvPr id="168" name="CustomShape 1">
          <a:extLst>
            <a:ext uri="{FF2B5EF4-FFF2-40B4-BE49-F238E27FC236}">
              <a16:creationId xmlns:a16="http://schemas.microsoft.com/office/drawing/2014/main" id="{00000000-0008-0000-0200-0000A8000000}"/>
            </a:ext>
          </a:extLst>
        </xdr:cNvPr>
        <xdr:cNvSpPr/>
      </xdr:nvSpPr>
      <xdr:spPr>
        <a:xfrm>
          <a:off x="21054240" y="8590680"/>
          <a:ext cx="8349480" cy="499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I could record some visual and saccadic responsive neuron that they had value coding. These neurons had bigger response for good stimuli. This was good session.</a:t>
          </a:r>
          <a:endParaRPr lang="en-US" sz="1100" b="0" strike="noStrike" spc="-1">
            <a:latin typeface="Times New Roman"/>
          </a:endParaRPr>
        </a:p>
      </xdr:txBody>
    </xdr:sp>
    <xdr:clientData/>
  </xdr:twoCellAnchor>
  <xdr:twoCellAnchor editAs="oneCell">
    <xdr:from>
      <xdr:col>8</xdr:col>
      <xdr:colOff>6840</xdr:colOff>
      <xdr:row>45</xdr:row>
      <xdr:rowOff>1080</xdr:rowOff>
    </xdr:from>
    <xdr:to>
      <xdr:col>13</xdr:col>
      <xdr:colOff>179280</xdr:colOff>
      <xdr:row>47</xdr:row>
      <xdr:rowOff>112320</xdr:rowOff>
    </xdr:to>
    <xdr:sp macro="" textlink="">
      <xdr:nvSpPr>
        <xdr:cNvPr id="169" name="CustomShape 1">
          <a:extLst>
            <a:ext uri="{FF2B5EF4-FFF2-40B4-BE49-F238E27FC236}">
              <a16:creationId xmlns:a16="http://schemas.microsoft.com/office/drawing/2014/main" id="{00000000-0008-0000-0200-0000A9000000}"/>
            </a:ext>
          </a:extLst>
        </xdr:cNvPr>
        <xdr:cNvSpPr/>
      </xdr:nvSpPr>
      <xdr:spPr>
        <a:xfrm>
          <a:off x="21054240" y="9173520"/>
          <a:ext cx="8349480" cy="4863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The neurons in this location had visual response and most of them were reward predictor and reward value coding. I also observed a weak value coding for some neurons in this hole.</a:t>
          </a:r>
          <a:endParaRPr lang="en-US" sz="1100" b="0" strike="noStrike" spc="-1">
            <a:latin typeface="Times New Roman"/>
          </a:endParaRPr>
        </a:p>
      </xdr:txBody>
    </xdr:sp>
    <xdr:clientData/>
  </xdr:twoCellAnchor>
  <xdr:twoCellAnchor editAs="oneCell">
    <xdr:from>
      <xdr:col>8</xdr:col>
      <xdr:colOff>6120</xdr:colOff>
      <xdr:row>60</xdr:row>
      <xdr:rowOff>1080</xdr:rowOff>
    </xdr:from>
    <xdr:to>
      <xdr:col>13</xdr:col>
      <xdr:colOff>178560</xdr:colOff>
      <xdr:row>62</xdr:row>
      <xdr:rowOff>181440</xdr:rowOff>
    </xdr:to>
    <xdr:sp macro="" textlink="">
      <xdr:nvSpPr>
        <xdr:cNvPr id="170" name="CustomShape 1">
          <a:extLst>
            <a:ext uri="{FF2B5EF4-FFF2-40B4-BE49-F238E27FC236}">
              <a16:creationId xmlns:a16="http://schemas.microsoft.com/office/drawing/2014/main" id="{00000000-0008-0000-0200-0000AA000000}"/>
            </a:ext>
          </a:extLst>
        </xdr:cNvPr>
        <xdr:cNvSpPr/>
      </xdr:nvSpPr>
      <xdr:spPr>
        <a:xfrm>
          <a:off x="21053520" y="12013920"/>
          <a:ext cx="8349480" cy="546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We started the recording after one month. Today we used another used electrode but it did not work properly. However, we recorded the four unit that coded the value and had visual and maybe sacadic resp. all units were small in size.</a:t>
          </a:r>
          <a:endParaRPr lang="en-US" sz="1100" b="0" strike="noStrike" spc="-1">
            <a:latin typeface="Times New Roman"/>
          </a:endParaRPr>
        </a:p>
      </xdr:txBody>
    </xdr:sp>
    <xdr:clientData/>
  </xdr:twoCellAnchor>
  <xdr:twoCellAnchor editAs="oneCell">
    <xdr:from>
      <xdr:col>8</xdr:col>
      <xdr:colOff>10080</xdr:colOff>
      <xdr:row>84</xdr:row>
      <xdr:rowOff>10080</xdr:rowOff>
    </xdr:from>
    <xdr:to>
      <xdr:col>13</xdr:col>
      <xdr:colOff>182520</xdr:colOff>
      <xdr:row>87</xdr:row>
      <xdr:rowOff>1080</xdr:rowOff>
    </xdr:to>
    <xdr:sp macro="" textlink="">
      <xdr:nvSpPr>
        <xdr:cNvPr id="171" name="CustomShape 1">
          <a:extLst>
            <a:ext uri="{FF2B5EF4-FFF2-40B4-BE49-F238E27FC236}">
              <a16:creationId xmlns:a16="http://schemas.microsoft.com/office/drawing/2014/main" id="{00000000-0008-0000-0200-0000AB000000}"/>
            </a:ext>
          </a:extLst>
        </xdr:cNvPr>
        <xdr:cNvSpPr/>
      </xdr:nvSpPr>
      <xdr:spPr>
        <a:xfrm>
          <a:off x="21057480" y="16606440"/>
          <a:ext cx="8349480" cy="571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Neurons in this region, some neurons had visual and saccadic response and some others had only visual response and value coding was weak in all neurons. The visual response of most neurons was inhibitory. </a:t>
          </a:r>
          <a:endParaRPr lang="en-US"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53</xdr:col>
      <xdr:colOff>747000</xdr:colOff>
      <xdr:row>86</xdr:row>
      <xdr:rowOff>152280</xdr:rowOff>
    </xdr:from>
    <xdr:to>
      <xdr:col>55</xdr:col>
      <xdr:colOff>496800</xdr:colOff>
      <xdr:row>101</xdr:row>
      <xdr:rowOff>31320</xdr:rowOff>
    </xdr:to>
    <xdr:sp macro="" textlink="">
      <xdr:nvSpPr>
        <xdr:cNvPr id="172" name="CustomShape 1">
          <a:extLst>
            <a:ext uri="{FF2B5EF4-FFF2-40B4-BE49-F238E27FC236}">
              <a16:creationId xmlns:a16="http://schemas.microsoft.com/office/drawing/2014/main" id="{00000000-0008-0000-0500-0000AC000000}"/>
            </a:ext>
          </a:extLst>
        </xdr:cNvPr>
        <xdr:cNvSpPr/>
      </xdr:nvSpPr>
      <xdr:spPr>
        <a:xfrm>
          <a:off x="40421520" y="15239880"/>
          <a:ext cx="1267560" cy="25077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4800" b="1" strike="noStrike" spc="-1">
              <a:solidFill>
                <a:srgbClr val="000000"/>
              </a:solidFill>
              <a:latin typeface="Arial"/>
            </a:rPr>
            <a:t>36 mm</a:t>
          </a:r>
          <a:endParaRPr lang="en-US" sz="4800" b="0" strike="noStrike" spc="-1">
            <a:latin typeface="Times New Roman"/>
          </a:endParaRPr>
        </a:p>
      </xdr:txBody>
    </xdr:sp>
    <xdr:clientData/>
  </xdr:twoCellAnchor>
  <xdr:twoCellAnchor editAs="oneCell">
    <xdr:from>
      <xdr:col>17</xdr:col>
      <xdr:colOff>360</xdr:colOff>
      <xdr:row>48</xdr:row>
      <xdr:rowOff>11520</xdr:rowOff>
    </xdr:from>
    <xdr:to>
      <xdr:col>18</xdr:col>
      <xdr:colOff>621360</xdr:colOff>
      <xdr:row>54</xdr:row>
      <xdr:rowOff>14760</xdr:rowOff>
    </xdr:to>
    <xdr:sp macro="" textlink="">
      <xdr:nvSpPr>
        <xdr:cNvPr id="173" name="CustomShape 1">
          <a:extLst>
            <a:ext uri="{FF2B5EF4-FFF2-40B4-BE49-F238E27FC236}">
              <a16:creationId xmlns:a16="http://schemas.microsoft.com/office/drawing/2014/main" id="{00000000-0008-0000-0500-0000AD000000}"/>
            </a:ext>
          </a:extLst>
        </xdr:cNvPr>
        <xdr:cNvSpPr/>
      </xdr:nvSpPr>
      <xdr:spPr>
        <a:xfrm>
          <a:off x="12900240" y="8439120"/>
          <a:ext cx="1379880" cy="105480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6/4/1400</a:t>
          </a:r>
          <a:endParaRPr lang="en-US" sz="1050" b="0" strike="noStrike" spc="-1">
            <a:latin typeface="Times New Roman"/>
          </a:endParaRPr>
        </a:p>
        <a:p>
          <a:pPr algn="ctr">
            <a:lnSpc>
              <a:spcPct val="100000"/>
            </a:lnSpc>
          </a:pPr>
          <a:r>
            <a:rPr lang="en-US" sz="1050" b="0" strike="noStrike" spc="-1">
              <a:solidFill>
                <a:srgbClr val="00B0F0"/>
              </a:solidFill>
              <a:latin typeface="Calibri"/>
            </a:rPr>
            <a:t> </a:t>
          </a:r>
          <a:r>
            <a:rPr lang="en-US" sz="1050" b="0" strike="noStrike" spc="-1">
              <a:solidFill>
                <a:srgbClr val="FF0000"/>
              </a:solidFill>
              <a:latin typeface="Calibri"/>
            </a:rPr>
            <a:t>Clear vis &amp; sacd resps &amp; value coding in lower depth</a:t>
          </a:r>
          <a:endParaRPr lang="en-US" sz="1050" b="0" strike="noStrike" spc="-1">
            <a:latin typeface="Times New Roman"/>
          </a:endParaRPr>
        </a:p>
        <a:p>
          <a:pPr algn="ctr">
            <a:lnSpc>
              <a:spcPct val="100000"/>
            </a:lnSpc>
          </a:pPr>
          <a:endParaRPr lang="en-US" sz="1050" b="0" strike="noStrike" spc="-1">
            <a:latin typeface="Times New Roman"/>
          </a:endParaRPr>
        </a:p>
      </xdr:txBody>
    </xdr:sp>
    <xdr:clientData/>
  </xdr:twoCellAnchor>
  <xdr:twoCellAnchor editAs="oneCell">
    <xdr:from>
      <xdr:col>13</xdr:col>
      <xdr:colOff>360</xdr:colOff>
      <xdr:row>43</xdr:row>
      <xdr:rowOff>12240</xdr:rowOff>
    </xdr:from>
    <xdr:to>
      <xdr:col>14</xdr:col>
      <xdr:colOff>622440</xdr:colOff>
      <xdr:row>49</xdr:row>
      <xdr:rowOff>15480</xdr:rowOff>
    </xdr:to>
    <xdr:sp macro="" textlink="">
      <xdr:nvSpPr>
        <xdr:cNvPr id="174" name="CustomShape 1">
          <a:extLst>
            <a:ext uri="{FF2B5EF4-FFF2-40B4-BE49-F238E27FC236}">
              <a16:creationId xmlns:a16="http://schemas.microsoft.com/office/drawing/2014/main" id="{00000000-0008-0000-0500-0000AE000000}"/>
            </a:ext>
          </a:extLst>
        </xdr:cNvPr>
        <xdr:cNvSpPr/>
      </xdr:nvSpPr>
      <xdr:spPr>
        <a:xfrm>
          <a:off x="9865080" y="7563600"/>
          <a:ext cx="1380600" cy="105480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5/4/1400</a:t>
          </a:r>
          <a:endParaRPr lang="en-US" sz="1050" b="0" strike="noStrike" spc="-1">
            <a:latin typeface="Times New Roman"/>
          </a:endParaRPr>
        </a:p>
        <a:p>
          <a:pPr algn="ctr">
            <a:lnSpc>
              <a:spcPct val="100000"/>
            </a:lnSpc>
          </a:pPr>
          <a:r>
            <a:rPr lang="en-US" sz="1050" b="0" strike="noStrike" spc="-1">
              <a:solidFill>
                <a:srgbClr val="000000"/>
              </a:solidFill>
              <a:latin typeface="Calibri"/>
            </a:rPr>
            <a:t>5/5/1400</a:t>
          </a:r>
        </a:p>
        <a:p>
          <a:pPr algn="ctr">
            <a:lnSpc>
              <a:spcPct val="100000"/>
            </a:lnSpc>
          </a:pPr>
          <a:r>
            <a:rPr lang="en-US" sz="1050" b="0" strike="noStrike" spc="-1">
              <a:solidFill>
                <a:srgbClr val="000000"/>
              </a:solidFill>
              <a:latin typeface="Calibri"/>
            </a:rPr>
            <a:t>6/7/1400</a:t>
          </a:r>
          <a:endParaRPr lang="en-US" sz="1050" b="0" strike="noStrike" spc="-1">
            <a:latin typeface="Times New Roman"/>
          </a:endParaRPr>
        </a:p>
        <a:p>
          <a:pPr algn="ctr">
            <a:lnSpc>
              <a:spcPct val="100000"/>
            </a:lnSpc>
          </a:pPr>
          <a:r>
            <a:rPr lang="en-US" sz="1050" b="0" strike="noStrike" spc="-1">
              <a:solidFill>
                <a:srgbClr val="00B0F0"/>
              </a:solidFill>
              <a:latin typeface="Calibri"/>
            </a:rPr>
            <a:t> </a:t>
          </a:r>
          <a:r>
            <a:rPr lang="en-US" sz="1050" b="0" strike="noStrike" spc="-1">
              <a:solidFill>
                <a:srgbClr val="FF0000"/>
              </a:solidFill>
              <a:latin typeface="Calibri"/>
            </a:rPr>
            <a:t> vis &amp; sacd resps &amp; value coding </a:t>
          </a:r>
          <a:endParaRPr lang="en-US" sz="1050" b="0" strike="noStrike" spc="-1">
            <a:latin typeface="Times New Roman"/>
          </a:endParaRPr>
        </a:p>
      </xdr:txBody>
    </xdr:sp>
    <xdr:clientData/>
  </xdr:twoCellAnchor>
  <xdr:twoCellAnchor editAs="oneCell">
    <xdr:from>
      <xdr:col>19</xdr:col>
      <xdr:colOff>360</xdr:colOff>
      <xdr:row>27</xdr:row>
      <xdr:rowOff>174240</xdr:rowOff>
    </xdr:from>
    <xdr:to>
      <xdr:col>20</xdr:col>
      <xdr:colOff>622440</xdr:colOff>
      <xdr:row>33</xdr:row>
      <xdr:rowOff>176040</xdr:rowOff>
    </xdr:to>
    <xdr:sp macro="" textlink="">
      <xdr:nvSpPr>
        <xdr:cNvPr id="175" name="CustomShape 1">
          <a:extLst>
            <a:ext uri="{FF2B5EF4-FFF2-40B4-BE49-F238E27FC236}">
              <a16:creationId xmlns:a16="http://schemas.microsoft.com/office/drawing/2014/main" id="{00000000-0008-0000-0500-0000AF000000}"/>
            </a:ext>
          </a:extLst>
        </xdr:cNvPr>
        <xdr:cNvSpPr/>
      </xdr:nvSpPr>
      <xdr:spPr>
        <a:xfrm>
          <a:off x="14418000" y="4906080"/>
          <a:ext cx="1380600" cy="10533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2/4/1400</a:t>
          </a:r>
          <a:endParaRPr lang="en-US" sz="1050" b="0" strike="noStrike" spc="-1">
            <a:latin typeface="Times New Roman"/>
          </a:endParaRPr>
        </a:p>
        <a:p>
          <a:pPr algn="ctr">
            <a:lnSpc>
              <a:spcPct val="100000"/>
            </a:lnSpc>
          </a:pPr>
          <a:r>
            <a:rPr lang="en-US" sz="1050" b="0" strike="noStrike" spc="-1">
              <a:solidFill>
                <a:srgbClr val="00B0F0"/>
              </a:solidFill>
              <a:latin typeface="Calibri"/>
            </a:rPr>
            <a:t> </a:t>
          </a:r>
          <a:r>
            <a:rPr lang="en-US" sz="1050" b="0" strike="noStrike" spc="-1">
              <a:solidFill>
                <a:srgbClr val="FF0000"/>
              </a:solidFill>
              <a:latin typeface="Calibri"/>
            </a:rPr>
            <a:t>Clear vis &amp; sacd resps &amp; </a:t>
          </a:r>
          <a:r>
            <a:rPr lang="en-US" sz="1050" b="0" strike="noStrike" spc="-1">
              <a:solidFill>
                <a:srgbClr val="3465A4"/>
              </a:solidFill>
              <a:latin typeface="Calibri"/>
            </a:rPr>
            <a:t>no clear value coding</a:t>
          </a:r>
          <a:endParaRPr lang="en-US" sz="1050" b="0" strike="noStrike" spc="-1">
            <a:latin typeface="Times New Roman"/>
          </a:endParaRPr>
        </a:p>
        <a:p>
          <a:pPr algn="ctr">
            <a:lnSpc>
              <a:spcPct val="100000"/>
            </a:lnSpc>
          </a:pPr>
          <a:endParaRPr lang="en-US" sz="1050" b="0" strike="noStrike" spc="-1">
            <a:latin typeface="Times New Roman"/>
          </a:endParaRPr>
        </a:p>
      </xdr:txBody>
    </xdr:sp>
    <xdr:clientData/>
  </xdr:twoCellAnchor>
  <xdr:twoCellAnchor editAs="oneCell">
    <xdr:from>
      <xdr:col>15</xdr:col>
      <xdr:colOff>2520</xdr:colOff>
      <xdr:row>32</xdr:row>
      <xdr:rowOff>173520</xdr:rowOff>
    </xdr:from>
    <xdr:to>
      <xdr:col>16</xdr:col>
      <xdr:colOff>622800</xdr:colOff>
      <xdr:row>38</xdr:row>
      <xdr:rowOff>176040</xdr:rowOff>
    </xdr:to>
    <xdr:sp macro="" textlink="">
      <xdr:nvSpPr>
        <xdr:cNvPr id="176" name="CustomShape 1">
          <a:extLst>
            <a:ext uri="{FF2B5EF4-FFF2-40B4-BE49-F238E27FC236}">
              <a16:creationId xmlns:a16="http://schemas.microsoft.com/office/drawing/2014/main" id="{00000000-0008-0000-0500-0000B0000000}"/>
            </a:ext>
          </a:extLst>
        </xdr:cNvPr>
        <xdr:cNvSpPr/>
      </xdr:nvSpPr>
      <xdr:spPr>
        <a:xfrm>
          <a:off x="11384640" y="5781600"/>
          <a:ext cx="1379160" cy="105408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1/4/1400</a:t>
          </a:r>
          <a:endParaRPr lang="en-US" sz="1050" b="0" strike="noStrike" spc="-1">
            <a:latin typeface="Times New Roman"/>
          </a:endParaRPr>
        </a:p>
        <a:p>
          <a:pPr algn="ctr">
            <a:lnSpc>
              <a:spcPct val="100000"/>
            </a:lnSpc>
          </a:pPr>
          <a:r>
            <a:rPr lang="en-US" sz="1050" b="0" strike="noStrike" spc="-1">
              <a:solidFill>
                <a:srgbClr val="00B0F0"/>
              </a:solidFill>
              <a:latin typeface="Calibri"/>
            </a:rPr>
            <a:t> </a:t>
          </a:r>
          <a:r>
            <a:rPr lang="en-US" sz="1050" b="0" strike="noStrike" spc="-1">
              <a:solidFill>
                <a:srgbClr val="FF0000"/>
              </a:solidFill>
              <a:latin typeface="Calibri"/>
            </a:rPr>
            <a:t> Weak vis &amp; sacd resps &amp; </a:t>
          </a:r>
          <a:r>
            <a:rPr lang="en-US" sz="1050" b="0" strike="noStrike" spc="-1">
              <a:solidFill>
                <a:srgbClr val="2A6099"/>
              </a:solidFill>
              <a:latin typeface="Calibri"/>
            </a:rPr>
            <a:t>no clear value coding</a:t>
          </a:r>
          <a:endParaRPr lang="en-US" sz="1050" b="0" strike="noStrike" spc="-1">
            <a:latin typeface="Times New Roman"/>
          </a:endParaRPr>
        </a:p>
        <a:p>
          <a:pPr algn="ctr">
            <a:lnSpc>
              <a:spcPct val="100000"/>
            </a:lnSpc>
          </a:pPr>
          <a:endParaRPr lang="en-US" sz="1050" b="0" strike="noStrike" spc="-1">
            <a:latin typeface="Times New Roman"/>
          </a:endParaRPr>
        </a:p>
      </xdr:txBody>
    </xdr:sp>
    <xdr:clientData/>
  </xdr:twoCellAnchor>
  <xdr:twoCellAnchor editAs="oneCell">
    <xdr:from>
      <xdr:col>13</xdr:col>
      <xdr:colOff>360</xdr:colOff>
      <xdr:row>37</xdr:row>
      <xdr:rowOff>173160</xdr:rowOff>
    </xdr:from>
    <xdr:to>
      <xdr:col>14</xdr:col>
      <xdr:colOff>622440</xdr:colOff>
      <xdr:row>43</xdr:row>
      <xdr:rowOff>159480</xdr:rowOff>
    </xdr:to>
    <xdr:sp macro="" textlink="">
      <xdr:nvSpPr>
        <xdr:cNvPr id="177" name="CustomShape 1">
          <a:extLst>
            <a:ext uri="{FF2B5EF4-FFF2-40B4-BE49-F238E27FC236}">
              <a16:creationId xmlns:a16="http://schemas.microsoft.com/office/drawing/2014/main" id="{00000000-0008-0000-0500-0000B1000000}"/>
            </a:ext>
          </a:extLst>
        </xdr:cNvPr>
        <xdr:cNvSpPr/>
      </xdr:nvSpPr>
      <xdr:spPr>
        <a:xfrm>
          <a:off x="9865080" y="6657480"/>
          <a:ext cx="1380600" cy="10533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30/3/1400</a:t>
          </a:r>
          <a:endParaRPr lang="en-US" sz="1050" b="0" strike="noStrike" spc="-1">
            <a:latin typeface="Times New Roman"/>
          </a:endParaRPr>
        </a:p>
        <a:p>
          <a:pPr algn="ctr">
            <a:lnSpc>
              <a:spcPct val="100000"/>
            </a:lnSpc>
          </a:pPr>
          <a:r>
            <a:rPr lang="en-US" sz="1050" b="0" strike="noStrike" spc="-1">
              <a:solidFill>
                <a:srgbClr val="00B0F0"/>
              </a:solidFill>
              <a:latin typeface="Calibri"/>
            </a:rPr>
            <a:t> </a:t>
          </a:r>
          <a:r>
            <a:rPr lang="en-US" sz="1050" b="0" strike="noStrike" spc="-1">
              <a:solidFill>
                <a:srgbClr val="FF0000"/>
              </a:solidFill>
              <a:latin typeface="Calibri"/>
            </a:rPr>
            <a:t> vis &amp; sacd resps &amp; value coding</a:t>
          </a:r>
          <a:endParaRPr lang="en-US" sz="1050" b="0" strike="noStrike" spc="-1">
            <a:latin typeface="Times New Roman"/>
          </a:endParaRPr>
        </a:p>
      </xdr:txBody>
    </xdr:sp>
    <xdr:clientData/>
  </xdr:twoCellAnchor>
  <xdr:twoCellAnchor editAs="oneCell">
    <xdr:from>
      <xdr:col>27</xdr:col>
      <xdr:colOff>2520</xdr:colOff>
      <xdr:row>48</xdr:row>
      <xdr:rowOff>11520</xdr:rowOff>
    </xdr:from>
    <xdr:to>
      <xdr:col>28</xdr:col>
      <xdr:colOff>622800</xdr:colOff>
      <xdr:row>54</xdr:row>
      <xdr:rowOff>14760</xdr:rowOff>
    </xdr:to>
    <xdr:sp macro="" textlink="">
      <xdr:nvSpPr>
        <xdr:cNvPr id="178" name="CustomShape 1">
          <a:extLst>
            <a:ext uri="{FF2B5EF4-FFF2-40B4-BE49-F238E27FC236}">
              <a16:creationId xmlns:a16="http://schemas.microsoft.com/office/drawing/2014/main" id="{00000000-0008-0000-0500-0000B2000000}"/>
            </a:ext>
          </a:extLst>
        </xdr:cNvPr>
        <xdr:cNvSpPr/>
      </xdr:nvSpPr>
      <xdr:spPr>
        <a:xfrm>
          <a:off x="20490480" y="8439120"/>
          <a:ext cx="1379160" cy="105480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29/3/1400</a:t>
          </a:r>
          <a:endParaRPr lang="en-US" sz="1050" b="0" strike="noStrike" spc="-1">
            <a:latin typeface="Times New Roman"/>
          </a:endParaRPr>
        </a:p>
        <a:p>
          <a:pPr algn="ctr">
            <a:lnSpc>
              <a:spcPct val="100000"/>
            </a:lnSpc>
          </a:pPr>
          <a:r>
            <a:rPr lang="en-US" sz="1050" b="0" strike="noStrike" spc="-1">
              <a:solidFill>
                <a:srgbClr val="0066B3"/>
              </a:solidFill>
              <a:latin typeface="Calibri"/>
            </a:rPr>
            <a:t> Respond to sleep seems this site is dlPFC</a:t>
          </a:r>
          <a:endParaRPr lang="en-US" sz="1050" b="0" strike="noStrike" spc="-1">
            <a:latin typeface="Times New Roman"/>
          </a:endParaRPr>
        </a:p>
      </xdr:txBody>
    </xdr:sp>
    <xdr:clientData/>
  </xdr:twoCellAnchor>
  <xdr:twoCellAnchor editAs="oneCell">
    <xdr:from>
      <xdr:col>23</xdr:col>
      <xdr:colOff>720</xdr:colOff>
      <xdr:row>164</xdr:row>
      <xdr:rowOff>174600</xdr:rowOff>
    </xdr:from>
    <xdr:to>
      <xdr:col>24</xdr:col>
      <xdr:colOff>510840</xdr:colOff>
      <xdr:row>179</xdr:row>
      <xdr:rowOff>53640</xdr:rowOff>
    </xdr:to>
    <xdr:sp macro="" textlink="">
      <xdr:nvSpPr>
        <xdr:cNvPr id="179" name="CustomShape 1">
          <a:extLst>
            <a:ext uri="{FF2B5EF4-FFF2-40B4-BE49-F238E27FC236}">
              <a16:creationId xmlns:a16="http://schemas.microsoft.com/office/drawing/2014/main" id="{00000000-0008-0000-0500-0000B3000000}"/>
            </a:ext>
          </a:extLst>
        </xdr:cNvPr>
        <xdr:cNvSpPr/>
      </xdr:nvSpPr>
      <xdr:spPr>
        <a:xfrm>
          <a:off x="17453520" y="28932480"/>
          <a:ext cx="1269000" cy="25077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4800" b="1" strike="noStrike" spc="-1">
              <a:solidFill>
                <a:srgbClr val="000000"/>
              </a:solidFill>
              <a:latin typeface="Arial"/>
            </a:rPr>
            <a:t>26 mm</a:t>
          </a:r>
          <a:endParaRPr lang="en-US" sz="4800" b="0" strike="noStrike" spc="-1">
            <a:latin typeface="Times New Roman"/>
          </a:endParaRPr>
        </a:p>
      </xdr:txBody>
    </xdr:sp>
    <xdr:clientData/>
  </xdr:twoCellAnchor>
  <xdr:twoCellAnchor editAs="oneCell">
    <xdr:from>
      <xdr:col>19</xdr:col>
      <xdr:colOff>720</xdr:colOff>
      <xdr:row>32</xdr:row>
      <xdr:rowOff>174600</xdr:rowOff>
    </xdr:from>
    <xdr:to>
      <xdr:col>20</xdr:col>
      <xdr:colOff>622800</xdr:colOff>
      <xdr:row>38</xdr:row>
      <xdr:rowOff>176400</xdr:rowOff>
    </xdr:to>
    <xdr:sp macro="" textlink="">
      <xdr:nvSpPr>
        <xdr:cNvPr id="180" name="CustomShape 1">
          <a:extLst>
            <a:ext uri="{FF2B5EF4-FFF2-40B4-BE49-F238E27FC236}">
              <a16:creationId xmlns:a16="http://schemas.microsoft.com/office/drawing/2014/main" id="{00000000-0008-0000-0500-0000B4000000}"/>
            </a:ext>
          </a:extLst>
        </xdr:cNvPr>
        <xdr:cNvSpPr/>
      </xdr:nvSpPr>
      <xdr:spPr>
        <a:xfrm>
          <a:off x="14418360" y="5782680"/>
          <a:ext cx="1380600" cy="10533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28/4/1400</a:t>
          </a:r>
          <a:endParaRPr lang="en-US" sz="1050" b="0" strike="noStrike" spc="-1">
            <a:latin typeface="Times New Roman"/>
          </a:endParaRPr>
        </a:p>
        <a:p>
          <a:pPr algn="ctr">
            <a:lnSpc>
              <a:spcPct val="100000"/>
            </a:lnSpc>
          </a:pPr>
          <a:r>
            <a:rPr lang="en-US" sz="1050" b="0" strike="noStrike" spc="-1">
              <a:solidFill>
                <a:srgbClr val="2A6099"/>
              </a:solidFill>
              <a:latin typeface="Calibri"/>
            </a:rPr>
            <a:t> Vis inhibit &amp; sacc  exit &amp;</a:t>
          </a:r>
          <a:r>
            <a:rPr lang="en-US" sz="1050" b="0" strike="noStrike" spc="-1">
              <a:solidFill>
                <a:srgbClr val="00B0F0"/>
              </a:solidFill>
              <a:latin typeface="Calibri"/>
            </a:rPr>
            <a:t> </a:t>
          </a:r>
          <a:r>
            <a:rPr lang="en-US" sz="1050" b="0" strike="noStrike" spc="-1">
              <a:solidFill>
                <a:srgbClr val="C9211E"/>
              </a:solidFill>
              <a:latin typeface="Calibri"/>
            </a:rPr>
            <a:t>value coding in sacc</a:t>
          </a:r>
          <a:endParaRPr lang="en-US" sz="1050" b="0" strike="noStrike" spc="-1">
            <a:latin typeface="Times New Roman"/>
          </a:endParaRPr>
        </a:p>
        <a:p>
          <a:pPr algn="ctr">
            <a:lnSpc>
              <a:spcPct val="100000"/>
            </a:lnSpc>
          </a:pPr>
          <a:endParaRPr lang="en-US" sz="1050" b="0" strike="noStrike" spc="-1">
            <a:latin typeface="Times New Roman"/>
          </a:endParaRPr>
        </a:p>
      </xdr:txBody>
    </xdr:sp>
    <xdr:clientData/>
  </xdr:twoCellAnchor>
  <xdr:twoCellAnchor editAs="oneCell">
    <xdr:from>
      <xdr:col>15</xdr:col>
      <xdr:colOff>1080</xdr:colOff>
      <xdr:row>37</xdr:row>
      <xdr:rowOff>174600</xdr:rowOff>
    </xdr:from>
    <xdr:to>
      <xdr:col>16</xdr:col>
      <xdr:colOff>622800</xdr:colOff>
      <xdr:row>43</xdr:row>
      <xdr:rowOff>160920</xdr:rowOff>
    </xdr:to>
    <xdr:sp macro="" textlink="">
      <xdr:nvSpPr>
        <xdr:cNvPr id="181" name="CustomShape 1">
          <a:extLst>
            <a:ext uri="{FF2B5EF4-FFF2-40B4-BE49-F238E27FC236}">
              <a16:creationId xmlns:a16="http://schemas.microsoft.com/office/drawing/2014/main" id="{00000000-0008-0000-0500-0000B5000000}"/>
            </a:ext>
          </a:extLst>
        </xdr:cNvPr>
        <xdr:cNvSpPr/>
      </xdr:nvSpPr>
      <xdr:spPr>
        <a:xfrm>
          <a:off x="11383200" y="6658920"/>
          <a:ext cx="1380600" cy="10533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26/4/1400</a:t>
          </a:r>
          <a:endParaRPr lang="en-US" sz="1050" b="0" strike="noStrike" spc="-1">
            <a:latin typeface="Times New Roman"/>
          </a:endParaRPr>
        </a:p>
        <a:p>
          <a:pPr algn="ctr">
            <a:lnSpc>
              <a:spcPct val="100000"/>
            </a:lnSpc>
          </a:pPr>
          <a:r>
            <a:rPr lang="en-US" sz="1050" b="0" strike="noStrike" spc="-1">
              <a:solidFill>
                <a:srgbClr val="00B0F0"/>
              </a:solidFill>
              <a:latin typeface="Calibri"/>
            </a:rPr>
            <a:t> </a:t>
          </a:r>
          <a:r>
            <a:rPr lang="en-US" sz="1050" b="0" strike="noStrike" spc="-1">
              <a:solidFill>
                <a:srgbClr val="2A6099"/>
              </a:solidFill>
              <a:latin typeface="Calibri"/>
            </a:rPr>
            <a:t> vis inhibit &amp; sacd resps &amp;</a:t>
          </a:r>
          <a:r>
            <a:rPr lang="en-US" sz="1050" b="0" strike="noStrike" spc="-1">
              <a:solidFill>
                <a:srgbClr val="FF0000"/>
              </a:solidFill>
              <a:latin typeface="Calibri"/>
            </a:rPr>
            <a:t> weak value coding</a:t>
          </a:r>
          <a:endParaRPr lang="en-US" sz="1050" b="0" strike="noStrike" spc="-1">
            <a:latin typeface="Times New Roman"/>
          </a:endParaRPr>
        </a:p>
      </xdr:txBody>
    </xdr:sp>
    <xdr:clientData/>
  </xdr:twoCellAnchor>
  <xdr:twoCellAnchor editAs="oneCell">
    <xdr:from>
      <xdr:col>13</xdr:col>
      <xdr:colOff>360</xdr:colOff>
      <xdr:row>53</xdr:row>
      <xdr:rowOff>3960</xdr:rowOff>
    </xdr:from>
    <xdr:to>
      <xdr:col>14</xdr:col>
      <xdr:colOff>622440</xdr:colOff>
      <xdr:row>59</xdr:row>
      <xdr:rowOff>5760</xdr:rowOff>
    </xdr:to>
    <xdr:sp macro="" textlink="">
      <xdr:nvSpPr>
        <xdr:cNvPr id="182" name="CustomShape 1">
          <a:extLst>
            <a:ext uri="{FF2B5EF4-FFF2-40B4-BE49-F238E27FC236}">
              <a16:creationId xmlns:a16="http://schemas.microsoft.com/office/drawing/2014/main" id="{00000000-0008-0000-0500-0000B6000000}"/>
            </a:ext>
          </a:extLst>
        </xdr:cNvPr>
        <xdr:cNvSpPr/>
      </xdr:nvSpPr>
      <xdr:spPr>
        <a:xfrm>
          <a:off x="9865080" y="9307800"/>
          <a:ext cx="1380600" cy="10533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23/4/1400</a:t>
          </a:r>
          <a:endParaRPr lang="en-US" sz="1050" b="0" strike="noStrike" spc="-1">
            <a:latin typeface="Times New Roman"/>
          </a:endParaRPr>
        </a:p>
        <a:p>
          <a:pPr algn="ctr">
            <a:lnSpc>
              <a:spcPct val="100000"/>
            </a:lnSpc>
          </a:pPr>
          <a:r>
            <a:rPr lang="en-US" sz="1050" b="0" strike="noStrike" spc="-1">
              <a:solidFill>
                <a:srgbClr val="00B0F0"/>
              </a:solidFill>
              <a:latin typeface="Calibri"/>
            </a:rPr>
            <a:t> </a:t>
          </a:r>
          <a:r>
            <a:rPr lang="en-US" sz="1050" b="0" strike="noStrike" spc="-1">
              <a:solidFill>
                <a:srgbClr val="2A6099"/>
              </a:solidFill>
              <a:latin typeface="Calibri"/>
            </a:rPr>
            <a:t> vis &amp; sacd resps &amp;</a:t>
          </a:r>
          <a:r>
            <a:rPr lang="en-US" sz="1050" b="0" strike="noStrike" spc="-1">
              <a:solidFill>
                <a:srgbClr val="FF0000"/>
              </a:solidFill>
              <a:latin typeface="Calibri"/>
            </a:rPr>
            <a:t> weak value coding</a:t>
          </a:r>
          <a:endParaRPr lang="en-US" sz="1050" b="0" strike="noStrike" spc="-1">
            <a:latin typeface="Times New Roman"/>
          </a:endParaRPr>
        </a:p>
      </xdr:txBody>
    </xdr:sp>
    <xdr:clientData/>
  </xdr:twoCellAnchor>
  <xdr:twoCellAnchor editAs="oneCell">
    <xdr:from>
      <xdr:col>15</xdr:col>
      <xdr:colOff>1080</xdr:colOff>
      <xdr:row>43</xdr:row>
      <xdr:rowOff>39600</xdr:rowOff>
    </xdr:from>
    <xdr:to>
      <xdr:col>16</xdr:col>
      <xdr:colOff>622800</xdr:colOff>
      <xdr:row>49</xdr:row>
      <xdr:rowOff>42840</xdr:rowOff>
    </xdr:to>
    <xdr:sp macro="" textlink="">
      <xdr:nvSpPr>
        <xdr:cNvPr id="183" name="CustomShape 1">
          <a:extLst>
            <a:ext uri="{FF2B5EF4-FFF2-40B4-BE49-F238E27FC236}">
              <a16:creationId xmlns:a16="http://schemas.microsoft.com/office/drawing/2014/main" id="{00000000-0008-0000-0500-0000B7000000}"/>
            </a:ext>
          </a:extLst>
        </xdr:cNvPr>
        <xdr:cNvSpPr/>
      </xdr:nvSpPr>
      <xdr:spPr>
        <a:xfrm>
          <a:off x="11383200" y="7590960"/>
          <a:ext cx="1380600" cy="105480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21/4/1400</a:t>
          </a:r>
        </a:p>
        <a:p>
          <a:pPr algn="ctr">
            <a:lnSpc>
              <a:spcPct val="100000"/>
            </a:lnSpc>
          </a:pPr>
          <a:r>
            <a:rPr lang="en-US" sz="1050" b="0" strike="noStrike" spc="-1">
              <a:solidFill>
                <a:srgbClr val="000000"/>
              </a:solidFill>
              <a:latin typeface="Calibri"/>
            </a:rPr>
            <a:t>10/5/1400</a:t>
          </a:r>
          <a:endParaRPr lang="en-US" sz="1050" b="0" strike="noStrike" spc="-1">
            <a:latin typeface="Times New Roman"/>
          </a:endParaRPr>
        </a:p>
        <a:p>
          <a:pPr algn="ctr">
            <a:lnSpc>
              <a:spcPct val="100000"/>
            </a:lnSpc>
          </a:pPr>
          <a:r>
            <a:rPr lang="en-US" sz="1050" b="0" strike="noStrike" spc="-1">
              <a:solidFill>
                <a:srgbClr val="00B0F0"/>
              </a:solidFill>
              <a:latin typeface="Calibri"/>
            </a:rPr>
            <a:t> </a:t>
          </a:r>
          <a:r>
            <a:rPr lang="en-US" sz="1050" b="0" strike="noStrike" spc="-1">
              <a:solidFill>
                <a:srgbClr val="FF0000"/>
              </a:solidFill>
              <a:latin typeface="Calibri"/>
            </a:rPr>
            <a:t> vis &amp; sacd resps &amp; value coding </a:t>
          </a:r>
          <a:endParaRPr lang="en-US" sz="1050" b="0" strike="noStrike" spc="-1">
            <a:latin typeface="Times New Roman"/>
          </a:endParaRPr>
        </a:p>
        <a:p>
          <a:pPr algn="ctr">
            <a:lnSpc>
              <a:spcPct val="100000"/>
            </a:lnSpc>
          </a:pPr>
          <a:endParaRPr lang="en-US" sz="1050" b="0" strike="noStrike" spc="-1">
            <a:latin typeface="Times New Roman"/>
          </a:endParaRPr>
        </a:p>
      </xdr:txBody>
    </xdr:sp>
    <xdr:clientData/>
  </xdr:twoCellAnchor>
  <xdr:twoCellAnchor editAs="oneCell">
    <xdr:from>
      <xdr:col>19</xdr:col>
      <xdr:colOff>720</xdr:colOff>
      <xdr:row>43</xdr:row>
      <xdr:rowOff>3600</xdr:rowOff>
    </xdr:from>
    <xdr:to>
      <xdr:col>20</xdr:col>
      <xdr:colOff>622800</xdr:colOff>
      <xdr:row>49</xdr:row>
      <xdr:rowOff>5400</xdr:rowOff>
    </xdr:to>
    <xdr:sp macro="" textlink="">
      <xdr:nvSpPr>
        <xdr:cNvPr id="184" name="CustomShape 1">
          <a:extLst>
            <a:ext uri="{FF2B5EF4-FFF2-40B4-BE49-F238E27FC236}">
              <a16:creationId xmlns:a16="http://schemas.microsoft.com/office/drawing/2014/main" id="{00000000-0008-0000-0500-0000B8000000}"/>
            </a:ext>
          </a:extLst>
        </xdr:cNvPr>
        <xdr:cNvSpPr/>
      </xdr:nvSpPr>
      <xdr:spPr>
        <a:xfrm>
          <a:off x="14418360" y="7554960"/>
          <a:ext cx="1380600" cy="10533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16/4/1400</a:t>
          </a:r>
          <a:endParaRPr lang="en-US" sz="1050" b="0" strike="noStrike" spc="-1">
            <a:latin typeface="Times New Roman"/>
          </a:endParaRPr>
        </a:p>
        <a:p>
          <a:pPr algn="ctr">
            <a:lnSpc>
              <a:spcPct val="100000"/>
            </a:lnSpc>
          </a:pPr>
          <a:r>
            <a:rPr lang="en-US" sz="1050" b="0" strike="noStrike" spc="-1">
              <a:solidFill>
                <a:srgbClr val="00B0F0"/>
              </a:solidFill>
              <a:latin typeface="Calibri"/>
            </a:rPr>
            <a:t> </a:t>
          </a:r>
          <a:r>
            <a:rPr lang="en-US" sz="1050" b="0" strike="noStrike" spc="-1">
              <a:solidFill>
                <a:srgbClr val="2A6099"/>
              </a:solidFill>
              <a:latin typeface="Calibri"/>
            </a:rPr>
            <a:t> vis &amp; sacd resps &amp;</a:t>
          </a:r>
          <a:r>
            <a:rPr lang="en-US" sz="1050" b="0" strike="noStrike" spc="-1">
              <a:solidFill>
                <a:srgbClr val="FF0000"/>
              </a:solidFill>
              <a:latin typeface="Calibri"/>
            </a:rPr>
            <a:t> no vale coding</a:t>
          </a:r>
          <a:endParaRPr lang="en-US" sz="1050" b="0" strike="noStrike" spc="-1">
            <a:latin typeface="Times New Roman"/>
          </a:endParaRPr>
        </a:p>
      </xdr:txBody>
    </xdr:sp>
    <xdr:clientData/>
  </xdr:twoCellAnchor>
  <xdr:twoCellAnchor editAs="oneCell">
    <xdr:from>
      <xdr:col>21</xdr:col>
      <xdr:colOff>1080</xdr:colOff>
      <xdr:row>48</xdr:row>
      <xdr:rowOff>3600</xdr:rowOff>
    </xdr:from>
    <xdr:to>
      <xdr:col>22</xdr:col>
      <xdr:colOff>622800</xdr:colOff>
      <xdr:row>54</xdr:row>
      <xdr:rowOff>5400</xdr:rowOff>
    </xdr:to>
    <xdr:sp macro="" textlink="">
      <xdr:nvSpPr>
        <xdr:cNvPr id="185" name="CustomShape 1">
          <a:extLst>
            <a:ext uri="{FF2B5EF4-FFF2-40B4-BE49-F238E27FC236}">
              <a16:creationId xmlns:a16="http://schemas.microsoft.com/office/drawing/2014/main" id="{00000000-0008-0000-0500-0000B9000000}"/>
            </a:ext>
          </a:extLst>
        </xdr:cNvPr>
        <xdr:cNvSpPr/>
      </xdr:nvSpPr>
      <xdr:spPr>
        <a:xfrm>
          <a:off x="15936120" y="8431200"/>
          <a:ext cx="1380600" cy="10533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14/4/1400</a:t>
          </a:r>
          <a:endParaRPr lang="en-US" sz="1050" b="0" strike="noStrike" spc="-1">
            <a:latin typeface="Times New Roman"/>
          </a:endParaRPr>
        </a:p>
        <a:p>
          <a:pPr algn="ctr">
            <a:lnSpc>
              <a:spcPct val="100000"/>
            </a:lnSpc>
          </a:pPr>
          <a:r>
            <a:rPr lang="en-US" sz="1050" b="0" strike="noStrike" spc="-1">
              <a:solidFill>
                <a:srgbClr val="00B0F0"/>
              </a:solidFill>
              <a:latin typeface="Calibri"/>
            </a:rPr>
            <a:t> No vis reps &amp; </a:t>
          </a:r>
          <a:r>
            <a:rPr lang="en-US" sz="1050" b="0" strike="noStrike" spc="-1">
              <a:solidFill>
                <a:srgbClr val="C9211E"/>
              </a:solidFill>
              <a:latin typeface="Calibri"/>
            </a:rPr>
            <a:t>value coding in sacc &amp; reward</a:t>
          </a:r>
          <a:endParaRPr lang="en-US" sz="1050" b="0" strike="noStrike" spc="-1">
            <a:latin typeface="Times New Roman"/>
          </a:endParaRPr>
        </a:p>
      </xdr:txBody>
    </xdr:sp>
    <xdr:clientData/>
  </xdr:twoCellAnchor>
  <xdr:twoCellAnchor editAs="oneCell">
    <xdr:from>
      <xdr:col>19</xdr:col>
      <xdr:colOff>720</xdr:colOff>
      <xdr:row>58</xdr:row>
      <xdr:rowOff>3960</xdr:rowOff>
    </xdr:from>
    <xdr:to>
      <xdr:col>20</xdr:col>
      <xdr:colOff>622800</xdr:colOff>
      <xdr:row>64</xdr:row>
      <xdr:rowOff>5760</xdr:rowOff>
    </xdr:to>
    <xdr:sp macro="" textlink="">
      <xdr:nvSpPr>
        <xdr:cNvPr id="186" name="CustomShape 1">
          <a:extLst>
            <a:ext uri="{FF2B5EF4-FFF2-40B4-BE49-F238E27FC236}">
              <a16:creationId xmlns:a16="http://schemas.microsoft.com/office/drawing/2014/main" id="{00000000-0008-0000-0500-0000BA000000}"/>
            </a:ext>
          </a:extLst>
        </xdr:cNvPr>
        <xdr:cNvSpPr/>
      </xdr:nvSpPr>
      <xdr:spPr>
        <a:xfrm>
          <a:off x="14418360" y="10184040"/>
          <a:ext cx="1380600" cy="10533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12/4/1400</a:t>
          </a:r>
          <a:endParaRPr lang="en-US" sz="1050" b="0" strike="noStrike" spc="-1">
            <a:latin typeface="Times New Roman"/>
          </a:endParaRPr>
        </a:p>
        <a:p>
          <a:pPr algn="ctr">
            <a:lnSpc>
              <a:spcPct val="100000"/>
            </a:lnSpc>
          </a:pPr>
          <a:r>
            <a:rPr lang="en-US" sz="1050" b="0" strike="noStrike" spc="-1">
              <a:solidFill>
                <a:srgbClr val="00B0F0"/>
              </a:solidFill>
              <a:latin typeface="Calibri"/>
            </a:rPr>
            <a:t> Vis &amp; sacc resp &amp; </a:t>
          </a:r>
          <a:r>
            <a:rPr lang="en-US" sz="1050" b="0" strike="noStrike" spc="-1">
              <a:solidFill>
                <a:srgbClr val="C9211E"/>
              </a:solidFill>
              <a:latin typeface="Calibri"/>
            </a:rPr>
            <a:t>maybe weak vale  coding</a:t>
          </a:r>
          <a:endParaRPr lang="en-US" sz="1050" b="0" strike="noStrike" spc="-1">
            <a:latin typeface="Times New Roman"/>
          </a:endParaRPr>
        </a:p>
      </xdr:txBody>
    </xdr:sp>
    <xdr:clientData/>
  </xdr:twoCellAnchor>
  <xdr:twoCellAnchor editAs="oneCell">
    <xdr:from>
      <xdr:col>25</xdr:col>
      <xdr:colOff>360</xdr:colOff>
      <xdr:row>28</xdr:row>
      <xdr:rowOff>-360</xdr:rowOff>
    </xdr:from>
    <xdr:to>
      <xdr:col>26</xdr:col>
      <xdr:colOff>622080</xdr:colOff>
      <xdr:row>34</xdr:row>
      <xdr:rowOff>1440</xdr:rowOff>
    </xdr:to>
    <xdr:sp macro="" textlink="">
      <xdr:nvSpPr>
        <xdr:cNvPr id="187" name="CustomShape 1">
          <a:extLst>
            <a:ext uri="{FF2B5EF4-FFF2-40B4-BE49-F238E27FC236}">
              <a16:creationId xmlns:a16="http://schemas.microsoft.com/office/drawing/2014/main" id="{00000000-0008-0000-0500-0000BB000000}"/>
            </a:ext>
          </a:extLst>
        </xdr:cNvPr>
        <xdr:cNvSpPr/>
      </xdr:nvSpPr>
      <xdr:spPr>
        <a:xfrm>
          <a:off x="18970920" y="4906800"/>
          <a:ext cx="1380600" cy="10533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6/5/1400</a:t>
          </a:r>
          <a:endParaRPr lang="en-US" sz="1050" b="0" strike="noStrike" spc="-1">
            <a:latin typeface="Times New Roman"/>
          </a:endParaRPr>
        </a:p>
        <a:p>
          <a:pPr algn="ctr">
            <a:lnSpc>
              <a:spcPct val="100000"/>
            </a:lnSpc>
          </a:pPr>
          <a:r>
            <a:rPr lang="en-US" sz="1050" b="0" strike="noStrike" spc="-1">
              <a:solidFill>
                <a:srgbClr val="00B0F0"/>
              </a:solidFill>
              <a:latin typeface="Calibri"/>
            </a:rPr>
            <a:t> </a:t>
          </a:r>
          <a:r>
            <a:rPr lang="en-US" sz="1050" b="0" strike="noStrike" spc="-1">
              <a:solidFill>
                <a:srgbClr val="2A6099"/>
              </a:solidFill>
              <a:latin typeface="Calibri"/>
            </a:rPr>
            <a:t> vis inhibit &amp; post sacc</a:t>
          </a:r>
          <a:endParaRPr lang="en-US" sz="1050" b="0" strike="noStrike" spc="-1">
            <a:latin typeface="Times New Roman"/>
          </a:endParaRPr>
        </a:p>
      </xdr:txBody>
    </xdr:sp>
    <xdr:clientData/>
  </xdr:twoCellAnchor>
  <xdr:twoCellAnchor editAs="oneCell">
    <xdr:from>
      <xdr:col>15</xdr:col>
      <xdr:colOff>720</xdr:colOff>
      <xdr:row>63</xdr:row>
      <xdr:rowOff>3240</xdr:rowOff>
    </xdr:from>
    <xdr:to>
      <xdr:col>16</xdr:col>
      <xdr:colOff>622440</xdr:colOff>
      <xdr:row>69</xdr:row>
      <xdr:rowOff>5040</xdr:rowOff>
    </xdr:to>
    <xdr:sp macro="" textlink="">
      <xdr:nvSpPr>
        <xdr:cNvPr id="188" name="CustomShape 1">
          <a:extLst>
            <a:ext uri="{FF2B5EF4-FFF2-40B4-BE49-F238E27FC236}">
              <a16:creationId xmlns:a16="http://schemas.microsoft.com/office/drawing/2014/main" id="{00000000-0008-0000-0500-0000BC000000}"/>
            </a:ext>
          </a:extLst>
        </xdr:cNvPr>
        <xdr:cNvSpPr/>
      </xdr:nvSpPr>
      <xdr:spPr>
        <a:xfrm>
          <a:off x="11382840" y="11059560"/>
          <a:ext cx="1380600" cy="10533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FEF</a:t>
          </a:r>
          <a:endParaRPr lang="en-US" sz="1050" b="0" strike="noStrike" spc="-1">
            <a:latin typeface="Times New Roman"/>
          </a:endParaRPr>
        </a:p>
        <a:p>
          <a:pPr algn="ctr">
            <a:lnSpc>
              <a:spcPct val="100000"/>
            </a:lnSpc>
          </a:pPr>
          <a:r>
            <a:rPr lang="en-US" sz="1050" b="0" strike="noStrike" spc="-1">
              <a:solidFill>
                <a:srgbClr val="000000"/>
              </a:solidFill>
              <a:latin typeface="Calibri"/>
            </a:rPr>
            <a:t>9/5/1400</a:t>
          </a:r>
        </a:p>
        <a:p>
          <a:pPr algn="ctr">
            <a:lnSpc>
              <a:spcPct val="100000"/>
            </a:lnSpc>
          </a:pPr>
          <a:r>
            <a:rPr lang="en-US" sz="1050" b="0" strike="noStrike" spc="-1">
              <a:solidFill>
                <a:schemeClr val="accent1"/>
              </a:solidFill>
              <a:latin typeface="Times New Roman"/>
            </a:rPr>
            <a:t>vis</a:t>
          </a:r>
          <a:r>
            <a:rPr lang="en-US" sz="1050" b="0" strike="noStrike" spc="-1" baseline="0">
              <a:solidFill>
                <a:schemeClr val="accent1"/>
              </a:solidFill>
              <a:latin typeface="Times New Roman"/>
            </a:rPr>
            <a:t> and sacc resps &amp; </a:t>
          </a:r>
          <a:r>
            <a:rPr lang="en-US" sz="1050" b="0" strike="noStrike" spc="-1" baseline="0">
              <a:solidFill>
                <a:srgbClr val="FF0000"/>
              </a:solidFill>
              <a:latin typeface="Times New Roman"/>
            </a:rPr>
            <a:t>weak value coding</a:t>
          </a:r>
          <a:endParaRPr lang="en-US" sz="1050" b="0" strike="noStrike" spc="-1">
            <a:solidFill>
              <a:schemeClr val="accent1"/>
            </a:solidFill>
            <a:latin typeface="Times New Roman"/>
          </a:endParaRPr>
        </a:p>
        <a:p>
          <a:pPr algn="ctr">
            <a:lnSpc>
              <a:spcPct val="100000"/>
            </a:lnSpc>
          </a:pPr>
          <a:endParaRPr lang="en-US" sz="1050" b="0" strike="noStrike" spc="-1">
            <a:latin typeface="Times New Roman"/>
          </a:endParaRPr>
        </a:p>
      </xdr:txBody>
    </xdr:sp>
    <xdr:clientData/>
  </xdr:twoCellAnchor>
  <xdr:twoCellAnchor editAs="oneCell">
    <xdr:from>
      <xdr:col>17</xdr:col>
      <xdr:colOff>0</xdr:colOff>
      <xdr:row>73</xdr:row>
      <xdr:rowOff>0</xdr:rowOff>
    </xdr:from>
    <xdr:to>
      <xdr:col>19</xdr:col>
      <xdr:colOff>2595</xdr:colOff>
      <xdr:row>79</xdr:row>
      <xdr:rowOff>1800</xdr:rowOff>
    </xdr:to>
    <xdr:sp macro="" textlink="">
      <xdr:nvSpPr>
        <xdr:cNvPr id="19" name="CustomShape 1">
          <a:extLst>
            <a:ext uri="{FF2B5EF4-FFF2-40B4-BE49-F238E27FC236}">
              <a16:creationId xmlns:a16="http://schemas.microsoft.com/office/drawing/2014/main" id="{00000000-0008-0000-0500-000013000000}"/>
            </a:ext>
          </a:extLst>
        </xdr:cNvPr>
        <xdr:cNvSpPr/>
      </xdr:nvSpPr>
      <xdr:spPr>
        <a:xfrm>
          <a:off x="9715500" y="13906500"/>
          <a:ext cx="1145595" cy="114480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FEF</a:t>
          </a:r>
          <a:endParaRPr lang="en-US" sz="1050" b="0" strike="noStrike" spc="-1">
            <a:latin typeface="Times New Roman"/>
          </a:endParaRPr>
        </a:p>
        <a:p>
          <a:pPr algn="ctr">
            <a:lnSpc>
              <a:spcPct val="100000"/>
            </a:lnSpc>
          </a:pPr>
          <a:r>
            <a:rPr lang="en-US" sz="1050" b="0" strike="noStrike" spc="-1">
              <a:solidFill>
                <a:srgbClr val="000000"/>
              </a:solidFill>
              <a:latin typeface="Calibri"/>
            </a:rPr>
            <a:t>10/5/1400</a:t>
          </a:r>
        </a:p>
        <a:p>
          <a:pPr algn="ctr">
            <a:lnSpc>
              <a:spcPct val="100000"/>
            </a:lnSpc>
          </a:pPr>
          <a:r>
            <a:rPr lang="en-US" sz="1050" b="0" strike="noStrike" spc="-1">
              <a:solidFill>
                <a:schemeClr val="accent1"/>
              </a:solidFill>
              <a:latin typeface="Times New Roman"/>
            </a:rPr>
            <a:t>no</a:t>
          </a:r>
          <a:r>
            <a:rPr lang="en-US" sz="1050" b="0" strike="noStrike" spc="-1" baseline="0">
              <a:solidFill>
                <a:schemeClr val="accent1"/>
              </a:solidFill>
              <a:latin typeface="Times New Roman"/>
            </a:rPr>
            <a:t> task resp neuron</a:t>
          </a:r>
          <a:endParaRPr lang="en-US" sz="1050" b="0" strike="noStrike" spc="-1">
            <a:solidFill>
              <a:schemeClr val="accent1"/>
            </a:solidFill>
            <a:latin typeface="Times New Roman"/>
          </a:endParaRPr>
        </a:p>
        <a:p>
          <a:pPr algn="ctr">
            <a:lnSpc>
              <a:spcPct val="100000"/>
            </a:lnSpc>
          </a:pPr>
          <a:endParaRPr lang="en-US" sz="1050" b="0" strike="noStrike" spc="-1">
            <a:latin typeface="Times New Roman"/>
          </a:endParaRPr>
        </a:p>
      </xdr:txBody>
    </xdr:sp>
    <xdr:clientData/>
  </xdr:twoCellAnchor>
  <xdr:twoCellAnchor editAs="oneCell">
    <xdr:from>
      <xdr:col>11</xdr:col>
      <xdr:colOff>39688</xdr:colOff>
      <xdr:row>38</xdr:row>
      <xdr:rowOff>15875</xdr:rowOff>
    </xdr:from>
    <xdr:to>
      <xdr:col>13</xdr:col>
      <xdr:colOff>42643</xdr:colOff>
      <xdr:row>44</xdr:row>
      <xdr:rowOff>2195</xdr:rowOff>
    </xdr:to>
    <xdr:sp macro="" textlink="">
      <xdr:nvSpPr>
        <xdr:cNvPr id="20" name="CustomShape 1">
          <a:extLst>
            <a:ext uri="{FF2B5EF4-FFF2-40B4-BE49-F238E27FC236}">
              <a16:creationId xmlns:a16="http://schemas.microsoft.com/office/drawing/2014/main" id="{00000000-0008-0000-0500-000014000000}"/>
            </a:ext>
          </a:extLst>
        </xdr:cNvPr>
        <xdr:cNvSpPr/>
      </xdr:nvSpPr>
      <xdr:spPr>
        <a:xfrm>
          <a:off x="6326188" y="7254875"/>
          <a:ext cx="1145955" cy="112932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13/5/1400</a:t>
          </a:r>
        </a:p>
        <a:p>
          <a:pPr algn="ctr">
            <a:lnSpc>
              <a:spcPct val="100000"/>
            </a:lnSpc>
          </a:pPr>
          <a:r>
            <a:rPr lang="en-US" sz="1050" b="0" strike="noStrike" spc="-1">
              <a:solidFill>
                <a:srgbClr val="000000"/>
              </a:solidFill>
              <a:latin typeface="Calibri"/>
            </a:rPr>
            <a:t>3/7/1400</a:t>
          </a:r>
        </a:p>
        <a:p>
          <a:pPr algn="ctr">
            <a:lnSpc>
              <a:spcPct val="100000"/>
            </a:lnSpc>
          </a:pPr>
          <a:r>
            <a:rPr lang="en-US" sz="1050" b="0" strike="noStrike" spc="-1">
              <a:solidFill>
                <a:srgbClr val="000000"/>
              </a:solidFill>
              <a:latin typeface="Calibri"/>
            </a:rPr>
            <a:t>25/8/1400</a:t>
          </a:r>
          <a:endParaRPr lang="en-US" sz="1050" b="0" strike="noStrike" spc="-1">
            <a:latin typeface="Times New Roman"/>
          </a:endParaRPr>
        </a:p>
        <a:p>
          <a:pPr algn="ctr">
            <a:lnSpc>
              <a:spcPct val="100000"/>
            </a:lnSpc>
          </a:pPr>
          <a:r>
            <a:rPr lang="en-US" sz="1050" b="0" strike="noStrike" spc="-1">
              <a:solidFill>
                <a:srgbClr val="00B0F0"/>
              </a:solidFill>
              <a:latin typeface="Calibri"/>
            </a:rPr>
            <a:t> </a:t>
          </a:r>
          <a:r>
            <a:rPr lang="en-US" sz="1050" b="0" strike="noStrike" spc="-1">
              <a:solidFill>
                <a:srgbClr val="FF0000"/>
              </a:solidFill>
              <a:latin typeface="Calibri"/>
            </a:rPr>
            <a:t> vis &amp; sacd resps &amp; value coding BP </a:t>
          </a:r>
          <a:endParaRPr lang="en-US" sz="1050" b="0" strike="noStrike" spc="-1">
            <a:latin typeface="Times New Roman"/>
          </a:endParaRPr>
        </a:p>
      </xdr:txBody>
    </xdr:sp>
    <xdr:clientData/>
  </xdr:twoCellAnchor>
  <xdr:twoCellAnchor editAs="oneCell">
    <xdr:from>
      <xdr:col>13</xdr:col>
      <xdr:colOff>0</xdr:colOff>
      <xdr:row>58</xdr:row>
      <xdr:rowOff>0</xdr:rowOff>
    </xdr:from>
    <xdr:to>
      <xdr:col>15</xdr:col>
      <xdr:colOff>2595</xdr:colOff>
      <xdr:row>64</xdr:row>
      <xdr:rowOff>1800</xdr:rowOff>
    </xdr:to>
    <xdr:sp macro="" textlink="">
      <xdr:nvSpPr>
        <xdr:cNvPr id="21" name="CustomShape 1">
          <a:extLst>
            <a:ext uri="{FF2B5EF4-FFF2-40B4-BE49-F238E27FC236}">
              <a16:creationId xmlns:a16="http://schemas.microsoft.com/office/drawing/2014/main" id="{00000000-0008-0000-0500-000015000000}"/>
            </a:ext>
          </a:extLst>
        </xdr:cNvPr>
        <xdr:cNvSpPr/>
      </xdr:nvSpPr>
      <xdr:spPr>
        <a:xfrm>
          <a:off x="7429500" y="11049000"/>
          <a:ext cx="1145595" cy="114480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FEF</a:t>
          </a:r>
          <a:endParaRPr lang="en-US" sz="1050" b="0" strike="noStrike" spc="-1">
            <a:latin typeface="Times New Roman"/>
          </a:endParaRPr>
        </a:p>
        <a:p>
          <a:pPr algn="ctr">
            <a:lnSpc>
              <a:spcPct val="100000"/>
            </a:lnSpc>
          </a:pPr>
          <a:r>
            <a:rPr lang="en-US" sz="1050" b="0" strike="noStrike" spc="-1">
              <a:solidFill>
                <a:srgbClr val="000000"/>
              </a:solidFill>
              <a:latin typeface="Calibri"/>
            </a:rPr>
            <a:t>16/5/1400</a:t>
          </a:r>
        </a:p>
        <a:p>
          <a:pPr algn="ctr">
            <a:lnSpc>
              <a:spcPct val="100000"/>
            </a:lnSpc>
          </a:pPr>
          <a:r>
            <a:rPr lang="en-US" sz="1050" b="0" strike="noStrike" spc="-1">
              <a:solidFill>
                <a:schemeClr val="accent1"/>
              </a:solidFill>
              <a:latin typeface="Times New Roman"/>
            </a:rPr>
            <a:t>vis</a:t>
          </a:r>
          <a:r>
            <a:rPr lang="en-US" sz="1050" b="0" strike="noStrike" spc="-1" baseline="0">
              <a:solidFill>
                <a:schemeClr val="accent1"/>
              </a:solidFill>
              <a:latin typeface="Times New Roman"/>
            </a:rPr>
            <a:t> and sacc resps &amp; </a:t>
          </a:r>
          <a:r>
            <a:rPr lang="en-US" sz="1050" b="0" strike="noStrike" spc="-1" baseline="0">
              <a:solidFill>
                <a:srgbClr val="FF0000"/>
              </a:solidFill>
              <a:latin typeface="Times New Roman"/>
            </a:rPr>
            <a:t> value coding in sacc</a:t>
          </a:r>
          <a:endParaRPr lang="en-US" sz="1050" b="0" strike="noStrike" spc="-1">
            <a:solidFill>
              <a:schemeClr val="accent1"/>
            </a:solidFill>
            <a:latin typeface="Times New Roman"/>
          </a:endParaRPr>
        </a:p>
        <a:p>
          <a:pPr algn="ctr">
            <a:lnSpc>
              <a:spcPct val="100000"/>
            </a:lnSpc>
          </a:pPr>
          <a:endParaRPr lang="en-US" sz="1050" b="0" strike="noStrike" spc="-1">
            <a:latin typeface="Times New Roman"/>
          </a:endParaRPr>
        </a:p>
      </xdr:txBody>
    </xdr:sp>
    <xdr:clientData/>
  </xdr:twoCellAnchor>
  <xdr:twoCellAnchor editAs="oneCell">
    <xdr:from>
      <xdr:col>13</xdr:col>
      <xdr:colOff>0</xdr:colOff>
      <xdr:row>47</xdr:row>
      <xdr:rowOff>150813</xdr:rowOff>
    </xdr:from>
    <xdr:to>
      <xdr:col>15</xdr:col>
      <xdr:colOff>1875</xdr:colOff>
      <xdr:row>53</xdr:row>
      <xdr:rowOff>154053</xdr:rowOff>
    </xdr:to>
    <xdr:sp macro="" textlink="">
      <xdr:nvSpPr>
        <xdr:cNvPr id="22" name="CustomShape 1">
          <a:extLst>
            <a:ext uri="{FF2B5EF4-FFF2-40B4-BE49-F238E27FC236}">
              <a16:creationId xmlns:a16="http://schemas.microsoft.com/office/drawing/2014/main" id="{00000000-0008-0000-0500-000016000000}"/>
            </a:ext>
          </a:extLst>
        </xdr:cNvPr>
        <xdr:cNvSpPr/>
      </xdr:nvSpPr>
      <xdr:spPr>
        <a:xfrm>
          <a:off x="7429500" y="9104313"/>
          <a:ext cx="1144875" cy="1146240"/>
        </a:xfrm>
        <a:prstGeom prst="rect">
          <a:avLst/>
        </a:prstGeom>
        <a:noFill/>
        <a:ln>
          <a:noFill/>
        </a:ln>
        <a:effectLst/>
      </xdr:spPr>
      <xdr:txBody>
        <a:bodyPr lIns="90000" tIns="45000" rIns="90000" bIns="45000">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1" normalizeH="0" baseline="0" noProof="0">
              <a:ln>
                <a:noFill/>
              </a:ln>
              <a:solidFill>
                <a:srgbClr val="000000"/>
              </a:solidFill>
              <a:effectLst/>
              <a:uLnTx/>
              <a:uFillTx/>
              <a:latin typeface="Calibri"/>
              <a:ea typeface="+mn-ea"/>
              <a:cs typeface="+mn-cs"/>
            </a:rPr>
            <a:t>Aming vlPFC</a:t>
          </a:r>
          <a:endParaRPr kumimoji="0" lang="en-US" sz="1050" b="0" i="0" u="none" strike="noStrike" kern="0" cap="none" spc="-1" normalizeH="0" baseline="0" noProof="0">
            <a:ln>
              <a:noFill/>
            </a:ln>
            <a:solidFill>
              <a:sysClr val="windowText" lastClr="000000"/>
            </a:solidFill>
            <a:effectLst/>
            <a:uLnTx/>
            <a:uFillTx/>
            <a:latin typeface="Times New Roman"/>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1" normalizeH="0" baseline="0" noProof="0">
              <a:ln>
                <a:noFill/>
              </a:ln>
              <a:solidFill>
                <a:srgbClr val="000000"/>
              </a:solidFill>
              <a:effectLst/>
              <a:uLnTx/>
              <a:uFillTx/>
              <a:latin typeface="Calibri"/>
              <a:ea typeface="+mn-ea"/>
              <a:cs typeface="+mn-cs"/>
            </a:rPr>
            <a:t>17/5/1400</a:t>
          </a:r>
          <a:endParaRPr kumimoji="0" lang="en-US" sz="1050" b="0" i="0" u="none" strike="noStrike" kern="0" cap="none" spc="-1" normalizeH="0" baseline="0" noProof="0">
            <a:ln>
              <a:noFill/>
            </a:ln>
            <a:solidFill>
              <a:sysClr val="windowText" lastClr="000000"/>
            </a:solidFill>
            <a:effectLst/>
            <a:uLnTx/>
            <a:uFillTx/>
            <a:latin typeface="Times New Roman"/>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1" normalizeH="0" baseline="0" noProof="0">
              <a:ln>
                <a:noFill/>
              </a:ln>
              <a:solidFill>
                <a:srgbClr val="00B0F0"/>
              </a:solidFill>
              <a:effectLst/>
              <a:uLnTx/>
              <a:uFillTx/>
              <a:latin typeface="Calibri"/>
              <a:ea typeface="+mn-ea"/>
              <a:cs typeface="+mn-cs"/>
            </a:rPr>
            <a:t> </a:t>
          </a:r>
          <a:r>
            <a:rPr kumimoji="0" lang="en-US" sz="1050" b="0" i="0" u="none" strike="noStrike" kern="0" cap="none" spc="-1" normalizeH="0" baseline="0" noProof="0">
              <a:ln>
                <a:noFill/>
              </a:ln>
              <a:solidFill>
                <a:srgbClr val="FF0000"/>
              </a:solidFill>
              <a:effectLst/>
              <a:uLnTx/>
              <a:uFillTx/>
              <a:latin typeface="Calibri"/>
              <a:ea typeface="+mn-ea"/>
              <a:cs typeface="+mn-cs"/>
            </a:rPr>
            <a:t> vis &amp; sacd resps &amp; value coding (BP)</a:t>
          </a:r>
          <a:endParaRPr kumimoji="0" lang="en-US" sz="1050" b="0" i="0" u="none" strike="noStrike" kern="0" cap="none" spc="-1" normalizeH="0" baseline="0" noProof="0">
            <a:ln>
              <a:noFill/>
            </a:ln>
            <a:solidFill>
              <a:sysClr val="windowText" lastClr="000000"/>
            </a:solidFill>
            <a:effectLst/>
            <a:uLnTx/>
            <a:uFillTx/>
            <a:latin typeface="Times New Roman"/>
            <a:ea typeface="+mn-ea"/>
            <a:cs typeface="+mn-cs"/>
          </a:endParaRPr>
        </a:p>
      </xdr:txBody>
    </xdr:sp>
    <xdr:clientData/>
  </xdr:twoCellAnchor>
  <xdr:twoCellAnchor editAs="oneCell">
    <xdr:from>
      <xdr:col>13</xdr:col>
      <xdr:colOff>0</xdr:colOff>
      <xdr:row>33</xdr:row>
      <xdr:rowOff>0</xdr:rowOff>
    </xdr:from>
    <xdr:to>
      <xdr:col>15</xdr:col>
      <xdr:colOff>2955</xdr:colOff>
      <xdr:row>38</xdr:row>
      <xdr:rowOff>176820</xdr:rowOff>
    </xdr:to>
    <xdr:sp macro="" textlink="">
      <xdr:nvSpPr>
        <xdr:cNvPr id="23" name="CustomShape 1">
          <a:extLst>
            <a:ext uri="{FF2B5EF4-FFF2-40B4-BE49-F238E27FC236}">
              <a16:creationId xmlns:a16="http://schemas.microsoft.com/office/drawing/2014/main" id="{00000000-0008-0000-0500-000017000000}"/>
            </a:ext>
          </a:extLst>
        </xdr:cNvPr>
        <xdr:cNvSpPr/>
      </xdr:nvSpPr>
      <xdr:spPr>
        <a:xfrm>
          <a:off x="7429500" y="6286500"/>
          <a:ext cx="1145955" cy="112932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18/5/1400</a:t>
          </a:r>
        </a:p>
        <a:p>
          <a:pPr algn="ctr">
            <a:lnSpc>
              <a:spcPct val="100000"/>
            </a:lnSpc>
          </a:pPr>
          <a:r>
            <a:rPr lang="en-US" sz="1050" b="0" strike="noStrike" spc="-1">
              <a:solidFill>
                <a:srgbClr val="000000"/>
              </a:solidFill>
              <a:latin typeface="Calibri"/>
            </a:rPr>
            <a:t>29/8/1400</a:t>
          </a:r>
          <a:endParaRPr lang="en-US" sz="1050" b="0" strike="noStrike" spc="-1">
            <a:latin typeface="Times New Roman"/>
          </a:endParaRPr>
        </a:p>
        <a:p>
          <a:pPr algn="ctr">
            <a:lnSpc>
              <a:spcPct val="100000"/>
            </a:lnSpc>
          </a:pPr>
          <a:r>
            <a:rPr lang="en-US" sz="1050" b="0" strike="noStrike" spc="-1">
              <a:solidFill>
                <a:srgbClr val="00B0F0"/>
              </a:solidFill>
              <a:latin typeface="Calibri"/>
            </a:rPr>
            <a:t> </a:t>
          </a:r>
          <a:r>
            <a:rPr lang="en-US" sz="1050" b="0" strike="noStrike" spc="-1">
              <a:solidFill>
                <a:srgbClr val="FF0000"/>
              </a:solidFill>
              <a:latin typeface="Calibri"/>
            </a:rPr>
            <a:t> vis &amp; sacd resps &amp; value coding</a:t>
          </a:r>
          <a:endParaRPr lang="en-US" sz="1050" b="0" strike="noStrike" spc="-1">
            <a:latin typeface="Times New Roman"/>
          </a:endParaRPr>
        </a:p>
      </xdr:txBody>
    </xdr:sp>
    <xdr:clientData/>
  </xdr:twoCellAnchor>
  <xdr:twoCellAnchor editAs="oneCell">
    <xdr:from>
      <xdr:col>11</xdr:col>
      <xdr:colOff>0</xdr:colOff>
      <xdr:row>43</xdr:row>
      <xdr:rowOff>0</xdr:rowOff>
    </xdr:from>
    <xdr:to>
      <xdr:col>13</xdr:col>
      <xdr:colOff>2955</xdr:colOff>
      <xdr:row>48</xdr:row>
      <xdr:rowOff>176820</xdr:rowOff>
    </xdr:to>
    <xdr:sp macro="" textlink="">
      <xdr:nvSpPr>
        <xdr:cNvPr id="24" name="CustomShape 1">
          <a:extLst>
            <a:ext uri="{FF2B5EF4-FFF2-40B4-BE49-F238E27FC236}">
              <a16:creationId xmlns:a16="http://schemas.microsoft.com/office/drawing/2014/main" id="{00000000-0008-0000-0500-000018000000}"/>
            </a:ext>
          </a:extLst>
        </xdr:cNvPr>
        <xdr:cNvSpPr/>
      </xdr:nvSpPr>
      <xdr:spPr>
        <a:xfrm>
          <a:off x="6286500" y="8191500"/>
          <a:ext cx="1145955" cy="112932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19/5/1400</a:t>
          </a:r>
          <a:endParaRPr lang="en-US" sz="1050" b="0" strike="noStrike" spc="-1">
            <a:latin typeface="Times New Roman"/>
          </a:endParaRPr>
        </a:p>
        <a:p>
          <a:pPr algn="ctr">
            <a:lnSpc>
              <a:spcPct val="100000"/>
            </a:lnSpc>
          </a:pPr>
          <a:r>
            <a:rPr lang="en-US" sz="1050" b="0" strike="noStrike" spc="-1">
              <a:solidFill>
                <a:srgbClr val="00B0F0"/>
              </a:solidFill>
              <a:latin typeface="Calibri"/>
            </a:rPr>
            <a:t> </a:t>
          </a:r>
          <a:r>
            <a:rPr lang="en-US" sz="1050" b="0" strike="noStrike" spc="-1">
              <a:solidFill>
                <a:srgbClr val="FF0000"/>
              </a:solidFill>
              <a:latin typeface="Calibri"/>
            </a:rPr>
            <a:t> vis &amp; sacd resps &amp; value coding</a:t>
          </a:r>
          <a:endParaRPr lang="en-US" sz="1050" b="0" strike="noStrike" spc="-1">
            <a:latin typeface="Times New Roman"/>
          </a:endParaRPr>
        </a:p>
      </xdr:txBody>
    </xdr:sp>
    <xdr:clientData/>
  </xdr:twoCellAnchor>
  <xdr:twoCellAnchor editAs="oneCell">
    <xdr:from>
      <xdr:col>11</xdr:col>
      <xdr:colOff>0</xdr:colOff>
      <xdr:row>33</xdr:row>
      <xdr:rowOff>0</xdr:rowOff>
    </xdr:from>
    <xdr:to>
      <xdr:col>13</xdr:col>
      <xdr:colOff>2955</xdr:colOff>
      <xdr:row>38</xdr:row>
      <xdr:rowOff>176820</xdr:rowOff>
    </xdr:to>
    <xdr:sp macro="" textlink="">
      <xdr:nvSpPr>
        <xdr:cNvPr id="25" name="CustomShape 1">
          <a:extLst>
            <a:ext uri="{FF2B5EF4-FFF2-40B4-BE49-F238E27FC236}">
              <a16:creationId xmlns:a16="http://schemas.microsoft.com/office/drawing/2014/main" id="{00000000-0008-0000-0500-000019000000}"/>
            </a:ext>
          </a:extLst>
        </xdr:cNvPr>
        <xdr:cNvSpPr/>
      </xdr:nvSpPr>
      <xdr:spPr>
        <a:xfrm>
          <a:off x="6286500" y="6286500"/>
          <a:ext cx="1145955" cy="112932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20/6/1400</a:t>
          </a:r>
          <a:endParaRPr lang="en-US" sz="1050" b="0" strike="noStrike" spc="-1">
            <a:latin typeface="Times New Roman"/>
          </a:endParaRPr>
        </a:p>
        <a:p>
          <a:pPr algn="ctr">
            <a:lnSpc>
              <a:spcPct val="100000"/>
            </a:lnSpc>
          </a:pPr>
          <a:r>
            <a:rPr lang="en-US" sz="1050" b="0" strike="noStrike" spc="-1">
              <a:solidFill>
                <a:srgbClr val="00B0F0"/>
              </a:solidFill>
              <a:latin typeface="Calibri"/>
            </a:rPr>
            <a:t> </a:t>
          </a:r>
          <a:r>
            <a:rPr lang="en-US" sz="1050" b="0" strike="noStrike" spc="-1">
              <a:solidFill>
                <a:srgbClr val="FF0000"/>
              </a:solidFill>
              <a:latin typeface="Calibri"/>
            </a:rPr>
            <a:t> vis &amp; sacd resps &amp; value coding</a:t>
          </a:r>
          <a:endParaRPr lang="en-US" sz="1050" b="0" strike="noStrike" spc="-1">
            <a:latin typeface="Times New Roman"/>
          </a:endParaRPr>
        </a:p>
      </xdr:txBody>
    </xdr:sp>
    <xdr:clientData/>
  </xdr:twoCellAnchor>
  <xdr:twoCellAnchor editAs="oneCell">
    <xdr:from>
      <xdr:col>17</xdr:col>
      <xdr:colOff>0</xdr:colOff>
      <xdr:row>28</xdr:row>
      <xdr:rowOff>0</xdr:rowOff>
    </xdr:from>
    <xdr:to>
      <xdr:col>19</xdr:col>
      <xdr:colOff>2595</xdr:colOff>
      <xdr:row>34</xdr:row>
      <xdr:rowOff>1800</xdr:rowOff>
    </xdr:to>
    <xdr:sp macro="" textlink="">
      <xdr:nvSpPr>
        <xdr:cNvPr id="26" name="CustomShape 1">
          <a:extLst>
            <a:ext uri="{FF2B5EF4-FFF2-40B4-BE49-F238E27FC236}">
              <a16:creationId xmlns:a16="http://schemas.microsoft.com/office/drawing/2014/main" id="{00000000-0008-0000-0500-00001A000000}"/>
            </a:ext>
          </a:extLst>
        </xdr:cNvPr>
        <xdr:cNvSpPr/>
      </xdr:nvSpPr>
      <xdr:spPr>
        <a:xfrm>
          <a:off x="9715500" y="5334000"/>
          <a:ext cx="1145595" cy="1144800"/>
        </a:xfrm>
        <a:prstGeom prst="rect">
          <a:avLst/>
        </a:prstGeom>
        <a:noFill/>
        <a:ln>
          <a:noFill/>
        </a:ln>
        <a:effectLst/>
      </xdr:spPr>
      <xdr:txBody>
        <a:bodyPr lIns="90000" tIns="45000" rIns="90000" bIns="45000">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1" normalizeH="0" baseline="0" noProof="0">
              <a:ln>
                <a:noFill/>
              </a:ln>
              <a:solidFill>
                <a:srgbClr val="000000"/>
              </a:solidFill>
              <a:effectLst/>
              <a:uLnTx/>
              <a:uFillTx/>
              <a:latin typeface="Calibri"/>
              <a:ea typeface="+mn-ea"/>
              <a:cs typeface="+mn-cs"/>
            </a:rPr>
            <a:t>Aming vlPFC</a:t>
          </a:r>
          <a:endParaRPr kumimoji="0" lang="en-US" sz="1050" b="0" i="0" u="none" strike="noStrike" kern="0" cap="none" spc="-1" normalizeH="0" baseline="0" noProof="0">
            <a:ln>
              <a:noFill/>
            </a:ln>
            <a:solidFill>
              <a:sysClr val="windowText" lastClr="000000"/>
            </a:solidFill>
            <a:effectLst/>
            <a:uLnTx/>
            <a:uFillTx/>
            <a:latin typeface="Times New Roman"/>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1" normalizeH="0" baseline="0" noProof="0">
              <a:ln>
                <a:noFill/>
              </a:ln>
              <a:solidFill>
                <a:srgbClr val="000000"/>
              </a:solidFill>
              <a:effectLst/>
              <a:uLnTx/>
              <a:uFillTx/>
              <a:latin typeface="Calibri"/>
              <a:ea typeface="+mn-ea"/>
              <a:cs typeface="+mn-cs"/>
            </a:rPr>
            <a:t>5/7/1400</a:t>
          </a:r>
          <a:endParaRPr kumimoji="0" lang="en-US" sz="1050" b="0" i="0" u="none" strike="noStrike" kern="0" cap="none" spc="-1" normalizeH="0" baseline="0" noProof="0">
            <a:ln>
              <a:noFill/>
            </a:ln>
            <a:solidFill>
              <a:sysClr val="windowText" lastClr="000000"/>
            </a:solidFill>
            <a:effectLst/>
            <a:uLnTx/>
            <a:uFillTx/>
            <a:latin typeface="Times New Roman"/>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1" normalizeH="0" baseline="0" noProof="0">
              <a:ln>
                <a:noFill/>
              </a:ln>
              <a:solidFill>
                <a:srgbClr val="00B0F0"/>
              </a:solidFill>
              <a:effectLst/>
              <a:uLnTx/>
              <a:uFillTx/>
              <a:latin typeface="Calibri"/>
              <a:ea typeface="+mn-ea"/>
              <a:cs typeface="+mn-cs"/>
            </a:rPr>
            <a:t> </a:t>
          </a:r>
          <a:r>
            <a:rPr kumimoji="0" lang="en-US" sz="1050" b="0" i="0" u="none" strike="noStrike" kern="0" cap="none" spc="-1" normalizeH="0" baseline="0" noProof="0">
              <a:ln>
                <a:noFill/>
              </a:ln>
              <a:solidFill>
                <a:srgbClr val="2A6099"/>
              </a:solidFill>
              <a:effectLst/>
              <a:uLnTx/>
              <a:uFillTx/>
              <a:latin typeface="Calibri"/>
              <a:ea typeface="+mn-ea"/>
              <a:cs typeface="+mn-cs"/>
            </a:rPr>
            <a:t> weak vis reps &amp; more sacc resp</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1" normalizeH="0" baseline="0" noProof="0">
              <a:ln>
                <a:noFill/>
              </a:ln>
              <a:solidFill>
                <a:srgbClr val="FF0000"/>
              </a:solidFill>
              <a:effectLst/>
              <a:uLnTx/>
              <a:uFillTx/>
              <a:latin typeface="Calibri"/>
              <a:ea typeface="+mn-ea"/>
              <a:cs typeface="+mn-cs"/>
            </a:rPr>
            <a:t>weak value coding</a:t>
          </a:r>
          <a:endParaRPr kumimoji="0" lang="en-US" sz="1050" b="0" i="0" u="none" strike="noStrike" kern="0" cap="none" spc="-1" normalizeH="0" baseline="0" noProof="0">
            <a:ln>
              <a:noFill/>
            </a:ln>
            <a:solidFill>
              <a:srgbClr val="FF0000"/>
            </a:solidFill>
            <a:effectLst/>
            <a:uLnTx/>
            <a:uFillTx/>
            <a:latin typeface="Times New Roman"/>
            <a:ea typeface="+mn-ea"/>
            <a:cs typeface="+mn-cs"/>
          </a:endParaRPr>
        </a:p>
      </xdr:txBody>
    </xdr:sp>
    <xdr:clientData/>
  </xdr:twoCellAnchor>
  <xdr:twoCellAnchor editAs="oneCell">
    <xdr:from>
      <xdr:col>9</xdr:col>
      <xdr:colOff>0</xdr:colOff>
      <xdr:row>38</xdr:row>
      <xdr:rowOff>0</xdr:rowOff>
    </xdr:from>
    <xdr:to>
      <xdr:col>11</xdr:col>
      <xdr:colOff>2595</xdr:colOff>
      <xdr:row>44</xdr:row>
      <xdr:rowOff>1800</xdr:rowOff>
    </xdr:to>
    <xdr:sp macro="" textlink="">
      <xdr:nvSpPr>
        <xdr:cNvPr id="27" name="CustomShape 1">
          <a:extLst>
            <a:ext uri="{FF2B5EF4-FFF2-40B4-BE49-F238E27FC236}">
              <a16:creationId xmlns:a16="http://schemas.microsoft.com/office/drawing/2014/main" id="{00000000-0008-0000-0500-00001B000000}"/>
            </a:ext>
          </a:extLst>
        </xdr:cNvPr>
        <xdr:cNvSpPr/>
      </xdr:nvSpPr>
      <xdr:spPr>
        <a:xfrm>
          <a:off x="5143500" y="7239000"/>
          <a:ext cx="1145595" cy="1144800"/>
        </a:xfrm>
        <a:prstGeom prst="rect">
          <a:avLst/>
        </a:prstGeom>
        <a:noFill/>
        <a:ln>
          <a:noFill/>
        </a:ln>
        <a:effectLst/>
      </xdr:spPr>
      <xdr:txBody>
        <a:bodyPr lIns="90000" tIns="45000" rIns="90000" bIns="45000">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1" normalizeH="0" baseline="0" noProof="0">
              <a:ln>
                <a:noFill/>
              </a:ln>
              <a:solidFill>
                <a:srgbClr val="000000"/>
              </a:solidFill>
              <a:effectLst/>
              <a:uLnTx/>
              <a:uFillTx/>
              <a:latin typeface="Calibri"/>
              <a:ea typeface="+mn-ea"/>
              <a:cs typeface="+mn-cs"/>
            </a:rPr>
            <a:t>Aming vlPFC</a:t>
          </a:r>
          <a:endParaRPr kumimoji="0" lang="en-US" sz="1050" b="0" i="0" u="none" strike="noStrike" kern="0" cap="none" spc="-1" normalizeH="0" baseline="0" noProof="0">
            <a:ln>
              <a:noFill/>
            </a:ln>
            <a:solidFill>
              <a:sysClr val="windowText" lastClr="000000"/>
            </a:solidFill>
            <a:effectLst/>
            <a:uLnTx/>
            <a:uFillTx/>
            <a:latin typeface="Times New Roman"/>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1" normalizeH="0" baseline="0" noProof="0">
              <a:ln>
                <a:noFill/>
              </a:ln>
              <a:solidFill>
                <a:srgbClr val="000000"/>
              </a:solidFill>
              <a:effectLst/>
              <a:uLnTx/>
              <a:uFillTx/>
              <a:latin typeface="Calibri"/>
              <a:ea typeface="+mn-ea"/>
              <a:cs typeface="+mn-cs"/>
            </a:rPr>
            <a:t>5/7/1400</a:t>
          </a:r>
          <a:endParaRPr kumimoji="0" lang="en-US" sz="1050" b="0" i="0" u="none" strike="noStrike" kern="0" cap="none" spc="-1" normalizeH="0" baseline="0" noProof="0">
            <a:ln>
              <a:noFill/>
            </a:ln>
            <a:solidFill>
              <a:sysClr val="windowText" lastClr="000000"/>
            </a:solidFill>
            <a:effectLst/>
            <a:uLnTx/>
            <a:uFillTx/>
            <a:latin typeface="Times New Roman"/>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1" normalizeH="0" baseline="0" noProof="0">
              <a:ln>
                <a:noFill/>
              </a:ln>
              <a:solidFill>
                <a:schemeClr val="accent1"/>
              </a:solidFill>
              <a:effectLst/>
              <a:uLnTx/>
              <a:uFillTx/>
              <a:latin typeface="Calibri"/>
              <a:ea typeface="+mn-ea"/>
              <a:cs typeface="+mn-cs"/>
            </a:rPr>
            <a:t>big nrn, </a:t>
          </a:r>
          <a:r>
            <a:rPr kumimoji="0" lang="en-US" sz="1050" b="0" i="0" u="none" strike="noStrike" kern="0" cap="none" spc="-1" normalizeH="0" baseline="0" noProof="0">
              <a:ln>
                <a:noFill/>
              </a:ln>
              <a:solidFill>
                <a:srgbClr val="FF0000"/>
              </a:solidFill>
              <a:effectLst/>
              <a:uLnTx/>
              <a:uFillTx/>
              <a:latin typeface="Calibri"/>
              <a:ea typeface="+mn-ea"/>
              <a:cs typeface="+mn-cs"/>
            </a:rPr>
            <a:t>vale,  coding (BP), sacc resp &amp; weak vis</a:t>
          </a:r>
          <a:endParaRPr kumimoji="0" lang="en-US" sz="1050" b="0" i="0" u="none" strike="noStrike" kern="0" cap="none" spc="-1" normalizeH="0" baseline="0" noProof="0">
            <a:ln>
              <a:noFill/>
            </a:ln>
            <a:solidFill>
              <a:srgbClr val="FF0000"/>
            </a:solidFill>
            <a:effectLst/>
            <a:uLnTx/>
            <a:uFillTx/>
            <a:latin typeface="Times New Roman"/>
            <a:ea typeface="+mn-ea"/>
            <a:cs typeface="+mn-cs"/>
          </a:endParaRPr>
        </a:p>
      </xdr:txBody>
    </xdr:sp>
    <xdr:clientData/>
  </xdr:twoCellAnchor>
  <xdr:twoCellAnchor editAs="oneCell">
    <xdr:from>
      <xdr:col>9</xdr:col>
      <xdr:colOff>0</xdr:colOff>
      <xdr:row>43</xdr:row>
      <xdr:rowOff>0</xdr:rowOff>
    </xdr:from>
    <xdr:to>
      <xdr:col>11</xdr:col>
      <xdr:colOff>2955</xdr:colOff>
      <xdr:row>48</xdr:row>
      <xdr:rowOff>176820</xdr:rowOff>
    </xdr:to>
    <xdr:sp macro="" textlink="">
      <xdr:nvSpPr>
        <xdr:cNvPr id="28" name="CustomShape 1">
          <a:extLst>
            <a:ext uri="{FF2B5EF4-FFF2-40B4-BE49-F238E27FC236}">
              <a16:creationId xmlns:a16="http://schemas.microsoft.com/office/drawing/2014/main" id="{00000000-0008-0000-0500-00001C000000}"/>
            </a:ext>
          </a:extLst>
        </xdr:cNvPr>
        <xdr:cNvSpPr/>
      </xdr:nvSpPr>
      <xdr:spPr>
        <a:xfrm>
          <a:off x="5143500" y="8191500"/>
          <a:ext cx="1145955" cy="112932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17/7/1400</a:t>
          </a:r>
        </a:p>
        <a:p>
          <a:pPr algn="ctr">
            <a:lnSpc>
              <a:spcPct val="100000"/>
            </a:lnSpc>
          </a:pPr>
          <a:r>
            <a:rPr lang="en-US" sz="1050" b="0" strike="noStrike" spc="-1">
              <a:solidFill>
                <a:srgbClr val="000000"/>
              </a:solidFill>
              <a:latin typeface="Calibri"/>
            </a:rPr>
            <a:t>22/7/1400</a:t>
          </a:r>
          <a:endParaRPr lang="en-US" sz="1050" b="0" strike="noStrike" spc="-1">
            <a:latin typeface="Times New Roman"/>
          </a:endParaRPr>
        </a:p>
        <a:p>
          <a:pPr algn="ctr">
            <a:lnSpc>
              <a:spcPct val="100000"/>
            </a:lnSpc>
          </a:pPr>
          <a:r>
            <a:rPr lang="en-US" sz="1050" b="0" strike="noStrike" spc="-1">
              <a:solidFill>
                <a:srgbClr val="00B0F0"/>
              </a:solidFill>
              <a:latin typeface="Calibri"/>
            </a:rPr>
            <a:t> </a:t>
          </a:r>
          <a:r>
            <a:rPr lang="en-US" sz="1050" b="0" strike="noStrike" spc="-1">
              <a:solidFill>
                <a:srgbClr val="FF0000"/>
              </a:solidFill>
              <a:latin typeface="Calibri"/>
            </a:rPr>
            <a:t> vis &amp; sacd resps &amp; value coding, BP</a:t>
          </a:r>
          <a:r>
            <a:rPr lang="en-US" sz="1050" b="0" strike="noStrike" spc="-1" baseline="0">
              <a:solidFill>
                <a:srgbClr val="FF0000"/>
              </a:solidFill>
              <a:latin typeface="Calibri"/>
            </a:rPr>
            <a:t> in sacc</a:t>
          </a:r>
          <a:endParaRPr lang="en-US" sz="1050" b="0" strike="noStrike" spc="-1">
            <a:latin typeface="Times New Roman"/>
          </a:endParaRPr>
        </a:p>
      </xdr:txBody>
    </xdr:sp>
    <xdr:clientData/>
  </xdr:twoCellAnchor>
  <xdr:twoCellAnchor editAs="oneCell">
    <xdr:from>
      <xdr:col>14</xdr:col>
      <xdr:colOff>562841</xdr:colOff>
      <xdr:row>22</xdr:row>
      <xdr:rowOff>181841</xdr:rowOff>
    </xdr:from>
    <xdr:to>
      <xdr:col>16</xdr:col>
      <xdr:colOff>563996</xdr:colOff>
      <xdr:row>28</xdr:row>
      <xdr:rowOff>184361</xdr:rowOff>
    </xdr:to>
    <xdr:sp macro="" textlink="">
      <xdr:nvSpPr>
        <xdr:cNvPr id="30" name="CustomShape 1">
          <a:extLst>
            <a:ext uri="{FF2B5EF4-FFF2-40B4-BE49-F238E27FC236}">
              <a16:creationId xmlns:a16="http://schemas.microsoft.com/office/drawing/2014/main" id="{00000000-0008-0000-0500-00001E000000}"/>
            </a:ext>
          </a:extLst>
        </xdr:cNvPr>
        <xdr:cNvSpPr/>
      </xdr:nvSpPr>
      <xdr:spPr>
        <a:xfrm>
          <a:off x="8563841" y="4372841"/>
          <a:ext cx="1144155" cy="114552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24/8/1400</a:t>
          </a:r>
          <a:endParaRPr lang="en-US" sz="1050" b="0" strike="noStrike" spc="-1">
            <a:latin typeface="Times New Roman"/>
          </a:endParaRPr>
        </a:p>
        <a:p>
          <a:pPr algn="ctr">
            <a:lnSpc>
              <a:spcPct val="100000"/>
            </a:lnSpc>
          </a:pPr>
          <a:r>
            <a:rPr lang="en-US" sz="1050" b="0" strike="noStrike" spc="-1">
              <a:solidFill>
                <a:srgbClr val="00B0F0"/>
              </a:solidFill>
              <a:latin typeface="Calibri"/>
            </a:rPr>
            <a:t>big</a:t>
          </a:r>
          <a:r>
            <a:rPr lang="en-US" sz="1050" b="0" strike="noStrike" spc="-1" baseline="0">
              <a:solidFill>
                <a:srgbClr val="00B0F0"/>
              </a:solidFill>
              <a:latin typeface="Calibri"/>
            </a:rPr>
            <a:t> nrn maybe vis resp &amp; sacc</a:t>
          </a:r>
          <a:endParaRPr lang="en-US" sz="1050" b="0" strike="noStrike" spc="-1">
            <a:latin typeface="Times New Roman"/>
          </a:endParaRPr>
        </a:p>
        <a:p>
          <a:pPr algn="ctr">
            <a:lnSpc>
              <a:spcPct val="100000"/>
            </a:lnSpc>
          </a:pPr>
          <a:endParaRPr lang="en-US" sz="1050" b="0" strike="noStrike" spc="-1">
            <a:latin typeface="Times New Roman"/>
          </a:endParaRPr>
        </a:p>
      </xdr:txBody>
    </xdr:sp>
    <xdr:clientData/>
  </xdr:twoCellAnchor>
  <xdr:twoCellAnchor editAs="oneCell">
    <xdr:from>
      <xdr:col>13</xdr:col>
      <xdr:colOff>0</xdr:colOff>
      <xdr:row>28</xdr:row>
      <xdr:rowOff>0</xdr:rowOff>
    </xdr:from>
    <xdr:to>
      <xdr:col>15</xdr:col>
      <xdr:colOff>2955</xdr:colOff>
      <xdr:row>33</xdr:row>
      <xdr:rowOff>176820</xdr:rowOff>
    </xdr:to>
    <xdr:sp macro="" textlink="">
      <xdr:nvSpPr>
        <xdr:cNvPr id="31" name="CustomShape 1">
          <a:extLst>
            <a:ext uri="{FF2B5EF4-FFF2-40B4-BE49-F238E27FC236}">
              <a16:creationId xmlns:a16="http://schemas.microsoft.com/office/drawing/2014/main" id="{00000000-0008-0000-0500-00001F000000}"/>
            </a:ext>
          </a:extLst>
        </xdr:cNvPr>
        <xdr:cNvSpPr/>
      </xdr:nvSpPr>
      <xdr:spPr>
        <a:xfrm>
          <a:off x="7429500" y="5334000"/>
          <a:ext cx="1145955" cy="112932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ctr">
            <a:lnSpc>
              <a:spcPct val="100000"/>
            </a:lnSpc>
          </a:pPr>
          <a:r>
            <a:rPr lang="en-US" sz="1050" b="0" strike="noStrike" spc="-1">
              <a:solidFill>
                <a:srgbClr val="000000"/>
              </a:solidFill>
              <a:latin typeface="Calibri"/>
            </a:rPr>
            <a:t>Aming vlPFC</a:t>
          </a:r>
          <a:endParaRPr lang="en-US" sz="1050" b="0" strike="noStrike" spc="-1">
            <a:latin typeface="Times New Roman"/>
          </a:endParaRPr>
        </a:p>
        <a:p>
          <a:pPr algn="ctr">
            <a:lnSpc>
              <a:spcPct val="100000"/>
            </a:lnSpc>
          </a:pPr>
          <a:r>
            <a:rPr lang="en-US" sz="1050" b="0" strike="noStrike" spc="-1">
              <a:solidFill>
                <a:srgbClr val="000000"/>
              </a:solidFill>
              <a:latin typeface="Calibri"/>
            </a:rPr>
            <a:t>30/8/1400</a:t>
          </a:r>
          <a:endParaRPr lang="en-US" sz="1050" b="0" strike="noStrike" spc="-1">
            <a:latin typeface="Times New Roman"/>
          </a:endParaRPr>
        </a:p>
        <a:p>
          <a:pPr algn="ctr">
            <a:lnSpc>
              <a:spcPct val="100000"/>
            </a:lnSpc>
          </a:pPr>
          <a:r>
            <a:rPr lang="en-US" sz="1050" b="0" strike="noStrike" spc="-1">
              <a:solidFill>
                <a:srgbClr val="00B0F0"/>
              </a:solidFill>
              <a:latin typeface="Calibri"/>
            </a:rPr>
            <a:t> </a:t>
          </a:r>
          <a:r>
            <a:rPr lang="en-US" sz="1050" b="0" strike="noStrike" spc="-1">
              <a:solidFill>
                <a:srgbClr val="FF0000"/>
              </a:solidFill>
              <a:latin typeface="Calibri"/>
            </a:rPr>
            <a:t> vis &amp; sacd resps &amp; value coding</a:t>
          </a:r>
          <a:endParaRPr lang="en-US" sz="1050" b="0" strike="noStrike" spc="-1">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5040</xdr:colOff>
      <xdr:row>4</xdr:row>
      <xdr:rowOff>83160</xdr:rowOff>
    </xdr:from>
    <xdr:to>
      <xdr:col>13</xdr:col>
      <xdr:colOff>168480</xdr:colOff>
      <xdr:row>7</xdr:row>
      <xdr:rowOff>88920</xdr:rowOff>
    </xdr:to>
    <xdr:sp macro="" textlink="">
      <xdr:nvSpPr>
        <xdr:cNvPr id="189" name="CustomShape 1">
          <a:extLst>
            <a:ext uri="{FF2B5EF4-FFF2-40B4-BE49-F238E27FC236}">
              <a16:creationId xmlns:a16="http://schemas.microsoft.com/office/drawing/2014/main" id="{00000000-0008-0000-0600-0000BD000000}"/>
            </a:ext>
          </a:extLst>
        </xdr:cNvPr>
        <xdr:cNvSpPr/>
      </xdr:nvSpPr>
      <xdr:spPr>
        <a:xfrm>
          <a:off x="21052440" y="1224720"/>
          <a:ext cx="8340480" cy="10382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sp>
    <xdr:clientData/>
  </xdr:twoCellAnchor>
  <xdr:twoCellAnchor editAs="oneCell">
    <xdr:from>
      <xdr:col>8</xdr:col>
      <xdr:colOff>5040</xdr:colOff>
      <xdr:row>5</xdr:row>
      <xdr:rowOff>208800</xdr:rowOff>
    </xdr:from>
    <xdr:to>
      <xdr:col>13</xdr:col>
      <xdr:colOff>177480</xdr:colOff>
      <xdr:row>12</xdr:row>
      <xdr:rowOff>37800</xdr:rowOff>
    </xdr:to>
    <xdr:sp macro="" textlink="">
      <xdr:nvSpPr>
        <xdr:cNvPr id="190" name="CustomShape 1">
          <a:extLst>
            <a:ext uri="{FF2B5EF4-FFF2-40B4-BE49-F238E27FC236}">
              <a16:creationId xmlns:a16="http://schemas.microsoft.com/office/drawing/2014/main" id="{00000000-0008-0000-0600-0000BE000000}"/>
            </a:ext>
          </a:extLst>
        </xdr:cNvPr>
        <xdr:cNvSpPr/>
      </xdr:nvSpPr>
      <xdr:spPr>
        <a:xfrm>
          <a:off x="21052440" y="1967400"/>
          <a:ext cx="8349480" cy="11970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No interesting response today. Saw multi-unit activity with some big unit. Mabye some resp modulation at spike landing time.</a:t>
          </a:r>
          <a:endParaRPr lang="en-US" sz="1100" b="0" strike="noStrike" spc="-1">
            <a:latin typeface="Times New Roman"/>
          </a:endParaRPr>
        </a:p>
        <a:p>
          <a:pPr>
            <a:lnSpc>
              <a:spcPct val="100000"/>
            </a:lnSpc>
          </a:pPr>
          <a:r>
            <a:rPr lang="en-US" sz="1100" b="0" strike="noStrike" spc="-1">
              <a:solidFill>
                <a:srgbClr val="FF0000"/>
              </a:solidFill>
              <a:latin typeface="Calibri"/>
            </a:rPr>
            <a:t>Today, 1st session of recoding during search task</a:t>
          </a:r>
          <a:endParaRPr lang="en-US" sz="1100" b="0" strike="noStrike" spc="-1">
            <a:latin typeface="Times New Roman"/>
          </a:endParaRPr>
        </a:p>
      </xdr:txBody>
    </xdr:sp>
    <xdr:clientData/>
  </xdr:twoCellAnchor>
  <xdr:twoCellAnchor editAs="oneCell">
    <xdr:from>
      <xdr:col>8</xdr:col>
      <xdr:colOff>5040</xdr:colOff>
      <xdr:row>8</xdr:row>
      <xdr:rowOff>154440</xdr:rowOff>
    </xdr:from>
    <xdr:to>
      <xdr:col>13</xdr:col>
      <xdr:colOff>177480</xdr:colOff>
      <xdr:row>14</xdr:row>
      <xdr:rowOff>101160</xdr:rowOff>
    </xdr:to>
    <xdr:sp macro="" textlink="">
      <xdr:nvSpPr>
        <xdr:cNvPr id="191" name="CustomShape 1">
          <a:extLst>
            <a:ext uri="{FF2B5EF4-FFF2-40B4-BE49-F238E27FC236}">
              <a16:creationId xmlns:a16="http://schemas.microsoft.com/office/drawing/2014/main" id="{00000000-0008-0000-0600-0000BF000000}"/>
            </a:ext>
          </a:extLst>
        </xdr:cNvPr>
        <xdr:cNvSpPr/>
      </xdr:nvSpPr>
      <xdr:spPr>
        <a:xfrm>
          <a:off x="21052440" y="2518920"/>
          <a:ext cx="8349480" cy="10897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No interesting response today. There were big units with no clear resp modulation. Maybe some neurons were RF center. </a:t>
          </a:r>
          <a:endParaRPr lang="en-US" sz="1100" b="0" strike="noStrike" spc="-1">
            <a:latin typeface="Times New Roman"/>
          </a:endParaRPr>
        </a:p>
      </xdr:txBody>
    </xdr:sp>
    <xdr:clientData/>
  </xdr:twoCellAnchor>
  <xdr:twoCellAnchor editAs="oneCell">
    <xdr:from>
      <xdr:col>8</xdr:col>
      <xdr:colOff>15840</xdr:colOff>
      <xdr:row>11</xdr:row>
      <xdr:rowOff>107280</xdr:rowOff>
    </xdr:from>
    <xdr:to>
      <xdr:col>13</xdr:col>
      <xdr:colOff>188280</xdr:colOff>
      <xdr:row>17</xdr:row>
      <xdr:rowOff>73440</xdr:rowOff>
    </xdr:to>
    <xdr:sp macro="" textlink="">
      <xdr:nvSpPr>
        <xdr:cNvPr id="192" name="CustomShape 1">
          <a:extLst>
            <a:ext uri="{FF2B5EF4-FFF2-40B4-BE49-F238E27FC236}">
              <a16:creationId xmlns:a16="http://schemas.microsoft.com/office/drawing/2014/main" id="{00000000-0008-0000-0600-0000C0000000}"/>
            </a:ext>
          </a:extLst>
        </xdr:cNvPr>
        <xdr:cNvSpPr/>
      </xdr:nvSpPr>
      <xdr:spPr>
        <a:xfrm>
          <a:off x="21063240" y="3043440"/>
          <a:ext cx="8349480" cy="11091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Clear vis resp for object at center. Muti-unit recoding.  Some neuron modulated during outcome. Today was better than previous days. </a:t>
          </a:r>
          <a:r>
            <a:rPr lang="en-US" sz="1100" b="0" strike="noStrike" spc="-1">
              <a:solidFill>
                <a:srgbClr val="FF0000"/>
              </a:solidFill>
              <a:latin typeface="Calibri"/>
            </a:rPr>
            <a:t>We noticed there was no alignment between neuron and behaving response in data files. </a:t>
          </a:r>
          <a:endParaRPr lang="en-US" sz="1100" b="0" strike="noStrike" spc="-1">
            <a:latin typeface="Times New Roman"/>
          </a:endParaRPr>
        </a:p>
      </xdr:txBody>
    </xdr:sp>
    <xdr:clientData/>
  </xdr:twoCellAnchor>
  <xdr:twoCellAnchor editAs="oneCell">
    <xdr:from>
      <xdr:col>8</xdr:col>
      <xdr:colOff>5040</xdr:colOff>
      <xdr:row>14</xdr:row>
      <xdr:rowOff>112320</xdr:rowOff>
    </xdr:from>
    <xdr:to>
      <xdr:col>13</xdr:col>
      <xdr:colOff>177480</xdr:colOff>
      <xdr:row>20</xdr:row>
      <xdr:rowOff>101160</xdr:rowOff>
    </xdr:to>
    <xdr:sp macro="" textlink="">
      <xdr:nvSpPr>
        <xdr:cNvPr id="193" name="CustomShape 1">
          <a:extLst>
            <a:ext uri="{FF2B5EF4-FFF2-40B4-BE49-F238E27FC236}">
              <a16:creationId xmlns:a16="http://schemas.microsoft.com/office/drawing/2014/main" id="{00000000-0008-0000-0600-0000C1000000}"/>
            </a:ext>
          </a:extLst>
        </xdr:cNvPr>
        <xdr:cNvSpPr/>
      </xdr:nvSpPr>
      <xdr:spPr>
        <a:xfrm>
          <a:off x="21052440" y="3619800"/>
          <a:ext cx="8349480" cy="11318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FF0000"/>
              </a:solidFill>
              <a:latin typeface="Calibri"/>
            </a:rPr>
            <a:t>This was good location with value preferecne moduation during tasks</a:t>
          </a:r>
          <a:r>
            <a:rPr lang="en-US" sz="1100" b="0" strike="noStrike" spc="-1">
              <a:solidFill>
                <a:srgbClr val="000000"/>
              </a:solidFill>
              <a:latin typeface="Calibri"/>
            </a:rPr>
            <a:t>. We observed clear response to good fractals in the search and force choice tasks. </a:t>
          </a:r>
          <a:r>
            <a:rPr lang="en-US" sz="1100" b="0" strike="noStrike" spc="-1">
              <a:solidFill>
                <a:srgbClr val="FF0000"/>
              </a:solidFill>
              <a:latin typeface="Calibri"/>
            </a:rPr>
            <a:t>Today we had alignment between neuron and behavior</a:t>
          </a:r>
          <a:r>
            <a:rPr lang="en-US" sz="1100" b="0" strike="noStrike" spc="-1">
              <a:solidFill>
                <a:srgbClr val="000000"/>
              </a:solidFill>
              <a:latin typeface="Calibri"/>
            </a:rPr>
            <a:t>.</a:t>
          </a:r>
          <a:endParaRPr lang="en-US" sz="1100" b="0" strike="noStrike" spc="-1">
            <a:latin typeface="Times New Roman"/>
          </a:endParaRPr>
        </a:p>
      </xdr:txBody>
    </xdr:sp>
    <xdr:clientData/>
  </xdr:twoCellAnchor>
  <xdr:twoCellAnchor editAs="oneCell">
    <xdr:from>
      <xdr:col>8</xdr:col>
      <xdr:colOff>5040</xdr:colOff>
      <xdr:row>17</xdr:row>
      <xdr:rowOff>92520</xdr:rowOff>
    </xdr:from>
    <xdr:to>
      <xdr:col>13</xdr:col>
      <xdr:colOff>177480</xdr:colOff>
      <xdr:row>23</xdr:row>
      <xdr:rowOff>97200</xdr:rowOff>
    </xdr:to>
    <xdr:sp macro="" textlink="">
      <xdr:nvSpPr>
        <xdr:cNvPr id="194" name="CustomShape 1">
          <a:extLst>
            <a:ext uri="{FF2B5EF4-FFF2-40B4-BE49-F238E27FC236}">
              <a16:creationId xmlns:a16="http://schemas.microsoft.com/office/drawing/2014/main" id="{00000000-0008-0000-0600-0000C2000000}"/>
            </a:ext>
          </a:extLst>
        </xdr:cNvPr>
        <xdr:cNvSpPr/>
      </xdr:nvSpPr>
      <xdr:spPr>
        <a:xfrm>
          <a:off x="21052440" y="4171680"/>
          <a:ext cx="8349480" cy="1147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FF0000"/>
              </a:solidFill>
              <a:latin typeface="Calibri"/>
            </a:rPr>
            <a:t>We found FEF neurons</a:t>
          </a:r>
          <a:r>
            <a:rPr lang="en-US" sz="1100" b="0" strike="noStrike" spc="-1">
              <a:solidFill>
                <a:srgbClr val="000000"/>
              </a:solidFill>
              <a:latin typeface="Calibri"/>
            </a:rPr>
            <a:t> with clear reponse to stim onset and larger response to onset of saccade. We left our time for changing in the task code, so we could not record much time. </a:t>
          </a:r>
          <a:endParaRPr lang="en-US" sz="1100" b="0" strike="noStrike" spc="-1">
            <a:latin typeface="Times New Roman"/>
          </a:endParaRPr>
        </a:p>
      </xdr:txBody>
    </xdr:sp>
    <xdr:clientData/>
  </xdr:twoCellAnchor>
  <xdr:twoCellAnchor editAs="oneCell">
    <xdr:from>
      <xdr:col>8</xdr:col>
      <xdr:colOff>64080</xdr:colOff>
      <xdr:row>23</xdr:row>
      <xdr:rowOff>35280</xdr:rowOff>
    </xdr:from>
    <xdr:to>
      <xdr:col>13</xdr:col>
      <xdr:colOff>236520</xdr:colOff>
      <xdr:row>29</xdr:row>
      <xdr:rowOff>91440</xdr:rowOff>
    </xdr:to>
    <xdr:sp macro="" textlink="">
      <xdr:nvSpPr>
        <xdr:cNvPr id="195" name="CustomShape 1">
          <a:extLst>
            <a:ext uri="{FF2B5EF4-FFF2-40B4-BE49-F238E27FC236}">
              <a16:creationId xmlns:a16="http://schemas.microsoft.com/office/drawing/2014/main" id="{00000000-0008-0000-0600-0000C3000000}"/>
            </a:ext>
          </a:extLst>
        </xdr:cNvPr>
        <xdr:cNvSpPr/>
      </xdr:nvSpPr>
      <xdr:spPr>
        <a:xfrm>
          <a:off x="21111480" y="5257440"/>
          <a:ext cx="8349480" cy="1137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latin typeface="Calibri"/>
            </a:rPr>
            <a:t>Saw some value responded neuron. In this session for first time, the search task with new sets ran for monkey (serial search).</a:t>
          </a:r>
          <a:endParaRPr lang="en-US" sz="1100" b="0" strike="noStrike" spc="-1">
            <a:latin typeface="Times New Roman"/>
          </a:endParaRPr>
        </a:p>
      </xdr:txBody>
    </xdr:sp>
    <xdr:clientData/>
  </xdr:twoCellAnchor>
  <xdr:twoCellAnchor editAs="oneCell">
    <xdr:from>
      <xdr:col>8</xdr:col>
      <xdr:colOff>44280</xdr:colOff>
      <xdr:row>26</xdr:row>
      <xdr:rowOff>41040</xdr:rowOff>
    </xdr:from>
    <xdr:to>
      <xdr:col>13</xdr:col>
      <xdr:colOff>216720</xdr:colOff>
      <xdr:row>32</xdr:row>
      <xdr:rowOff>100440</xdr:rowOff>
    </xdr:to>
    <xdr:sp macro="" textlink="">
      <xdr:nvSpPr>
        <xdr:cNvPr id="196" name="CustomShape 1">
          <a:extLst>
            <a:ext uri="{FF2B5EF4-FFF2-40B4-BE49-F238E27FC236}">
              <a16:creationId xmlns:a16="http://schemas.microsoft.com/office/drawing/2014/main" id="{00000000-0008-0000-0600-0000C4000000}"/>
            </a:ext>
          </a:extLst>
        </xdr:cNvPr>
        <xdr:cNvSpPr/>
      </xdr:nvSpPr>
      <xdr:spPr>
        <a:xfrm>
          <a:off x="21091680" y="5819400"/>
          <a:ext cx="8349480" cy="1110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The neurons in this location were visual and sacadic neurons so that they responded equal visual response for good and bad farcts, but saccadic resp was different for these two conditions. In the search task we observed larger response for target present trials. We also saw a late response for target absent trials. In the FC task we found visua </a:t>
          </a:r>
          <a:endParaRPr lang="en-US" sz="1100" b="0" strike="noStrike" spc="-1">
            <a:latin typeface="Times New Roman"/>
          </a:endParaRPr>
        </a:p>
      </xdr:txBody>
    </xdr:sp>
    <xdr:clientData/>
  </xdr:twoCellAnchor>
  <xdr:twoCellAnchor editAs="oneCell">
    <xdr:from>
      <xdr:col>8</xdr:col>
      <xdr:colOff>5040</xdr:colOff>
      <xdr:row>29</xdr:row>
      <xdr:rowOff>45000</xdr:rowOff>
    </xdr:from>
    <xdr:to>
      <xdr:col>13</xdr:col>
      <xdr:colOff>177480</xdr:colOff>
      <xdr:row>35</xdr:row>
      <xdr:rowOff>100440</xdr:rowOff>
    </xdr:to>
    <xdr:sp macro="" textlink="">
      <xdr:nvSpPr>
        <xdr:cNvPr id="197" name="CustomShape 1">
          <a:extLst>
            <a:ext uri="{FF2B5EF4-FFF2-40B4-BE49-F238E27FC236}">
              <a16:creationId xmlns:a16="http://schemas.microsoft.com/office/drawing/2014/main" id="{00000000-0008-0000-0600-0000C5000000}"/>
            </a:ext>
          </a:extLst>
        </xdr:cNvPr>
        <xdr:cNvSpPr/>
      </xdr:nvSpPr>
      <xdr:spPr>
        <a:xfrm>
          <a:off x="21052440" y="6348960"/>
          <a:ext cx="8349480" cy="11070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Here was good location in term of neurons and modulation of visual and saccadic responses.</a:t>
          </a:r>
          <a:endParaRPr lang="en-US" sz="1100" b="0" strike="noStrike" spc="-1">
            <a:latin typeface="Times New Roman"/>
          </a:endParaRPr>
        </a:p>
      </xdr:txBody>
    </xdr:sp>
    <xdr:clientData/>
  </xdr:twoCellAnchor>
  <xdr:twoCellAnchor editAs="oneCell">
    <xdr:from>
      <xdr:col>7</xdr:col>
      <xdr:colOff>2612160</xdr:colOff>
      <xdr:row>32</xdr:row>
      <xdr:rowOff>90720</xdr:rowOff>
    </xdr:from>
    <xdr:to>
      <xdr:col>13</xdr:col>
      <xdr:colOff>168480</xdr:colOff>
      <xdr:row>38</xdr:row>
      <xdr:rowOff>143280</xdr:rowOff>
    </xdr:to>
    <xdr:sp macro="" textlink="">
      <xdr:nvSpPr>
        <xdr:cNvPr id="198" name="CustomShape 1">
          <a:extLst>
            <a:ext uri="{FF2B5EF4-FFF2-40B4-BE49-F238E27FC236}">
              <a16:creationId xmlns:a16="http://schemas.microsoft.com/office/drawing/2014/main" id="{00000000-0008-0000-0600-0000C6000000}"/>
            </a:ext>
          </a:extLst>
        </xdr:cNvPr>
        <xdr:cNvSpPr/>
      </xdr:nvSpPr>
      <xdr:spPr>
        <a:xfrm>
          <a:off x="21043440" y="6920640"/>
          <a:ext cx="8349480" cy="1104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Today we saw good visual and saccadic neuron that most of them did not have value coding. Acordding to the MRI it seems we recorded from PC. For this resean the recording depth for today was higher than other days. In sum this was good recording session.</a:t>
          </a:r>
          <a:endParaRPr lang="en-US" sz="1100" b="0" strike="noStrike" spc="-1">
            <a:latin typeface="Times New Roman"/>
          </a:endParaRPr>
        </a:p>
      </xdr:txBody>
    </xdr:sp>
    <xdr:clientData/>
  </xdr:twoCellAnchor>
  <xdr:twoCellAnchor editAs="oneCell">
    <xdr:from>
      <xdr:col>8</xdr:col>
      <xdr:colOff>5040</xdr:colOff>
      <xdr:row>44</xdr:row>
      <xdr:rowOff>27360</xdr:rowOff>
    </xdr:from>
    <xdr:to>
      <xdr:col>13</xdr:col>
      <xdr:colOff>177480</xdr:colOff>
      <xdr:row>50</xdr:row>
      <xdr:rowOff>111960</xdr:rowOff>
    </xdr:to>
    <xdr:sp macro="" textlink="">
      <xdr:nvSpPr>
        <xdr:cNvPr id="199" name="CustomShape 1">
          <a:extLst>
            <a:ext uri="{FF2B5EF4-FFF2-40B4-BE49-F238E27FC236}">
              <a16:creationId xmlns:a16="http://schemas.microsoft.com/office/drawing/2014/main" id="{00000000-0008-0000-0600-0000C7000000}"/>
            </a:ext>
          </a:extLst>
        </xdr:cNvPr>
        <xdr:cNvSpPr/>
      </xdr:nvSpPr>
      <xdr:spPr>
        <a:xfrm>
          <a:off x="21052440" y="8960400"/>
          <a:ext cx="8349480" cy="11361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latin typeface="Calibri"/>
            </a:rPr>
            <a:t>Here, I found the neurons that the most of them had visual response and saccadic response. Some of them seemed code the value of fractals. Saccadic response for some of them was before saccadic and others were post saccadic.</a:t>
          </a:r>
          <a:endParaRPr lang="en-US" sz="1100" b="0" strike="noStrike" spc="-1">
            <a:latin typeface="Times New Roman"/>
          </a:endParaRPr>
        </a:p>
      </xdr:txBody>
    </xdr:sp>
    <xdr:clientData/>
  </xdr:twoCellAnchor>
  <xdr:twoCellAnchor editAs="oneCell">
    <xdr:from>
      <xdr:col>8</xdr:col>
      <xdr:colOff>5040</xdr:colOff>
      <xdr:row>47</xdr:row>
      <xdr:rowOff>37800</xdr:rowOff>
    </xdr:from>
    <xdr:to>
      <xdr:col>13</xdr:col>
      <xdr:colOff>177480</xdr:colOff>
      <xdr:row>53</xdr:row>
      <xdr:rowOff>174600</xdr:rowOff>
    </xdr:to>
    <xdr:sp macro="" textlink="">
      <xdr:nvSpPr>
        <xdr:cNvPr id="200" name="CustomShape 1">
          <a:extLst>
            <a:ext uri="{FF2B5EF4-FFF2-40B4-BE49-F238E27FC236}">
              <a16:creationId xmlns:a16="http://schemas.microsoft.com/office/drawing/2014/main" id="{00000000-0008-0000-0600-0000C8000000}"/>
            </a:ext>
          </a:extLst>
        </xdr:cNvPr>
        <xdr:cNvSpPr/>
      </xdr:nvSpPr>
      <xdr:spPr>
        <a:xfrm>
          <a:off x="21052440" y="9496440"/>
          <a:ext cx="8349480" cy="11883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The neurons in this hole were </a:t>
          </a:r>
          <a:r>
            <a:rPr lang="en-US" sz="1100" b="0" strike="noStrike" spc="-1">
              <a:solidFill>
                <a:srgbClr val="CE181E"/>
              </a:solidFill>
              <a:latin typeface="Calibri"/>
            </a:rPr>
            <a:t>good value coder</a:t>
          </a:r>
          <a:r>
            <a:rPr lang="en-US" sz="1100" b="0" strike="noStrike" spc="-1">
              <a:solidFill>
                <a:srgbClr val="000000"/>
              </a:solidFill>
              <a:latin typeface="Calibri"/>
            </a:rPr>
            <a:t> and visual responsive so that these had response to visual onset of good and bad fractals however the response for good ones was significantly bigger than bad fractals.  </a:t>
          </a:r>
          <a:endParaRPr lang="en-US" sz="1100" b="0" strike="noStrike" spc="-1">
            <a:latin typeface="Times New Roman"/>
          </a:endParaRPr>
        </a:p>
      </xdr:txBody>
    </xdr:sp>
    <xdr:clientData/>
  </xdr:twoCellAnchor>
  <xdr:twoCellAnchor editAs="oneCell">
    <xdr:from>
      <xdr:col>8</xdr:col>
      <xdr:colOff>5040</xdr:colOff>
      <xdr:row>50</xdr:row>
      <xdr:rowOff>46440</xdr:rowOff>
    </xdr:from>
    <xdr:to>
      <xdr:col>13</xdr:col>
      <xdr:colOff>177480</xdr:colOff>
      <xdr:row>56</xdr:row>
      <xdr:rowOff>174240</xdr:rowOff>
    </xdr:to>
    <xdr:sp macro="" textlink="">
      <xdr:nvSpPr>
        <xdr:cNvPr id="201" name="CustomShape 1">
          <a:extLst>
            <a:ext uri="{FF2B5EF4-FFF2-40B4-BE49-F238E27FC236}">
              <a16:creationId xmlns:a16="http://schemas.microsoft.com/office/drawing/2014/main" id="{00000000-0008-0000-0600-0000C9000000}"/>
            </a:ext>
          </a:extLst>
        </xdr:cNvPr>
        <xdr:cNvSpPr/>
      </xdr:nvSpPr>
      <xdr:spPr>
        <a:xfrm>
          <a:off x="21052440" y="10031040"/>
          <a:ext cx="8349480" cy="11793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Went down quickly vlPFC and found visual and value coding neural. I could record eight neuron files in this session. All these neuron coded value and had vis response in PV, FC and search task.</a:t>
          </a:r>
          <a:endParaRPr lang="en-US" sz="1100" b="0" strike="noStrike" spc="-1">
            <a:latin typeface="Times New Roman"/>
          </a:endParaRPr>
        </a:p>
      </xdr:txBody>
    </xdr:sp>
    <xdr:clientData/>
  </xdr:twoCellAnchor>
  <xdr:twoCellAnchor editAs="oneCell">
    <xdr:from>
      <xdr:col>8</xdr:col>
      <xdr:colOff>5040</xdr:colOff>
      <xdr:row>53</xdr:row>
      <xdr:rowOff>31320</xdr:rowOff>
    </xdr:from>
    <xdr:to>
      <xdr:col>13</xdr:col>
      <xdr:colOff>177480</xdr:colOff>
      <xdr:row>59</xdr:row>
      <xdr:rowOff>174600</xdr:rowOff>
    </xdr:to>
    <xdr:sp macro="" textlink="">
      <xdr:nvSpPr>
        <xdr:cNvPr id="202" name="CustomShape 1">
          <a:extLst>
            <a:ext uri="{FF2B5EF4-FFF2-40B4-BE49-F238E27FC236}">
              <a16:creationId xmlns:a16="http://schemas.microsoft.com/office/drawing/2014/main" id="{00000000-0008-0000-0600-0000CA000000}"/>
            </a:ext>
          </a:extLst>
        </xdr:cNvPr>
        <xdr:cNvSpPr/>
      </xdr:nvSpPr>
      <xdr:spPr>
        <a:xfrm>
          <a:off x="21052440" y="10541520"/>
          <a:ext cx="8349480" cy="11948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Went down quickly close to target location. I could record seven neuron files that the most of them had proper visual response and some of them coded value.  </a:t>
          </a:r>
          <a:endParaRPr lang="en-US" sz="1100" b="0" strike="noStrike" spc="-1">
            <a:latin typeface="Times New Roman"/>
          </a:endParaRPr>
        </a:p>
      </xdr:txBody>
    </xdr:sp>
    <xdr:clientData/>
  </xdr:twoCellAnchor>
  <xdr:twoCellAnchor editAs="oneCell">
    <xdr:from>
      <xdr:col>8</xdr:col>
      <xdr:colOff>5040</xdr:colOff>
      <xdr:row>59</xdr:row>
      <xdr:rowOff>3600</xdr:rowOff>
    </xdr:from>
    <xdr:to>
      <xdr:col>13</xdr:col>
      <xdr:colOff>177480</xdr:colOff>
      <xdr:row>65</xdr:row>
      <xdr:rowOff>174600</xdr:rowOff>
    </xdr:to>
    <xdr:sp macro="" textlink="">
      <xdr:nvSpPr>
        <xdr:cNvPr id="203" name="CustomShape 1">
          <a:extLst>
            <a:ext uri="{FF2B5EF4-FFF2-40B4-BE49-F238E27FC236}">
              <a16:creationId xmlns:a16="http://schemas.microsoft.com/office/drawing/2014/main" id="{00000000-0008-0000-0600-0000CB000000}"/>
            </a:ext>
          </a:extLst>
        </xdr:cNvPr>
        <xdr:cNvSpPr/>
      </xdr:nvSpPr>
      <xdr:spPr>
        <a:xfrm>
          <a:off x="21052440" y="11565360"/>
          <a:ext cx="8349480" cy="12225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Today we used new electrode and could record four big units. These units had the visual resp and some of them had the value coding. Some of them also had sacadic resp.</a:t>
          </a:r>
          <a:endParaRPr lang="en-US" sz="1100" b="0" strike="noStrike" spc="-1">
            <a:latin typeface="Times New Roman"/>
          </a:endParaRPr>
        </a:p>
      </xdr:txBody>
    </xdr:sp>
    <xdr:clientData/>
  </xdr:twoCellAnchor>
  <xdr:twoCellAnchor editAs="oneCell">
    <xdr:from>
      <xdr:col>8</xdr:col>
      <xdr:colOff>5040</xdr:colOff>
      <xdr:row>62</xdr:row>
      <xdr:rowOff>11880</xdr:rowOff>
    </xdr:from>
    <xdr:to>
      <xdr:col>13</xdr:col>
      <xdr:colOff>177480</xdr:colOff>
      <xdr:row>68</xdr:row>
      <xdr:rowOff>174240</xdr:rowOff>
    </xdr:to>
    <xdr:sp macro="" textlink="">
      <xdr:nvSpPr>
        <xdr:cNvPr id="204" name="CustomShape 1">
          <a:extLst>
            <a:ext uri="{FF2B5EF4-FFF2-40B4-BE49-F238E27FC236}">
              <a16:creationId xmlns:a16="http://schemas.microsoft.com/office/drawing/2014/main" id="{00000000-0008-0000-0600-0000CC000000}"/>
            </a:ext>
          </a:extLst>
        </xdr:cNvPr>
        <xdr:cNvSpPr/>
      </xdr:nvSpPr>
      <xdr:spPr>
        <a:xfrm>
          <a:off x="21052440" y="12099600"/>
          <a:ext cx="8349480" cy="12139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The units that we recorded today had vis resp, sccadic rep and some of them value coding. Some of these units inhinbited in vis onset. </a:t>
          </a:r>
          <a:endParaRPr lang="en-US" sz="1100" b="0" strike="noStrike" spc="-1">
            <a:latin typeface="Times New Roman"/>
          </a:endParaRPr>
        </a:p>
      </xdr:txBody>
    </xdr:sp>
    <xdr:clientData/>
  </xdr:twoCellAnchor>
  <xdr:twoCellAnchor editAs="oneCell">
    <xdr:from>
      <xdr:col>8</xdr:col>
      <xdr:colOff>49680</xdr:colOff>
      <xdr:row>64</xdr:row>
      <xdr:rowOff>158400</xdr:rowOff>
    </xdr:from>
    <xdr:to>
      <xdr:col>13</xdr:col>
      <xdr:colOff>222120</xdr:colOff>
      <xdr:row>71</xdr:row>
      <xdr:rowOff>174600</xdr:rowOff>
    </xdr:to>
    <xdr:sp macro="" textlink="">
      <xdr:nvSpPr>
        <xdr:cNvPr id="205" name="CustomShape 1">
          <a:extLst>
            <a:ext uri="{FF2B5EF4-FFF2-40B4-BE49-F238E27FC236}">
              <a16:creationId xmlns:a16="http://schemas.microsoft.com/office/drawing/2014/main" id="{00000000-0008-0000-0600-0000CD000000}"/>
            </a:ext>
          </a:extLst>
        </xdr:cNvPr>
        <xdr:cNvSpPr/>
      </xdr:nvSpPr>
      <xdr:spPr>
        <a:xfrm>
          <a:off x="21097080" y="12596760"/>
          <a:ext cx="8349480" cy="12427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This location has vis resp and more responsive in search task. I just recorded two neuron files and because a error in photodiode signal, I stopped the recording.</a:t>
          </a:r>
          <a:endParaRPr lang="en-US" sz="1100" b="0" strike="noStrike" spc="-1">
            <a:latin typeface="Times New Roman"/>
          </a:endParaRPr>
        </a:p>
      </xdr:txBody>
    </xdr:sp>
    <xdr:clientData/>
  </xdr:twoCellAnchor>
  <xdr:twoCellAnchor editAs="oneCell">
    <xdr:from>
      <xdr:col>7</xdr:col>
      <xdr:colOff>2603160</xdr:colOff>
      <xdr:row>68</xdr:row>
      <xdr:rowOff>57240</xdr:rowOff>
    </xdr:from>
    <xdr:to>
      <xdr:col>13</xdr:col>
      <xdr:colOff>159480</xdr:colOff>
      <xdr:row>75</xdr:row>
      <xdr:rowOff>60120</xdr:rowOff>
    </xdr:to>
    <xdr:sp macro="" textlink="">
      <xdr:nvSpPr>
        <xdr:cNvPr id="206" name="CustomShape 1">
          <a:extLst>
            <a:ext uri="{FF2B5EF4-FFF2-40B4-BE49-F238E27FC236}">
              <a16:creationId xmlns:a16="http://schemas.microsoft.com/office/drawing/2014/main" id="{00000000-0008-0000-0600-0000CE000000}"/>
            </a:ext>
          </a:extLst>
        </xdr:cNvPr>
        <xdr:cNvSpPr/>
      </xdr:nvSpPr>
      <xdr:spPr>
        <a:xfrm>
          <a:off x="21034440" y="13196520"/>
          <a:ext cx="8349480" cy="12297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We recorded three neurons files today and all of them had visual and saccadic inhibition response. These neurons had weak value coding in visual and saccadic resp.  </a:t>
          </a:r>
          <a:endParaRPr lang="en-US" sz="1100" b="0" strike="noStrike" spc="-1">
            <a:latin typeface="Times New Roman"/>
          </a:endParaRPr>
        </a:p>
      </xdr:txBody>
    </xdr:sp>
    <xdr:clientData/>
  </xdr:twoCellAnchor>
  <xdr:twoCellAnchor editAs="oneCell">
    <xdr:from>
      <xdr:col>8</xdr:col>
      <xdr:colOff>5040</xdr:colOff>
      <xdr:row>71</xdr:row>
      <xdr:rowOff>1800</xdr:rowOff>
    </xdr:from>
    <xdr:to>
      <xdr:col>13</xdr:col>
      <xdr:colOff>177480</xdr:colOff>
      <xdr:row>77</xdr:row>
      <xdr:rowOff>174600</xdr:rowOff>
    </xdr:to>
    <xdr:sp macro="" textlink="">
      <xdr:nvSpPr>
        <xdr:cNvPr id="207" name="CustomShape 1">
          <a:extLst>
            <a:ext uri="{FF2B5EF4-FFF2-40B4-BE49-F238E27FC236}">
              <a16:creationId xmlns:a16="http://schemas.microsoft.com/office/drawing/2014/main" id="{00000000-0008-0000-0600-0000CF000000}"/>
            </a:ext>
          </a:extLst>
        </xdr:cNvPr>
        <xdr:cNvSpPr/>
      </xdr:nvSpPr>
      <xdr:spPr>
        <a:xfrm>
          <a:off x="21052440" y="13666680"/>
          <a:ext cx="8349480" cy="12243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All recorded neurons had visual resp and maybe weak value coding.</a:t>
          </a:r>
          <a:endParaRPr lang="en-US" sz="1100" b="0" strike="noStrike" spc="-1">
            <a:latin typeface="Times New Roman"/>
          </a:endParaRPr>
        </a:p>
      </xdr:txBody>
    </xdr:sp>
    <xdr:clientData/>
  </xdr:twoCellAnchor>
  <xdr:twoCellAnchor editAs="oneCell">
    <xdr:from>
      <xdr:col>8</xdr:col>
      <xdr:colOff>5040</xdr:colOff>
      <xdr:row>74</xdr:row>
      <xdr:rowOff>10440</xdr:rowOff>
    </xdr:from>
    <xdr:to>
      <xdr:col>13</xdr:col>
      <xdr:colOff>177480</xdr:colOff>
      <xdr:row>80</xdr:row>
      <xdr:rowOff>174240</xdr:rowOff>
    </xdr:to>
    <xdr:sp macro="" textlink="">
      <xdr:nvSpPr>
        <xdr:cNvPr id="208" name="CustomShape 1">
          <a:extLst>
            <a:ext uri="{FF2B5EF4-FFF2-40B4-BE49-F238E27FC236}">
              <a16:creationId xmlns:a16="http://schemas.microsoft.com/office/drawing/2014/main" id="{00000000-0008-0000-0600-0000D0000000}"/>
            </a:ext>
          </a:extLst>
        </xdr:cNvPr>
        <xdr:cNvSpPr/>
      </xdr:nvSpPr>
      <xdr:spPr>
        <a:xfrm>
          <a:off x="21052440" y="14201280"/>
          <a:ext cx="8349480" cy="12153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We could only record one neuron files in this location today. This had visual resp and no clear value coding. </a:t>
          </a:r>
          <a:endParaRPr lang="en-US" sz="1100" b="0" strike="noStrike" spc="-1">
            <a:latin typeface="Times New Roman"/>
          </a:endParaRPr>
        </a:p>
      </xdr:txBody>
    </xdr:sp>
    <xdr:clientData/>
  </xdr:twoCellAnchor>
  <xdr:twoCellAnchor editAs="oneCell">
    <xdr:from>
      <xdr:col>8</xdr:col>
      <xdr:colOff>5040</xdr:colOff>
      <xdr:row>77</xdr:row>
      <xdr:rowOff>19800</xdr:rowOff>
    </xdr:from>
    <xdr:to>
      <xdr:col>13</xdr:col>
      <xdr:colOff>177480</xdr:colOff>
      <xdr:row>83</xdr:row>
      <xdr:rowOff>174600</xdr:rowOff>
    </xdr:to>
    <xdr:sp macro="" textlink="">
      <xdr:nvSpPr>
        <xdr:cNvPr id="209" name="CustomShape 1">
          <a:extLst>
            <a:ext uri="{FF2B5EF4-FFF2-40B4-BE49-F238E27FC236}">
              <a16:creationId xmlns:a16="http://schemas.microsoft.com/office/drawing/2014/main" id="{00000000-0008-0000-0600-0000D1000000}"/>
            </a:ext>
          </a:extLst>
        </xdr:cNvPr>
        <xdr:cNvSpPr/>
      </xdr:nvSpPr>
      <xdr:spPr>
        <a:xfrm>
          <a:off x="21052440" y="14736240"/>
          <a:ext cx="8349480" cy="12063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All neurons in this site had visual resp and weak value coding (bad prefered).</a:t>
          </a:r>
          <a:endParaRPr lang="en-US" sz="1100" b="0" strike="noStrike" spc="-1">
            <a:latin typeface="Times New Roman"/>
          </a:endParaRPr>
        </a:p>
      </xdr:txBody>
    </xdr:sp>
    <xdr:clientData/>
  </xdr:twoCellAnchor>
  <xdr:twoCellAnchor editAs="oneCell">
    <xdr:from>
      <xdr:col>8</xdr:col>
      <xdr:colOff>5040</xdr:colOff>
      <xdr:row>83</xdr:row>
      <xdr:rowOff>37440</xdr:rowOff>
    </xdr:from>
    <xdr:to>
      <xdr:col>13</xdr:col>
      <xdr:colOff>177480</xdr:colOff>
      <xdr:row>89</xdr:row>
      <xdr:rowOff>174600</xdr:rowOff>
    </xdr:to>
    <xdr:sp macro="" textlink="">
      <xdr:nvSpPr>
        <xdr:cNvPr id="210" name="CustomShape 1">
          <a:extLst>
            <a:ext uri="{FF2B5EF4-FFF2-40B4-BE49-F238E27FC236}">
              <a16:creationId xmlns:a16="http://schemas.microsoft.com/office/drawing/2014/main" id="{00000000-0008-0000-0600-0000D2000000}"/>
            </a:ext>
          </a:extLst>
        </xdr:cNvPr>
        <xdr:cNvSpPr/>
      </xdr:nvSpPr>
      <xdr:spPr>
        <a:xfrm>
          <a:off x="21052440" y="15805440"/>
          <a:ext cx="8349480" cy="11887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Neurons that I recorded in this session had different response. Some of them were less visual and more saccadic and their visual response was inhibitory.</a:t>
          </a:r>
          <a:endParaRPr lang="en-US" sz="1100" b="0" strike="noStrike" spc="-1">
            <a:latin typeface="Times New Roman"/>
          </a:endParaRPr>
        </a:p>
      </xdr:txBody>
    </xdr:sp>
    <xdr:clientData/>
  </xdr:twoCellAnchor>
  <xdr:twoCellAnchor editAs="oneCell">
    <xdr:from>
      <xdr:col>8</xdr:col>
      <xdr:colOff>5040</xdr:colOff>
      <xdr:row>86</xdr:row>
      <xdr:rowOff>46080</xdr:rowOff>
    </xdr:from>
    <xdr:to>
      <xdr:col>13</xdr:col>
      <xdr:colOff>177480</xdr:colOff>
      <xdr:row>92</xdr:row>
      <xdr:rowOff>174240</xdr:rowOff>
    </xdr:to>
    <xdr:sp macro="" textlink="">
      <xdr:nvSpPr>
        <xdr:cNvPr id="211" name="CustomShape 1">
          <a:extLst>
            <a:ext uri="{FF2B5EF4-FFF2-40B4-BE49-F238E27FC236}">
              <a16:creationId xmlns:a16="http://schemas.microsoft.com/office/drawing/2014/main" id="{00000000-0008-0000-0600-0000D3000000}"/>
            </a:ext>
          </a:extLst>
        </xdr:cNvPr>
        <xdr:cNvSpPr/>
      </xdr:nvSpPr>
      <xdr:spPr>
        <a:xfrm>
          <a:off x="21052440" y="16340040"/>
          <a:ext cx="8349480" cy="11797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Neurons in this region had visual response but weak value coding. A few neurons had inhibitory response for visual onset.</a:t>
          </a:r>
          <a:endParaRPr lang="en-US" sz="1100" b="0" strike="noStrike" spc="-1">
            <a:latin typeface="Times New Roman"/>
          </a:endParaRPr>
        </a:p>
      </xdr:txBody>
    </xdr:sp>
    <xdr:clientData/>
  </xdr:twoCellAnchor>
  <xdr:twoCellAnchor editAs="oneCell">
    <xdr:from>
      <xdr:col>8</xdr:col>
      <xdr:colOff>5040</xdr:colOff>
      <xdr:row>89</xdr:row>
      <xdr:rowOff>55080</xdr:rowOff>
    </xdr:from>
    <xdr:to>
      <xdr:col>13</xdr:col>
      <xdr:colOff>177480</xdr:colOff>
      <xdr:row>95</xdr:row>
      <xdr:rowOff>174600</xdr:rowOff>
    </xdr:to>
    <xdr:sp macro="" textlink="">
      <xdr:nvSpPr>
        <xdr:cNvPr id="212" name="CustomShape 1">
          <a:extLst>
            <a:ext uri="{FF2B5EF4-FFF2-40B4-BE49-F238E27FC236}">
              <a16:creationId xmlns:a16="http://schemas.microsoft.com/office/drawing/2014/main" id="{00000000-0008-0000-0600-0000D4000000}"/>
            </a:ext>
          </a:extLst>
        </xdr:cNvPr>
        <xdr:cNvSpPr/>
      </xdr:nvSpPr>
      <xdr:spPr>
        <a:xfrm>
          <a:off x="21052440" y="16874640"/>
          <a:ext cx="8349480" cy="1171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Most neurons had both visual and saccadic responses and also value coding response.</a:t>
          </a:r>
          <a:endParaRPr lang="en-US" sz="1100" b="0" strike="noStrike" spc="-1">
            <a:latin typeface="Times New Roman"/>
          </a:endParaRPr>
        </a:p>
      </xdr:txBody>
    </xdr:sp>
    <xdr:clientData/>
  </xdr:twoCellAnchor>
  <xdr:twoCellAnchor editAs="oneCell">
    <xdr:from>
      <xdr:col>8</xdr:col>
      <xdr:colOff>5040</xdr:colOff>
      <xdr:row>92</xdr:row>
      <xdr:rowOff>64440</xdr:rowOff>
    </xdr:from>
    <xdr:to>
      <xdr:col>13</xdr:col>
      <xdr:colOff>177480</xdr:colOff>
      <xdr:row>98</xdr:row>
      <xdr:rowOff>174240</xdr:rowOff>
    </xdr:to>
    <xdr:sp macro="" textlink="">
      <xdr:nvSpPr>
        <xdr:cNvPr id="213" name="CustomShape 1">
          <a:extLst>
            <a:ext uri="{FF2B5EF4-FFF2-40B4-BE49-F238E27FC236}">
              <a16:creationId xmlns:a16="http://schemas.microsoft.com/office/drawing/2014/main" id="{00000000-0008-0000-0600-0000D5000000}"/>
            </a:ext>
          </a:extLst>
        </xdr:cNvPr>
        <xdr:cNvSpPr/>
      </xdr:nvSpPr>
      <xdr:spPr>
        <a:xfrm>
          <a:off x="21052440" y="17409960"/>
          <a:ext cx="8349480" cy="11613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Most neurons had visual and value coding and post saccadic response</a:t>
          </a:r>
          <a:endParaRPr lang="en-US" sz="1100" b="0" strike="noStrike" spc="-1">
            <a:latin typeface="Times New Roman"/>
          </a:endParaRPr>
        </a:p>
      </xdr:txBody>
    </xdr:sp>
    <xdr:clientData/>
  </xdr:twoCellAnchor>
  <xdr:twoCellAnchor editAs="oneCell">
    <xdr:from>
      <xdr:col>8</xdr:col>
      <xdr:colOff>5040</xdr:colOff>
      <xdr:row>95</xdr:row>
      <xdr:rowOff>50400</xdr:rowOff>
    </xdr:from>
    <xdr:to>
      <xdr:col>13</xdr:col>
      <xdr:colOff>177480</xdr:colOff>
      <xdr:row>101</xdr:row>
      <xdr:rowOff>174600</xdr:rowOff>
    </xdr:to>
    <xdr:sp macro="" textlink="">
      <xdr:nvSpPr>
        <xdr:cNvPr id="214" name="CustomShape 1">
          <a:extLst>
            <a:ext uri="{FF2B5EF4-FFF2-40B4-BE49-F238E27FC236}">
              <a16:creationId xmlns:a16="http://schemas.microsoft.com/office/drawing/2014/main" id="{00000000-0008-0000-0600-0000D6000000}"/>
            </a:ext>
          </a:extLst>
        </xdr:cNvPr>
        <xdr:cNvSpPr/>
      </xdr:nvSpPr>
      <xdr:spPr>
        <a:xfrm>
          <a:off x="21052440" y="17921520"/>
          <a:ext cx="8349480" cy="11757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This region had neurons with visual, saccade and value coding responses and some neurons had inhibition after visual response.</a:t>
          </a:r>
          <a:endParaRPr lang="en-US" sz="1100" b="0" strike="noStrike" spc="-1">
            <a:latin typeface="Times New Roman"/>
          </a:endParaRPr>
        </a:p>
      </xdr:txBody>
    </xdr:sp>
    <xdr:clientData/>
  </xdr:twoCellAnchor>
  <xdr:twoCellAnchor editAs="oneCell">
    <xdr:from>
      <xdr:col>8</xdr:col>
      <xdr:colOff>5040</xdr:colOff>
      <xdr:row>98</xdr:row>
      <xdr:rowOff>22320</xdr:rowOff>
    </xdr:from>
    <xdr:to>
      <xdr:col>13</xdr:col>
      <xdr:colOff>177480</xdr:colOff>
      <xdr:row>104</xdr:row>
      <xdr:rowOff>174240</xdr:rowOff>
    </xdr:to>
    <xdr:sp macro="" textlink="">
      <xdr:nvSpPr>
        <xdr:cNvPr id="215" name="CustomShape 1">
          <a:extLst>
            <a:ext uri="{FF2B5EF4-FFF2-40B4-BE49-F238E27FC236}">
              <a16:creationId xmlns:a16="http://schemas.microsoft.com/office/drawing/2014/main" id="{00000000-0008-0000-0600-0000D7000000}"/>
            </a:ext>
          </a:extLst>
        </xdr:cNvPr>
        <xdr:cNvSpPr/>
      </xdr:nvSpPr>
      <xdr:spPr>
        <a:xfrm>
          <a:off x="21052440" y="18419400"/>
          <a:ext cx="8349480" cy="12034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All neuron had visual response and most of them had saccade response and value coding.</a:t>
          </a:r>
          <a:endParaRPr lang="en-US" sz="1100" b="0" strike="noStrike" spc="-1">
            <a:latin typeface="Times New Roman"/>
          </a:endParaRPr>
        </a:p>
      </xdr:txBody>
    </xdr:sp>
    <xdr:clientData/>
  </xdr:twoCellAnchor>
  <xdr:twoCellAnchor editAs="oneCell">
    <xdr:from>
      <xdr:col>8</xdr:col>
      <xdr:colOff>5040</xdr:colOff>
      <xdr:row>101</xdr:row>
      <xdr:rowOff>30960</xdr:rowOff>
    </xdr:from>
    <xdr:to>
      <xdr:col>13</xdr:col>
      <xdr:colOff>177480</xdr:colOff>
      <xdr:row>107</xdr:row>
      <xdr:rowOff>174600</xdr:rowOff>
    </xdr:to>
    <xdr:sp macro="" textlink="">
      <xdr:nvSpPr>
        <xdr:cNvPr id="216" name="CustomShape 1">
          <a:extLst>
            <a:ext uri="{FF2B5EF4-FFF2-40B4-BE49-F238E27FC236}">
              <a16:creationId xmlns:a16="http://schemas.microsoft.com/office/drawing/2014/main" id="{00000000-0008-0000-0600-0000D8000000}"/>
            </a:ext>
          </a:extLst>
        </xdr:cNvPr>
        <xdr:cNvSpPr/>
      </xdr:nvSpPr>
      <xdr:spPr>
        <a:xfrm>
          <a:off x="21052440" y="18953640"/>
          <a:ext cx="8349480" cy="11952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I recorded two neuron file this session. Neurons had visual response but weak value coding in tasks. </a:t>
          </a:r>
          <a:endParaRPr lang="en-US" sz="1100" b="0" strike="noStrike" spc="-1">
            <a:latin typeface="Times New Roman"/>
          </a:endParaRPr>
        </a:p>
      </xdr:txBody>
    </xdr:sp>
    <xdr:clientData/>
  </xdr:twoCellAnchor>
  <xdr:twoCellAnchor editAs="oneCell">
    <xdr:from>
      <xdr:col>7</xdr:col>
      <xdr:colOff>2585880</xdr:colOff>
      <xdr:row>104</xdr:row>
      <xdr:rowOff>55800</xdr:rowOff>
    </xdr:from>
    <xdr:to>
      <xdr:col>13</xdr:col>
      <xdr:colOff>142200</xdr:colOff>
      <xdr:row>111</xdr:row>
      <xdr:rowOff>8640</xdr:rowOff>
    </xdr:to>
    <xdr:sp macro="" textlink="">
      <xdr:nvSpPr>
        <xdr:cNvPr id="217" name="CustomShape 1">
          <a:extLst>
            <a:ext uri="{FF2B5EF4-FFF2-40B4-BE49-F238E27FC236}">
              <a16:creationId xmlns:a16="http://schemas.microsoft.com/office/drawing/2014/main" id="{00000000-0008-0000-0600-0000D9000000}"/>
            </a:ext>
          </a:extLst>
        </xdr:cNvPr>
        <xdr:cNvSpPr/>
      </xdr:nvSpPr>
      <xdr:spPr>
        <a:xfrm>
          <a:off x="21017160" y="19504440"/>
          <a:ext cx="8349480" cy="11797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The neurons for this session had visual and saccade and maybe value coding.</a:t>
          </a:r>
          <a:endParaRPr lang="en-US" sz="1100" b="0" strike="noStrike" spc="-1">
            <a:latin typeface="Times New Roman"/>
          </a:endParaRPr>
        </a:p>
      </xdr:txBody>
    </xdr:sp>
    <xdr:clientData/>
  </xdr:twoCellAnchor>
  <xdr:twoCellAnchor editAs="oneCell">
    <xdr:from>
      <xdr:col>8</xdr:col>
      <xdr:colOff>5040</xdr:colOff>
      <xdr:row>107</xdr:row>
      <xdr:rowOff>48600</xdr:rowOff>
    </xdr:from>
    <xdr:to>
      <xdr:col>13</xdr:col>
      <xdr:colOff>177480</xdr:colOff>
      <xdr:row>113</xdr:row>
      <xdr:rowOff>174600</xdr:rowOff>
    </xdr:to>
    <xdr:sp macro="" textlink="">
      <xdr:nvSpPr>
        <xdr:cNvPr id="218" name="CustomShape 1">
          <a:extLst>
            <a:ext uri="{FF2B5EF4-FFF2-40B4-BE49-F238E27FC236}">
              <a16:creationId xmlns:a16="http://schemas.microsoft.com/office/drawing/2014/main" id="{00000000-0008-0000-0600-0000DA000000}"/>
            </a:ext>
          </a:extLst>
        </xdr:cNvPr>
        <xdr:cNvSpPr/>
      </xdr:nvSpPr>
      <xdr:spPr>
        <a:xfrm>
          <a:off x="21052440" y="20022840"/>
          <a:ext cx="8349480" cy="11775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DA region 23.7-24.6 .Isolation relativley easy especially around 24.4  more superficial layers  were difficult interestingly there was little light or pic modulation</a:t>
          </a:r>
          <a:endParaRPr lang="en-US" sz="1100" b="0" strike="noStrike" spc="-1">
            <a:latin typeface="Times New Roman"/>
          </a:endParaRPr>
        </a:p>
      </xdr:txBody>
    </xdr:sp>
    <xdr:clientData/>
  </xdr:twoCellAnchor>
  <xdr:twoCellAnchor editAs="oneCell">
    <xdr:from>
      <xdr:col>8</xdr:col>
      <xdr:colOff>5040</xdr:colOff>
      <xdr:row>110</xdr:row>
      <xdr:rowOff>57240</xdr:rowOff>
    </xdr:from>
    <xdr:to>
      <xdr:col>13</xdr:col>
      <xdr:colOff>177480</xdr:colOff>
      <xdr:row>116</xdr:row>
      <xdr:rowOff>174240</xdr:rowOff>
    </xdr:to>
    <xdr:sp macro="" textlink="">
      <xdr:nvSpPr>
        <xdr:cNvPr id="219" name="CustomShape 1">
          <a:extLst>
            <a:ext uri="{FF2B5EF4-FFF2-40B4-BE49-F238E27FC236}">
              <a16:creationId xmlns:a16="http://schemas.microsoft.com/office/drawing/2014/main" id="{00000000-0008-0000-0600-0000DB000000}"/>
            </a:ext>
          </a:extLst>
        </xdr:cNvPr>
        <xdr:cNvSpPr/>
      </xdr:nvSpPr>
      <xdr:spPr>
        <a:xfrm>
          <a:off x="21052440" y="20557440"/>
          <a:ext cx="8349480" cy="11685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Neurons in this session were more saccadic and weak visual response. Some neurons had weak value coding in visual or saccade responses.</a:t>
          </a:r>
          <a:endParaRPr lang="en-US" sz="1100" b="0" strike="noStrike" spc="-1">
            <a:latin typeface="Times New Roman"/>
          </a:endParaRPr>
        </a:p>
      </xdr:txBody>
    </xdr:sp>
    <xdr:clientData/>
  </xdr:twoCellAnchor>
  <xdr:twoCellAnchor editAs="oneCell">
    <xdr:from>
      <xdr:col>8</xdr:col>
      <xdr:colOff>5040</xdr:colOff>
      <xdr:row>113</xdr:row>
      <xdr:rowOff>65520</xdr:rowOff>
    </xdr:from>
    <xdr:to>
      <xdr:col>13</xdr:col>
      <xdr:colOff>177480</xdr:colOff>
      <xdr:row>119</xdr:row>
      <xdr:rowOff>174600</xdr:rowOff>
    </xdr:to>
    <xdr:sp macro="" textlink="">
      <xdr:nvSpPr>
        <xdr:cNvPr id="220" name="CustomShape 1">
          <a:extLst>
            <a:ext uri="{FF2B5EF4-FFF2-40B4-BE49-F238E27FC236}">
              <a16:creationId xmlns:a16="http://schemas.microsoft.com/office/drawing/2014/main" id="{00000000-0008-0000-0600-0000DC000000}"/>
            </a:ext>
          </a:extLst>
        </xdr:cNvPr>
        <xdr:cNvSpPr/>
      </xdr:nvSpPr>
      <xdr:spPr>
        <a:xfrm>
          <a:off x="21052440" y="21091320"/>
          <a:ext cx="8349480" cy="1160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Neurons had clear visual response and value coding in all tasks.</a:t>
          </a:r>
          <a:endParaRPr lang="en-US" sz="1100" b="0" strike="noStrike" spc="-1">
            <a:latin typeface="Times New Roman"/>
          </a:endParaRPr>
        </a:p>
      </xdr:txBody>
    </xdr:sp>
    <xdr:clientData/>
  </xdr:twoCellAnchor>
  <xdr:twoCellAnchor editAs="oneCell">
    <xdr:from>
      <xdr:col>8</xdr:col>
      <xdr:colOff>5040</xdr:colOff>
      <xdr:row>116</xdr:row>
      <xdr:rowOff>74160</xdr:rowOff>
    </xdr:from>
    <xdr:to>
      <xdr:col>13</xdr:col>
      <xdr:colOff>177480</xdr:colOff>
      <xdr:row>122</xdr:row>
      <xdr:rowOff>33480</xdr:rowOff>
    </xdr:to>
    <xdr:sp macro="" textlink="">
      <xdr:nvSpPr>
        <xdr:cNvPr id="221" name="CustomShape 1">
          <a:extLst>
            <a:ext uri="{FF2B5EF4-FFF2-40B4-BE49-F238E27FC236}">
              <a16:creationId xmlns:a16="http://schemas.microsoft.com/office/drawing/2014/main" id="{00000000-0008-0000-0600-0000DD000000}"/>
            </a:ext>
          </a:extLst>
        </xdr:cNvPr>
        <xdr:cNvSpPr/>
      </xdr:nvSpPr>
      <xdr:spPr>
        <a:xfrm>
          <a:off x="21052440" y="21625920"/>
          <a:ext cx="8349480" cy="10108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Neurons had clear visual and value coding and post saccade responses. </a:t>
          </a:r>
          <a:endParaRPr lang="en-US" sz="1100" b="0" strike="noStrike" spc="-1">
            <a:latin typeface="Times New Roman"/>
          </a:endParaRPr>
        </a:p>
      </xdr:txBody>
    </xdr:sp>
    <xdr:clientData/>
  </xdr:twoCellAnchor>
  <xdr:twoCellAnchor editAs="oneCell">
    <xdr:from>
      <xdr:col>8</xdr:col>
      <xdr:colOff>5040</xdr:colOff>
      <xdr:row>119</xdr:row>
      <xdr:rowOff>82800</xdr:rowOff>
    </xdr:from>
    <xdr:to>
      <xdr:col>13</xdr:col>
      <xdr:colOff>177480</xdr:colOff>
      <xdr:row>125</xdr:row>
      <xdr:rowOff>34200</xdr:rowOff>
    </xdr:to>
    <xdr:sp macro="" textlink="">
      <xdr:nvSpPr>
        <xdr:cNvPr id="222" name="CustomShape 1">
          <a:extLst>
            <a:ext uri="{FF2B5EF4-FFF2-40B4-BE49-F238E27FC236}">
              <a16:creationId xmlns:a16="http://schemas.microsoft.com/office/drawing/2014/main" id="{00000000-0008-0000-0600-0000DE000000}"/>
            </a:ext>
          </a:extLst>
        </xdr:cNvPr>
        <xdr:cNvSpPr/>
      </xdr:nvSpPr>
      <xdr:spPr>
        <a:xfrm>
          <a:off x="21052440" y="22160160"/>
          <a:ext cx="8349480" cy="1002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DA region 22.7-.23.6. nice large DA units relatively easy to isolate. most of the neurons had low firing out side  of task during the task they became more active.</a:t>
          </a:r>
          <a:endParaRPr lang="en-US" sz="1100" b="0" strike="noStrike" spc="-1">
            <a:latin typeface="Times New Roman"/>
          </a:endParaRPr>
        </a:p>
      </xdr:txBody>
    </xdr:sp>
    <xdr:clientData/>
  </xdr:twoCellAnchor>
  <xdr:twoCellAnchor editAs="oneCell">
    <xdr:from>
      <xdr:col>8</xdr:col>
      <xdr:colOff>5040</xdr:colOff>
      <xdr:row>122</xdr:row>
      <xdr:rowOff>91440</xdr:rowOff>
    </xdr:from>
    <xdr:to>
      <xdr:col>13</xdr:col>
      <xdr:colOff>177480</xdr:colOff>
      <xdr:row>128</xdr:row>
      <xdr:rowOff>33840</xdr:rowOff>
    </xdr:to>
    <xdr:sp macro="" textlink="">
      <xdr:nvSpPr>
        <xdr:cNvPr id="223" name="CustomShape 1">
          <a:extLst>
            <a:ext uri="{FF2B5EF4-FFF2-40B4-BE49-F238E27FC236}">
              <a16:creationId xmlns:a16="http://schemas.microsoft.com/office/drawing/2014/main" id="{00000000-0008-0000-0600-0000DF000000}"/>
            </a:ext>
          </a:extLst>
        </xdr:cNvPr>
        <xdr:cNvSpPr/>
      </xdr:nvSpPr>
      <xdr:spPr>
        <a:xfrm>
          <a:off x="21052440" y="22694760"/>
          <a:ext cx="8349480" cy="993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Not much DA BG 23.2-23.4. Difficult to isolate due to SNr mix up. </a:t>
          </a:r>
          <a:endParaRPr lang="en-US" sz="1100" b="0" strike="noStrike" spc="-1">
            <a:latin typeface="Times New Roman"/>
          </a:endParaRPr>
        </a:p>
      </xdr:txBody>
    </xdr:sp>
    <xdr:clientData/>
  </xdr:twoCellAnchor>
  <xdr:twoCellAnchor editAs="oneCell">
    <xdr:from>
      <xdr:col>8</xdr:col>
      <xdr:colOff>5040</xdr:colOff>
      <xdr:row>125</xdr:row>
      <xdr:rowOff>100080</xdr:rowOff>
    </xdr:from>
    <xdr:to>
      <xdr:col>13</xdr:col>
      <xdr:colOff>177480</xdr:colOff>
      <xdr:row>131</xdr:row>
      <xdr:rowOff>34560</xdr:rowOff>
    </xdr:to>
    <xdr:sp macro="" textlink="">
      <xdr:nvSpPr>
        <xdr:cNvPr id="224" name="CustomShape 1">
          <a:extLst>
            <a:ext uri="{FF2B5EF4-FFF2-40B4-BE49-F238E27FC236}">
              <a16:creationId xmlns:a16="http://schemas.microsoft.com/office/drawing/2014/main" id="{00000000-0008-0000-0600-0000E0000000}"/>
            </a:ext>
          </a:extLst>
        </xdr:cNvPr>
        <xdr:cNvSpPr/>
      </xdr:nvSpPr>
      <xdr:spPr>
        <a:xfrm>
          <a:off x="21052440" y="23229000"/>
          <a:ext cx="8349480" cy="9860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DA BG 23.0-23.7 +there was another possible patch at 25.0-25.4 but could not verify rw resp. There were large DA units here but isolation was difficult due to DA mix up and other neurons as well</a:t>
          </a:r>
          <a:endParaRPr lang="en-US" sz="1100" b="0" strike="noStrike" spc="-1">
            <a:latin typeface="Times New Roman"/>
          </a:endParaRPr>
        </a:p>
      </xdr:txBody>
    </xdr:sp>
    <xdr:clientData/>
  </xdr:twoCellAnchor>
  <xdr:twoCellAnchor editAs="oneCell">
    <xdr:from>
      <xdr:col>8</xdr:col>
      <xdr:colOff>5040</xdr:colOff>
      <xdr:row>128</xdr:row>
      <xdr:rowOff>108000</xdr:rowOff>
    </xdr:from>
    <xdr:to>
      <xdr:col>13</xdr:col>
      <xdr:colOff>177480</xdr:colOff>
      <xdr:row>134</xdr:row>
      <xdr:rowOff>33840</xdr:rowOff>
    </xdr:to>
    <xdr:sp macro="" textlink="">
      <xdr:nvSpPr>
        <xdr:cNvPr id="225" name="CustomShape 1">
          <a:extLst>
            <a:ext uri="{FF2B5EF4-FFF2-40B4-BE49-F238E27FC236}">
              <a16:creationId xmlns:a16="http://schemas.microsoft.com/office/drawing/2014/main" id="{00000000-0008-0000-0600-0000E1000000}"/>
            </a:ext>
          </a:extLst>
        </xdr:cNvPr>
        <xdr:cNvSpPr/>
      </xdr:nvSpPr>
      <xdr:spPr>
        <a:xfrm>
          <a:off x="21052440" y="23762880"/>
          <a:ext cx="8349480" cy="9774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DA BG 23.4-23.7. some DA unit but could not isolate and stablize for recording</a:t>
          </a:r>
          <a:endParaRPr lang="en-US" sz="1100" b="0" strike="noStrike" spc="-1">
            <a:latin typeface="Times New Roman"/>
          </a:endParaRPr>
        </a:p>
      </xdr:txBody>
    </xdr:sp>
    <xdr:clientData/>
  </xdr:twoCellAnchor>
  <xdr:twoCellAnchor editAs="oneCell">
    <xdr:from>
      <xdr:col>8</xdr:col>
      <xdr:colOff>5040</xdr:colOff>
      <xdr:row>131</xdr:row>
      <xdr:rowOff>117000</xdr:rowOff>
    </xdr:from>
    <xdr:to>
      <xdr:col>13</xdr:col>
      <xdr:colOff>177480</xdr:colOff>
      <xdr:row>137</xdr:row>
      <xdr:rowOff>34560</xdr:rowOff>
    </xdr:to>
    <xdr:sp macro="" textlink="">
      <xdr:nvSpPr>
        <xdr:cNvPr id="226" name="CustomShape 1">
          <a:extLst>
            <a:ext uri="{FF2B5EF4-FFF2-40B4-BE49-F238E27FC236}">
              <a16:creationId xmlns:a16="http://schemas.microsoft.com/office/drawing/2014/main" id="{00000000-0008-0000-0600-0000E2000000}"/>
            </a:ext>
          </a:extLst>
        </xdr:cNvPr>
        <xdr:cNvSpPr/>
      </xdr:nvSpPr>
      <xdr:spPr>
        <a:xfrm>
          <a:off x="21052440" y="24297480"/>
          <a:ext cx="8349480" cy="969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DA BG 25.8-26.4 with some dorsal patches at24.4. relatively small APs and tricky to isolate</a:t>
          </a:r>
          <a:endParaRPr lang="en-US" sz="1100" b="0" strike="noStrike" spc="-1">
            <a:latin typeface="Times New Roman"/>
          </a:endParaRPr>
        </a:p>
      </xdr:txBody>
    </xdr:sp>
    <xdr:clientData/>
  </xdr:twoCellAnchor>
  <xdr:twoCellAnchor editAs="oneCell">
    <xdr:from>
      <xdr:col>8</xdr:col>
      <xdr:colOff>5040</xdr:colOff>
      <xdr:row>134</xdr:row>
      <xdr:rowOff>125640</xdr:rowOff>
    </xdr:from>
    <xdr:to>
      <xdr:col>13</xdr:col>
      <xdr:colOff>177480</xdr:colOff>
      <xdr:row>140</xdr:row>
      <xdr:rowOff>34200</xdr:rowOff>
    </xdr:to>
    <xdr:sp macro="" textlink="">
      <xdr:nvSpPr>
        <xdr:cNvPr id="227" name="CustomShape 1">
          <a:extLst>
            <a:ext uri="{FF2B5EF4-FFF2-40B4-BE49-F238E27FC236}">
              <a16:creationId xmlns:a16="http://schemas.microsoft.com/office/drawing/2014/main" id="{00000000-0008-0000-0600-0000E3000000}"/>
            </a:ext>
          </a:extLst>
        </xdr:cNvPr>
        <xdr:cNvSpPr/>
      </xdr:nvSpPr>
      <xdr:spPr>
        <a:xfrm>
          <a:off x="21052440" y="24832080"/>
          <a:ext cx="8349480" cy="960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DA BG 23.6-25.6. was not able to isolate AP small</a:t>
          </a:r>
          <a:endParaRPr lang="en-US" sz="1100" b="0" strike="noStrike" spc="-1">
            <a:latin typeface="Times New Roman"/>
          </a:endParaRPr>
        </a:p>
      </xdr:txBody>
    </xdr:sp>
    <xdr:clientData/>
  </xdr:twoCellAnchor>
  <xdr:twoCellAnchor editAs="oneCell">
    <xdr:from>
      <xdr:col>8</xdr:col>
      <xdr:colOff>5040</xdr:colOff>
      <xdr:row>137</xdr:row>
      <xdr:rowOff>135000</xdr:rowOff>
    </xdr:from>
    <xdr:to>
      <xdr:col>13</xdr:col>
      <xdr:colOff>177480</xdr:colOff>
      <xdr:row>143</xdr:row>
      <xdr:rowOff>34920</xdr:rowOff>
    </xdr:to>
    <xdr:sp macro="" textlink="">
      <xdr:nvSpPr>
        <xdr:cNvPr id="228" name="CustomShape 1">
          <a:extLst>
            <a:ext uri="{FF2B5EF4-FFF2-40B4-BE49-F238E27FC236}">
              <a16:creationId xmlns:a16="http://schemas.microsoft.com/office/drawing/2014/main" id="{00000000-0008-0000-0600-0000E4000000}"/>
            </a:ext>
          </a:extLst>
        </xdr:cNvPr>
        <xdr:cNvSpPr/>
      </xdr:nvSpPr>
      <xdr:spPr>
        <a:xfrm>
          <a:off x="21052440" y="25367040"/>
          <a:ext cx="8349480" cy="9514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DA BG 23.0-24.5. harder to isolate compared to last time. but managed to do a few neurons.</a:t>
          </a:r>
          <a:endParaRPr lang="en-US" sz="1100" b="0" strike="noStrike" spc="-1">
            <a:latin typeface="Times New Roman"/>
          </a:endParaRPr>
        </a:p>
      </xdr:txBody>
    </xdr:sp>
    <xdr:clientData/>
  </xdr:twoCellAnchor>
  <xdr:twoCellAnchor editAs="oneCell">
    <xdr:from>
      <xdr:col>8</xdr:col>
      <xdr:colOff>5040</xdr:colOff>
      <xdr:row>140</xdr:row>
      <xdr:rowOff>143640</xdr:rowOff>
    </xdr:from>
    <xdr:to>
      <xdr:col>13</xdr:col>
      <xdr:colOff>177480</xdr:colOff>
      <xdr:row>146</xdr:row>
      <xdr:rowOff>34560</xdr:rowOff>
    </xdr:to>
    <xdr:sp macro="" textlink="">
      <xdr:nvSpPr>
        <xdr:cNvPr id="229" name="CustomShape 1">
          <a:extLst>
            <a:ext uri="{FF2B5EF4-FFF2-40B4-BE49-F238E27FC236}">
              <a16:creationId xmlns:a16="http://schemas.microsoft.com/office/drawing/2014/main" id="{00000000-0008-0000-0600-0000E5000000}"/>
            </a:ext>
          </a:extLst>
        </xdr:cNvPr>
        <xdr:cNvSpPr/>
      </xdr:nvSpPr>
      <xdr:spPr>
        <a:xfrm>
          <a:off x="21052440" y="25901640"/>
          <a:ext cx="8349480" cy="9424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No DA BG was found here unlike last penetration in the same loc on 8/8. Maybe we were too close to yesterdays penetration.  sound responsive bic and SNr units were found as expected here but not recorded.</a:t>
          </a:r>
          <a:endParaRPr lang="en-US" sz="1100" b="0" strike="noStrike" spc="-1">
            <a:latin typeface="Times New Roman"/>
          </a:endParaRPr>
        </a:p>
      </xdr:txBody>
    </xdr:sp>
    <xdr:clientData/>
  </xdr:twoCellAnchor>
  <xdr:twoCellAnchor editAs="oneCell">
    <xdr:from>
      <xdr:col>8</xdr:col>
      <xdr:colOff>5040</xdr:colOff>
      <xdr:row>143</xdr:row>
      <xdr:rowOff>152280</xdr:rowOff>
    </xdr:from>
    <xdr:to>
      <xdr:col>13</xdr:col>
      <xdr:colOff>177480</xdr:colOff>
      <xdr:row>149</xdr:row>
      <xdr:rowOff>35280</xdr:rowOff>
    </xdr:to>
    <xdr:sp macro="" textlink="">
      <xdr:nvSpPr>
        <xdr:cNvPr id="230" name="CustomShape 1">
          <a:extLst>
            <a:ext uri="{FF2B5EF4-FFF2-40B4-BE49-F238E27FC236}">
              <a16:creationId xmlns:a16="http://schemas.microsoft.com/office/drawing/2014/main" id="{00000000-0008-0000-0600-0000E6000000}"/>
            </a:ext>
          </a:extLst>
        </xdr:cNvPr>
        <xdr:cNvSpPr/>
      </xdr:nvSpPr>
      <xdr:spPr>
        <a:xfrm>
          <a:off x="21052440" y="26435880"/>
          <a:ext cx="8349480" cy="9345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DA BG 23.3-24.6. harder to isolate compared to first time. but managed to do a few neurons like on 8/16. responses to PV were similar (notmuch2obj)</a:t>
          </a:r>
          <a:endParaRPr lang="en-US" sz="1100" b="0" strike="noStrike" spc="-1">
            <a:latin typeface="Times New Roman"/>
          </a:endParaRPr>
        </a:p>
      </xdr:txBody>
    </xdr:sp>
    <xdr:clientData/>
  </xdr:twoCellAnchor>
  <xdr:twoCellAnchor editAs="oneCell">
    <xdr:from>
      <xdr:col>8</xdr:col>
      <xdr:colOff>5040</xdr:colOff>
      <xdr:row>146</xdr:row>
      <xdr:rowOff>160920</xdr:rowOff>
    </xdr:from>
    <xdr:to>
      <xdr:col>13</xdr:col>
      <xdr:colOff>177480</xdr:colOff>
      <xdr:row>152</xdr:row>
      <xdr:rowOff>34920</xdr:rowOff>
    </xdr:to>
    <xdr:sp macro="" textlink="">
      <xdr:nvSpPr>
        <xdr:cNvPr id="231" name="CustomShape 1">
          <a:extLst>
            <a:ext uri="{FF2B5EF4-FFF2-40B4-BE49-F238E27FC236}">
              <a16:creationId xmlns:a16="http://schemas.microsoft.com/office/drawing/2014/main" id="{00000000-0008-0000-0600-0000E7000000}"/>
            </a:ext>
          </a:extLst>
        </xdr:cNvPr>
        <xdr:cNvSpPr/>
      </xdr:nvSpPr>
      <xdr:spPr>
        <a:xfrm>
          <a:off x="21052440" y="26970480"/>
          <a:ext cx="8349480" cy="9255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DA BG 23.4-24.0. harder to isolate compared to first time. but managed to do a few neurons like on 8/3. responses to PV were different from 8/03  (notmuch2obj) the SNr units here didnot respond to either.</a:t>
          </a:r>
          <a:endParaRPr lang="en-US" sz="1100" b="0" strike="noStrike" spc="-1">
            <a:latin typeface="Times New Roman"/>
          </a:endParaRPr>
        </a:p>
      </xdr:txBody>
    </xdr:sp>
    <xdr:clientData/>
  </xdr:twoCellAnchor>
  <xdr:twoCellAnchor editAs="oneCell">
    <xdr:from>
      <xdr:col>8</xdr:col>
      <xdr:colOff>5040</xdr:colOff>
      <xdr:row>149</xdr:row>
      <xdr:rowOff>170280</xdr:rowOff>
    </xdr:from>
    <xdr:to>
      <xdr:col>13</xdr:col>
      <xdr:colOff>177480</xdr:colOff>
      <xdr:row>155</xdr:row>
      <xdr:rowOff>36360</xdr:rowOff>
    </xdr:to>
    <xdr:sp macro="" textlink="">
      <xdr:nvSpPr>
        <xdr:cNvPr id="232" name="CustomShape 1">
          <a:extLst>
            <a:ext uri="{FF2B5EF4-FFF2-40B4-BE49-F238E27FC236}">
              <a16:creationId xmlns:a16="http://schemas.microsoft.com/office/drawing/2014/main" id="{00000000-0008-0000-0600-0000E8000000}"/>
            </a:ext>
          </a:extLst>
        </xdr:cNvPr>
        <xdr:cNvSpPr/>
      </xdr:nvSpPr>
      <xdr:spPr>
        <a:xfrm>
          <a:off x="21052440" y="27505440"/>
          <a:ext cx="8349480" cy="917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DA BG 23.0-24.0. not easy to isolate. some DA like neurons was found (every criteria except resp to rwd).  SNr neurons here did not discriminate G v B.</a:t>
          </a:r>
          <a:endParaRPr lang="en-US" sz="1100" b="0" strike="noStrike" spc="-1">
            <a:latin typeface="Times New Roman"/>
          </a:endParaRPr>
        </a:p>
      </xdr:txBody>
    </xdr:sp>
    <xdr:clientData/>
  </xdr:twoCellAnchor>
  <xdr:twoCellAnchor editAs="oneCell">
    <xdr:from>
      <xdr:col>8</xdr:col>
      <xdr:colOff>5040</xdr:colOff>
      <xdr:row>153</xdr:row>
      <xdr:rowOff>3600</xdr:rowOff>
    </xdr:from>
    <xdr:to>
      <xdr:col>13</xdr:col>
      <xdr:colOff>177480</xdr:colOff>
      <xdr:row>158</xdr:row>
      <xdr:rowOff>35640</xdr:rowOff>
    </xdr:to>
    <xdr:sp macro="" textlink="">
      <xdr:nvSpPr>
        <xdr:cNvPr id="233" name="CustomShape 1">
          <a:extLst>
            <a:ext uri="{FF2B5EF4-FFF2-40B4-BE49-F238E27FC236}">
              <a16:creationId xmlns:a16="http://schemas.microsoft.com/office/drawing/2014/main" id="{00000000-0008-0000-0600-0000E9000000}"/>
            </a:ext>
          </a:extLst>
        </xdr:cNvPr>
        <xdr:cNvSpPr/>
      </xdr:nvSpPr>
      <xdr:spPr>
        <a:xfrm>
          <a:off x="21052440" y="28040040"/>
          <a:ext cx="8349480" cy="9082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DA BG 23.6-24.2. used 2M impedance. found some DA and non DA units (no SNr). 1 DA neuron had snd memory consistent with this area on 6/01</a:t>
          </a:r>
          <a:endParaRPr lang="en-US" sz="1100" b="0" strike="noStrike" spc="-1">
            <a:latin typeface="Times New Roman"/>
          </a:endParaRPr>
        </a:p>
      </xdr:txBody>
    </xdr:sp>
    <xdr:clientData/>
  </xdr:twoCellAnchor>
  <xdr:twoCellAnchor editAs="oneCell">
    <xdr:from>
      <xdr:col>8</xdr:col>
      <xdr:colOff>5040</xdr:colOff>
      <xdr:row>156</xdr:row>
      <xdr:rowOff>12960</xdr:rowOff>
    </xdr:from>
    <xdr:to>
      <xdr:col>13</xdr:col>
      <xdr:colOff>177480</xdr:colOff>
      <xdr:row>161</xdr:row>
      <xdr:rowOff>36360</xdr:rowOff>
    </xdr:to>
    <xdr:sp macro="" textlink="">
      <xdr:nvSpPr>
        <xdr:cNvPr id="234" name="CustomShape 1">
          <a:extLst>
            <a:ext uri="{FF2B5EF4-FFF2-40B4-BE49-F238E27FC236}">
              <a16:creationId xmlns:a16="http://schemas.microsoft.com/office/drawing/2014/main" id="{00000000-0008-0000-0600-0000EA000000}"/>
            </a:ext>
          </a:extLst>
        </xdr:cNvPr>
        <xdr:cNvSpPr/>
      </xdr:nvSpPr>
      <xdr:spPr>
        <a:xfrm>
          <a:off x="21052440" y="28575000"/>
          <a:ext cx="8349480" cy="899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could not find any DA BG. recording was too quite most of the time. am not sure if electrode might be affected. even though microscope and impedance were ok (impedance grew larger abnormally)</a:t>
          </a:r>
          <a:endParaRPr lang="en-US" sz="1100" b="0" strike="noStrike" spc="-1">
            <a:latin typeface="Times New Roman"/>
          </a:endParaRPr>
        </a:p>
      </xdr:txBody>
    </xdr:sp>
    <xdr:clientData/>
  </xdr:twoCellAnchor>
  <xdr:twoCellAnchor editAs="oneCell">
    <xdr:from>
      <xdr:col>8</xdr:col>
      <xdr:colOff>5040</xdr:colOff>
      <xdr:row>159</xdr:row>
      <xdr:rowOff>21600</xdr:rowOff>
    </xdr:from>
    <xdr:to>
      <xdr:col>13</xdr:col>
      <xdr:colOff>177480</xdr:colOff>
      <xdr:row>164</xdr:row>
      <xdr:rowOff>35280</xdr:rowOff>
    </xdr:to>
    <xdr:sp macro="" textlink="">
      <xdr:nvSpPr>
        <xdr:cNvPr id="235" name="CustomShape 1">
          <a:extLst>
            <a:ext uri="{FF2B5EF4-FFF2-40B4-BE49-F238E27FC236}">
              <a16:creationId xmlns:a16="http://schemas.microsoft.com/office/drawing/2014/main" id="{00000000-0008-0000-0600-0000EB000000}"/>
            </a:ext>
          </a:extLst>
        </xdr:cNvPr>
        <xdr:cNvSpPr/>
      </xdr:nvSpPr>
      <xdr:spPr>
        <a:xfrm>
          <a:off x="21052440" y="29109600"/>
          <a:ext cx="8349480" cy="8899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electrode bent some small units recorded not sure why bent. was more lateral than I wanted because resolution was higher on ML direction</a:t>
          </a:r>
          <a:endParaRPr lang="en-US" sz="1100" b="0" strike="noStrike" spc="-1">
            <a:latin typeface="Times New Roman"/>
          </a:endParaRPr>
        </a:p>
      </xdr:txBody>
    </xdr:sp>
    <xdr:clientData/>
  </xdr:twoCellAnchor>
  <xdr:twoCellAnchor editAs="oneCell">
    <xdr:from>
      <xdr:col>8</xdr:col>
      <xdr:colOff>5040</xdr:colOff>
      <xdr:row>162</xdr:row>
      <xdr:rowOff>30600</xdr:rowOff>
    </xdr:from>
    <xdr:to>
      <xdr:col>13</xdr:col>
      <xdr:colOff>177480</xdr:colOff>
      <xdr:row>167</xdr:row>
      <xdr:rowOff>36000</xdr:rowOff>
    </xdr:to>
    <xdr:sp macro="" textlink="">
      <xdr:nvSpPr>
        <xdr:cNvPr id="236" name="CustomShape 1">
          <a:extLst>
            <a:ext uri="{FF2B5EF4-FFF2-40B4-BE49-F238E27FC236}">
              <a16:creationId xmlns:a16="http://schemas.microsoft.com/office/drawing/2014/main" id="{00000000-0008-0000-0600-0000EC000000}"/>
            </a:ext>
          </a:extLst>
        </xdr:cNvPr>
        <xdr:cNvSpPr/>
      </xdr:nvSpPr>
      <xdr:spPr>
        <a:xfrm>
          <a:off x="21052440" y="29644200"/>
          <a:ext cx="8349480" cy="881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Encountered  some neurons in FEF. one had upward large eccentricity with visual  component . another unit 45 upright perisaccadic activity.</a:t>
          </a:r>
          <a:endParaRPr lang="en-US" sz="1100" b="0" strike="noStrike" spc="-1">
            <a:latin typeface="Times New Roman"/>
          </a:endParaRPr>
        </a:p>
      </xdr:txBody>
    </xdr:sp>
    <xdr:clientData/>
  </xdr:twoCellAnchor>
  <xdr:twoCellAnchor editAs="oneCell">
    <xdr:from>
      <xdr:col>8</xdr:col>
      <xdr:colOff>5040</xdr:colOff>
      <xdr:row>165</xdr:row>
      <xdr:rowOff>39600</xdr:rowOff>
    </xdr:from>
    <xdr:to>
      <xdr:col>13</xdr:col>
      <xdr:colOff>177480</xdr:colOff>
      <xdr:row>170</xdr:row>
      <xdr:rowOff>100440</xdr:rowOff>
    </xdr:to>
    <xdr:sp macro="" textlink="">
      <xdr:nvSpPr>
        <xdr:cNvPr id="237" name="CustomShape 1">
          <a:extLst>
            <a:ext uri="{FF2B5EF4-FFF2-40B4-BE49-F238E27FC236}">
              <a16:creationId xmlns:a16="http://schemas.microsoft.com/office/drawing/2014/main" id="{00000000-0008-0000-0600-0000ED000000}"/>
            </a:ext>
          </a:extLst>
        </xdr:cNvPr>
        <xdr:cNvSpPr/>
      </xdr:nvSpPr>
      <xdr:spPr>
        <a:xfrm>
          <a:off x="21052440" y="30179160"/>
          <a:ext cx="8349480" cy="937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Encountered  some neurons in FEF. receptive fields variable ipsi contra downward. there were some perisaccadic and some visual neurons. recording condition  was not too stable I often lost neurons or injured them.</a:t>
          </a:r>
          <a:endParaRPr lang="en-US" sz="1100" b="0" strike="noStrike" spc="-1">
            <a:latin typeface="Times New Roman"/>
          </a:endParaRPr>
        </a:p>
      </xdr:txBody>
    </xdr:sp>
    <xdr:clientData/>
  </xdr:twoCellAnchor>
  <xdr:twoCellAnchor editAs="oneCell">
    <xdr:from>
      <xdr:col>8</xdr:col>
      <xdr:colOff>5040</xdr:colOff>
      <xdr:row>168</xdr:row>
      <xdr:rowOff>48600</xdr:rowOff>
    </xdr:from>
    <xdr:to>
      <xdr:col>13</xdr:col>
      <xdr:colOff>177480</xdr:colOff>
      <xdr:row>173</xdr:row>
      <xdr:rowOff>101160</xdr:rowOff>
    </xdr:to>
    <xdr:sp macro="" textlink="">
      <xdr:nvSpPr>
        <xdr:cNvPr id="238" name="CustomShape 1">
          <a:extLst>
            <a:ext uri="{FF2B5EF4-FFF2-40B4-BE49-F238E27FC236}">
              <a16:creationId xmlns:a16="http://schemas.microsoft.com/office/drawing/2014/main" id="{00000000-0008-0000-0600-0000EE000000}"/>
            </a:ext>
          </a:extLst>
        </xdr:cNvPr>
        <xdr:cNvSpPr/>
      </xdr:nvSpPr>
      <xdr:spPr>
        <a:xfrm>
          <a:off x="21052440" y="30713760"/>
          <a:ext cx="8349480" cy="9288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Encountered  some neurons in vlPFC. most of them had contralateral selectivity. some value</a:t>
          </a:r>
          <a:endParaRPr lang="en-US" sz="1100" b="0" strike="noStrike" spc="-1">
            <a:latin typeface="Times New Roman"/>
          </a:endParaRPr>
        </a:p>
      </xdr:txBody>
    </xdr:sp>
    <xdr:clientData/>
  </xdr:twoCellAnchor>
  <xdr:twoCellAnchor editAs="oneCell">
    <xdr:from>
      <xdr:col>8</xdr:col>
      <xdr:colOff>5040</xdr:colOff>
      <xdr:row>171</xdr:row>
      <xdr:rowOff>57240</xdr:rowOff>
    </xdr:from>
    <xdr:to>
      <xdr:col>13</xdr:col>
      <xdr:colOff>177480</xdr:colOff>
      <xdr:row>176</xdr:row>
      <xdr:rowOff>100080</xdr:rowOff>
    </xdr:to>
    <xdr:sp macro="" textlink="">
      <xdr:nvSpPr>
        <xdr:cNvPr id="239" name="CustomShape 1">
          <a:extLst>
            <a:ext uri="{FF2B5EF4-FFF2-40B4-BE49-F238E27FC236}">
              <a16:creationId xmlns:a16="http://schemas.microsoft.com/office/drawing/2014/main" id="{00000000-0008-0000-0600-0000EF000000}"/>
            </a:ext>
          </a:extLst>
        </xdr:cNvPr>
        <xdr:cNvSpPr/>
      </xdr:nvSpPr>
      <xdr:spPr>
        <a:xfrm>
          <a:off x="21052440" y="31248360"/>
          <a:ext cx="8349480" cy="919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Encountered  some neurons in vlPFC. most of them had contralateral selectivity.  some value.  hard to stabilize recording</a:t>
          </a:r>
          <a:endParaRPr lang="en-US" sz="1100" b="0" strike="noStrike" spc="-1">
            <a:latin typeface="Times New Roman"/>
          </a:endParaRPr>
        </a:p>
      </xdr:txBody>
    </xdr:sp>
    <xdr:clientData/>
  </xdr:twoCellAnchor>
  <xdr:twoCellAnchor editAs="oneCell">
    <xdr:from>
      <xdr:col>8</xdr:col>
      <xdr:colOff>5040</xdr:colOff>
      <xdr:row>174</xdr:row>
      <xdr:rowOff>65880</xdr:rowOff>
    </xdr:from>
    <xdr:to>
      <xdr:col>13</xdr:col>
      <xdr:colOff>177480</xdr:colOff>
      <xdr:row>179</xdr:row>
      <xdr:rowOff>100800</xdr:rowOff>
    </xdr:to>
    <xdr:sp macro="" textlink="">
      <xdr:nvSpPr>
        <xdr:cNvPr id="240" name="CustomShape 1">
          <a:extLst>
            <a:ext uri="{FF2B5EF4-FFF2-40B4-BE49-F238E27FC236}">
              <a16:creationId xmlns:a16="http://schemas.microsoft.com/office/drawing/2014/main" id="{00000000-0008-0000-0600-0000F0000000}"/>
            </a:ext>
          </a:extLst>
        </xdr:cNvPr>
        <xdr:cNvSpPr/>
      </xdr:nvSpPr>
      <xdr:spPr>
        <a:xfrm>
          <a:off x="21052440" y="31782600"/>
          <a:ext cx="8349480" cy="9111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Encountered  neurons in vlPFC. There was laterality in activity here. some late component of responses coded for the obj value in both FCT and P tasks. differential resps were XB&gt;XG or IG&lt;IB in FCT. in P some times same neurons switched coding type. ( can inhibitory role explain this)</a:t>
          </a:r>
          <a:endParaRPr lang="en-US" sz="1100" b="0" strike="noStrike" spc="-1">
            <a:latin typeface="Times New Roman"/>
          </a:endParaRPr>
        </a:p>
      </xdr:txBody>
    </xdr:sp>
    <xdr:clientData/>
  </xdr:twoCellAnchor>
  <xdr:twoCellAnchor editAs="oneCell">
    <xdr:from>
      <xdr:col>8</xdr:col>
      <xdr:colOff>5040</xdr:colOff>
      <xdr:row>177</xdr:row>
      <xdr:rowOff>74520</xdr:rowOff>
    </xdr:from>
    <xdr:to>
      <xdr:col>13</xdr:col>
      <xdr:colOff>177480</xdr:colOff>
      <xdr:row>182</xdr:row>
      <xdr:rowOff>99720</xdr:rowOff>
    </xdr:to>
    <xdr:sp macro="" textlink="">
      <xdr:nvSpPr>
        <xdr:cNvPr id="241" name="CustomShape 1">
          <a:extLst>
            <a:ext uri="{FF2B5EF4-FFF2-40B4-BE49-F238E27FC236}">
              <a16:creationId xmlns:a16="http://schemas.microsoft.com/office/drawing/2014/main" id="{00000000-0008-0000-0600-0000F1000000}"/>
            </a:ext>
          </a:extLst>
        </xdr:cNvPr>
        <xdr:cNvSpPr/>
      </xdr:nvSpPr>
      <xdr:spPr>
        <a:xfrm>
          <a:off x="21052440" y="32317200"/>
          <a:ext cx="8349480" cy="9014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Encountered  neurons in vlPFC.  found some visually responsive as well as other types (build up etc). kept loosing neurons due to stability</a:t>
          </a:r>
          <a:endParaRPr lang="en-US" sz="1100" b="0" strike="noStrike" spc="-1">
            <a:latin typeface="Times New Roman"/>
          </a:endParaRPr>
        </a:p>
      </xdr:txBody>
    </xdr:sp>
    <xdr:clientData/>
  </xdr:twoCellAnchor>
  <xdr:twoCellAnchor editAs="oneCell">
    <xdr:from>
      <xdr:col>8</xdr:col>
      <xdr:colOff>5040</xdr:colOff>
      <xdr:row>180</xdr:row>
      <xdr:rowOff>83520</xdr:rowOff>
    </xdr:from>
    <xdr:to>
      <xdr:col>13</xdr:col>
      <xdr:colOff>177480</xdr:colOff>
      <xdr:row>185</xdr:row>
      <xdr:rowOff>100440</xdr:rowOff>
    </xdr:to>
    <xdr:sp macro="" textlink="">
      <xdr:nvSpPr>
        <xdr:cNvPr id="242" name="CustomShape 1">
          <a:extLst>
            <a:ext uri="{FF2B5EF4-FFF2-40B4-BE49-F238E27FC236}">
              <a16:creationId xmlns:a16="http://schemas.microsoft.com/office/drawing/2014/main" id="{00000000-0008-0000-0600-0000F2000000}"/>
            </a:ext>
          </a:extLst>
        </xdr:cNvPr>
        <xdr:cNvSpPr/>
      </xdr:nvSpPr>
      <xdr:spPr>
        <a:xfrm>
          <a:off x="21052440" y="32851800"/>
          <a:ext cx="8349480" cy="8931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Encountered  neurons in vlPFC.  found some visually responsive which were modulated by value. better stability this time due to modif of GT. still many neurons showed injury.</a:t>
          </a:r>
          <a:endParaRPr lang="en-US" sz="1100" b="0" strike="noStrike" spc="-1">
            <a:latin typeface="Times New Roman"/>
          </a:endParaRPr>
        </a:p>
      </xdr:txBody>
    </xdr:sp>
    <xdr:clientData/>
  </xdr:twoCellAnchor>
  <xdr:twoCellAnchor editAs="oneCell">
    <xdr:from>
      <xdr:col>8</xdr:col>
      <xdr:colOff>5040</xdr:colOff>
      <xdr:row>183</xdr:row>
      <xdr:rowOff>92160</xdr:rowOff>
    </xdr:from>
    <xdr:to>
      <xdr:col>13</xdr:col>
      <xdr:colOff>177480</xdr:colOff>
      <xdr:row>189</xdr:row>
      <xdr:rowOff>45720</xdr:rowOff>
    </xdr:to>
    <xdr:sp macro="" textlink="">
      <xdr:nvSpPr>
        <xdr:cNvPr id="243" name="CustomShape 1">
          <a:extLst>
            <a:ext uri="{FF2B5EF4-FFF2-40B4-BE49-F238E27FC236}">
              <a16:creationId xmlns:a16="http://schemas.microsoft.com/office/drawing/2014/main" id="{00000000-0008-0000-0600-0000F3000000}"/>
            </a:ext>
          </a:extLst>
        </xdr:cNvPr>
        <xdr:cNvSpPr/>
      </xdr:nvSpPr>
      <xdr:spPr>
        <a:xfrm>
          <a:off x="21052440" y="33386400"/>
          <a:ext cx="8349480" cy="1005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Encountered  neurons in vlPFC.  found many  visually responsive neurons most were modulated by value. better stability this time due to modif of GT. but still could not hold neurons for a long time.  RF was consistently upward around 10ecc </a:t>
          </a:r>
          <a:endParaRPr lang="en-US" sz="1100" b="0" strike="noStrike" spc="-1">
            <a:latin typeface="Times New Roman"/>
          </a:endParaRPr>
        </a:p>
      </xdr:txBody>
    </xdr:sp>
    <xdr:clientData/>
  </xdr:twoCellAnchor>
  <xdr:twoCellAnchor editAs="oneCell">
    <xdr:from>
      <xdr:col>8</xdr:col>
      <xdr:colOff>5040</xdr:colOff>
      <xdr:row>186</xdr:row>
      <xdr:rowOff>100800</xdr:rowOff>
    </xdr:from>
    <xdr:to>
      <xdr:col>13</xdr:col>
      <xdr:colOff>177480</xdr:colOff>
      <xdr:row>192</xdr:row>
      <xdr:rowOff>46440</xdr:rowOff>
    </xdr:to>
    <xdr:sp macro="" textlink="">
      <xdr:nvSpPr>
        <xdr:cNvPr id="244" name="CustomShape 1">
          <a:extLst>
            <a:ext uri="{FF2B5EF4-FFF2-40B4-BE49-F238E27FC236}">
              <a16:creationId xmlns:a16="http://schemas.microsoft.com/office/drawing/2014/main" id="{00000000-0008-0000-0600-0000F4000000}"/>
            </a:ext>
          </a:extLst>
        </xdr:cNvPr>
        <xdr:cNvSpPr/>
      </xdr:nvSpPr>
      <xdr:spPr>
        <a:xfrm>
          <a:off x="21052440" y="33920640"/>
          <a:ext cx="8349480" cy="9972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Encountered  neurons mostly visual with upward or rightward RF. some neg value but overall less value maybe than vis.</a:t>
          </a:r>
          <a:endParaRPr lang="en-US" sz="1100" b="0" strike="noStrike" spc="-1">
            <a:latin typeface="Times New Roman"/>
          </a:endParaRPr>
        </a:p>
      </xdr:txBody>
    </xdr:sp>
    <xdr:clientData/>
  </xdr:twoCellAnchor>
  <xdr:twoCellAnchor editAs="oneCell">
    <xdr:from>
      <xdr:col>8</xdr:col>
      <xdr:colOff>5040</xdr:colOff>
      <xdr:row>189</xdr:row>
      <xdr:rowOff>109080</xdr:rowOff>
    </xdr:from>
    <xdr:to>
      <xdr:col>13</xdr:col>
      <xdr:colOff>177480</xdr:colOff>
      <xdr:row>195</xdr:row>
      <xdr:rowOff>45360</xdr:rowOff>
    </xdr:to>
    <xdr:sp macro="" textlink="">
      <xdr:nvSpPr>
        <xdr:cNvPr id="245" name="CustomShape 1">
          <a:extLst>
            <a:ext uri="{FF2B5EF4-FFF2-40B4-BE49-F238E27FC236}">
              <a16:creationId xmlns:a16="http://schemas.microsoft.com/office/drawing/2014/main" id="{00000000-0008-0000-0600-0000F5000000}"/>
            </a:ext>
          </a:extLst>
        </xdr:cNvPr>
        <xdr:cNvSpPr/>
      </xdr:nvSpPr>
      <xdr:spPr>
        <a:xfrm>
          <a:off x="21052440" y="34454880"/>
          <a:ext cx="8349480" cy="9878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hard to isolate and stabilize neurons here. some vis resp at low DV but it was less frequent. instead there were a bunch of peri sac value modulated or rwd resp neurons.</a:t>
          </a:r>
          <a:endParaRPr lang="en-US" sz="1100" b="0" strike="noStrike" spc="-1">
            <a:latin typeface="Times New Roman"/>
          </a:endParaRPr>
        </a:p>
      </xdr:txBody>
    </xdr:sp>
    <xdr:clientData/>
  </xdr:twoCellAnchor>
  <xdr:twoCellAnchor editAs="oneCell">
    <xdr:from>
      <xdr:col>8</xdr:col>
      <xdr:colOff>5040</xdr:colOff>
      <xdr:row>192</xdr:row>
      <xdr:rowOff>117720</xdr:rowOff>
    </xdr:from>
    <xdr:to>
      <xdr:col>13</xdr:col>
      <xdr:colOff>177480</xdr:colOff>
      <xdr:row>196</xdr:row>
      <xdr:rowOff>114840</xdr:rowOff>
    </xdr:to>
    <xdr:sp macro="" textlink="">
      <xdr:nvSpPr>
        <xdr:cNvPr id="246" name="CustomShape 1">
          <a:extLst>
            <a:ext uri="{FF2B5EF4-FFF2-40B4-BE49-F238E27FC236}">
              <a16:creationId xmlns:a16="http://schemas.microsoft.com/office/drawing/2014/main" id="{00000000-0008-0000-0600-0000F6000000}"/>
            </a:ext>
          </a:extLst>
        </xdr:cNvPr>
        <xdr:cNvSpPr/>
      </xdr:nvSpPr>
      <xdr:spPr>
        <a:xfrm>
          <a:off x="21052440" y="34989120"/>
          <a:ext cx="8349480" cy="6984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hard to stabilize  units. vis/ val unit found some positve some negative coding.  novelty + neuron</a:t>
          </a:r>
          <a:endParaRPr lang="en-US" sz="1100" b="0" strike="noStrike" spc="-1">
            <a:latin typeface="Times New Roman"/>
          </a:endParaRPr>
        </a:p>
      </xdr:txBody>
    </xdr:sp>
    <xdr:clientData/>
  </xdr:twoCellAnchor>
  <xdr:twoCellAnchor editAs="oneCell">
    <xdr:from>
      <xdr:col>8</xdr:col>
      <xdr:colOff>5040</xdr:colOff>
      <xdr:row>195</xdr:row>
      <xdr:rowOff>126360</xdr:rowOff>
    </xdr:from>
    <xdr:to>
      <xdr:col>13</xdr:col>
      <xdr:colOff>177480</xdr:colOff>
      <xdr:row>200</xdr:row>
      <xdr:rowOff>11880</xdr:rowOff>
    </xdr:to>
    <xdr:sp macro="" textlink="">
      <xdr:nvSpPr>
        <xdr:cNvPr id="247" name="CustomShape 1">
          <a:extLst>
            <a:ext uri="{FF2B5EF4-FFF2-40B4-BE49-F238E27FC236}">
              <a16:creationId xmlns:a16="http://schemas.microsoft.com/office/drawing/2014/main" id="{00000000-0008-0000-0600-0000F7000000}"/>
            </a:ext>
          </a:extLst>
        </xdr:cNvPr>
        <xdr:cNvSpPr/>
      </xdr:nvSpPr>
      <xdr:spPr>
        <a:xfrm>
          <a:off x="21052440" y="35523720"/>
          <a:ext cx="8349480" cy="7617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hard to stabilize  units. vis/ val unit found some positve some negative coding.  novelty - neuron</a:t>
          </a:r>
          <a:endParaRPr lang="en-US" sz="1100" b="0" strike="noStrike" spc="-1">
            <a:latin typeface="Times New Roman"/>
          </a:endParaRPr>
        </a:p>
      </xdr:txBody>
    </xdr:sp>
    <xdr:clientData/>
  </xdr:twoCellAnchor>
  <xdr:twoCellAnchor editAs="oneCell">
    <xdr:from>
      <xdr:col>8</xdr:col>
      <xdr:colOff>5040</xdr:colOff>
      <xdr:row>198</xdr:row>
      <xdr:rowOff>135000</xdr:rowOff>
    </xdr:from>
    <xdr:to>
      <xdr:col>13</xdr:col>
      <xdr:colOff>177480</xdr:colOff>
      <xdr:row>203</xdr:row>
      <xdr:rowOff>12600</xdr:rowOff>
    </xdr:to>
    <xdr:sp macro="" textlink="">
      <xdr:nvSpPr>
        <xdr:cNvPr id="248" name="CustomShape 1">
          <a:extLst>
            <a:ext uri="{FF2B5EF4-FFF2-40B4-BE49-F238E27FC236}">
              <a16:creationId xmlns:a16="http://schemas.microsoft.com/office/drawing/2014/main" id="{00000000-0008-0000-0600-0000F8000000}"/>
            </a:ext>
          </a:extLst>
        </xdr:cNvPr>
        <xdr:cNvSpPr/>
      </xdr:nvSpPr>
      <xdr:spPr>
        <a:xfrm>
          <a:off x="21052440" y="36057960"/>
          <a:ext cx="8349480" cy="7538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electrode broke had to puncture dura with GT to go in. hard to hold neurons for more than a few minutes. BG had lowright quad vis. single units less clear vis. some value</a:t>
          </a:r>
          <a:endParaRPr lang="en-US" sz="1100" b="0" strike="noStrike" spc="-1">
            <a:latin typeface="Times New Roman"/>
          </a:endParaRPr>
        </a:p>
      </xdr:txBody>
    </xdr:sp>
    <xdr:clientData/>
  </xdr:twoCellAnchor>
  <xdr:twoCellAnchor editAs="oneCell">
    <xdr:from>
      <xdr:col>8</xdr:col>
      <xdr:colOff>5040</xdr:colOff>
      <xdr:row>201</xdr:row>
      <xdr:rowOff>142920</xdr:rowOff>
    </xdr:from>
    <xdr:to>
      <xdr:col>13</xdr:col>
      <xdr:colOff>177480</xdr:colOff>
      <xdr:row>206</xdr:row>
      <xdr:rowOff>11880</xdr:rowOff>
    </xdr:to>
    <xdr:sp macro="" textlink="">
      <xdr:nvSpPr>
        <xdr:cNvPr id="249" name="CustomShape 1">
          <a:extLst>
            <a:ext uri="{FF2B5EF4-FFF2-40B4-BE49-F238E27FC236}">
              <a16:creationId xmlns:a16="http://schemas.microsoft.com/office/drawing/2014/main" id="{00000000-0008-0000-0600-0000F9000000}"/>
            </a:ext>
          </a:extLst>
        </xdr:cNvPr>
        <xdr:cNvSpPr/>
      </xdr:nvSpPr>
      <xdr:spPr>
        <a:xfrm>
          <a:off x="21052440" y="36591840"/>
          <a:ext cx="8349480" cy="7452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Dura is getting thicker got in after punctruing with GT. value and visual neurons. RF mainly down and down right</a:t>
          </a:r>
          <a:endParaRPr lang="en-US" sz="1100" b="0" strike="noStrike" spc="-1">
            <a:latin typeface="Times New Roman"/>
          </a:endParaRPr>
        </a:p>
      </xdr:txBody>
    </xdr:sp>
    <xdr:clientData/>
  </xdr:twoCellAnchor>
  <xdr:twoCellAnchor editAs="oneCell">
    <xdr:from>
      <xdr:col>8</xdr:col>
      <xdr:colOff>5040</xdr:colOff>
      <xdr:row>204</xdr:row>
      <xdr:rowOff>151920</xdr:rowOff>
    </xdr:from>
    <xdr:to>
      <xdr:col>13</xdr:col>
      <xdr:colOff>177480</xdr:colOff>
      <xdr:row>209</xdr:row>
      <xdr:rowOff>12600</xdr:rowOff>
    </xdr:to>
    <xdr:sp macro="" textlink="">
      <xdr:nvSpPr>
        <xdr:cNvPr id="250" name="CustomShape 1">
          <a:extLst>
            <a:ext uri="{FF2B5EF4-FFF2-40B4-BE49-F238E27FC236}">
              <a16:creationId xmlns:a16="http://schemas.microsoft.com/office/drawing/2014/main" id="{00000000-0008-0000-0600-0000FA000000}"/>
            </a:ext>
          </a:extLst>
        </xdr:cNvPr>
        <xdr:cNvSpPr/>
      </xdr:nvSpPr>
      <xdr:spPr>
        <a:xfrm>
          <a:off x="21052440" y="37126440"/>
          <a:ext cx="8349480" cy="7369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Dura is getting thicker got in after punctruing with GT. could not get neurons because GT damaged the area. BG had vis mainly upward or upright ecc 10. Did another penetration dexcribed below.</a:t>
          </a:r>
          <a:endParaRPr lang="en-US" sz="1100" b="0" strike="noStrike" spc="-1">
            <a:latin typeface="Times New Roman"/>
          </a:endParaRPr>
        </a:p>
      </xdr:txBody>
    </xdr:sp>
    <xdr:clientData/>
  </xdr:twoCellAnchor>
  <xdr:twoCellAnchor editAs="oneCell">
    <xdr:from>
      <xdr:col>8</xdr:col>
      <xdr:colOff>5040</xdr:colOff>
      <xdr:row>207</xdr:row>
      <xdr:rowOff>160560</xdr:rowOff>
    </xdr:from>
    <xdr:to>
      <xdr:col>13</xdr:col>
      <xdr:colOff>177480</xdr:colOff>
      <xdr:row>212</xdr:row>
      <xdr:rowOff>12240</xdr:rowOff>
    </xdr:to>
    <xdr:sp macro="" textlink="">
      <xdr:nvSpPr>
        <xdr:cNvPr id="251" name="CustomShape 1">
          <a:extLst>
            <a:ext uri="{FF2B5EF4-FFF2-40B4-BE49-F238E27FC236}">
              <a16:creationId xmlns:a16="http://schemas.microsoft.com/office/drawing/2014/main" id="{00000000-0008-0000-0600-0000FB000000}"/>
            </a:ext>
          </a:extLst>
        </xdr:cNvPr>
        <xdr:cNvSpPr/>
      </xdr:nvSpPr>
      <xdr:spPr>
        <a:xfrm>
          <a:off x="21052440" y="37661040"/>
          <a:ext cx="8349480" cy="7279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 Second penetration the same day. just pushed with GT no puncturing. electrode could puncture but was bent when i took out at the end. vis and value. mainly right or up right  ecc 20</a:t>
          </a:r>
          <a:endParaRPr lang="en-US" sz="1100" b="0" strike="noStrike" spc="-1">
            <a:latin typeface="Times New Roman"/>
          </a:endParaRPr>
        </a:p>
      </xdr:txBody>
    </xdr:sp>
    <xdr:clientData/>
  </xdr:twoCellAnchor>
  <xdr:twoCellAnchor editAs="oneCell">
    <xdr:from>
      <xdr:col>7</xdr:col>
      <xdr:colOff>2018880</xdr:colOff>
      <xdr:row>210</xdr:row>
      <xdr:rowOff>169920</xdr:rowOff>
    </xdr:from>
    <xdr:to>
      <xdr:col>13</xdr:col>
      <xdr:colOff>166680</xdr:colOff>
      <xdr:row>215</xdr:row>
      <xdr:rowOff>2160</xdr:rowOff>
    </xdr:to>
    <xdr:sp macro="" textlink="">
      <xdr:nvSpPr>
        <xdr:cNvPr id="252" name="CustomShape 1">
          <a:extLst>
            <a:ext uri="{FF2B5EF4-FFF2-40B4-BE49-F238E27FC236}">
              <a16:creationId xmlns:a16="http://schemas.microsoft.com/office/drawing/2014/main" id="{00000000-0008-0000-0600-0000FC000000}"/>
            </a:ext>
          </a:extLst>
        </xdr:cNvPr>
        <xdr:cNvSpPr/>
      </xdr:nvSpPr>
      <xdr:spPr>
        <a:xfrm>
          <a:off x="20450160" y="38196000"/>
          <a:ext cx="8940960" cy="7084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 2 days after dural scrape. electrode penetrated dura with no GT puncture.  found vlPFC value neurons mostly stable negative. could not find OFC 10mm after end of vlPFC.</a:t>
          </a:r>
          <a:endParaRPr lang="en-US" sz="1100" b="0" strike="noStrike" spc="-1">
            <a:latin typeface="Times New Roman"/>
          </a:endParaRPr>
        </a:p>
      </xdr:txBody>
    </xdr:sp>
    <xdr:clientData/>
  </xdr:twoCellAnchor>
  <xdr:twoCellAnchor editAs="oneCell">
    <xdr:from>
      <xdr:col>8</xdr:col>
      <xdr:colOff>5040</xdr:colOff>
      <xdr:row>214</xdr:row>
      <xdr:rowOff>3240</xdr:rowOff>
    </xdr:from>
    <xdr:to>
      <xdr:col>13</xdr:col>
      <xdr:colOff>177480</xdr:colOff>
      <xdr:row>218</xdr:row>
      <xdr:rowOff>1800</xdr:rowOff>
    </xdr:to>
    <xdr:sp macro="" textlink="">
      <xdr:nvSpPr>
        <xdr:cNvPr id="253" name="CustomShape 1">
          <a:extLst>
            <a:ext uri="{FF2B5EF4-FFF2-40B4-BE49-F238E27FC236}">
              <a16:creationId xmlns:a16="http://schemas.microsoft.com/office/drawing/2014/main" id="{00000000-0008-0000-0600-0000FD000000}"/>
            </a:ext>
          </a:extLst>
        </xdr:cNvPr>
        <xdr:cNvSpPr/>
      </xdr:nvSpPr>
      <xdr:spPr>
        <a:xfrm>
          <a:off x="21052440" y="38730600"/>
          <a:ext cx="8349480" cy="6994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sparce vis response recording was not very stable. units were encountered from 9mm to 10mm but not anything lower. could not reach down to OFC</a:t>
          </a:r>
          <a:endParaRPr lang="en-US" sz="1100" b="0" strike="noStrike" spc="-1">
            <a:latin typeface="Times New Roman"/>
          </a:endParaRPr>
        </a:p>
      </xdr:txBody>
    </xdr:sp>
    <xdr:clientData/>
  </xdr:twoCellAnchor>
  <xdr:twoCellAnchor editAs="oneCell">
    <xdr:from>
      <xdr:col>8</xdr:col>
      <xdr:colOff>5040</xdr:colOff>
      <xdr:row>217</xdr:row>
      <xdr:rowOff>12240</xdr:rowOff>
    </xdr:from>
    <xdr:to>
      <xdr:col>13</xdr:col>
      <xdr:colOff>177480</xdr:colOff>
      <xdr:row>221</xdr:row>
      <xdr:rowOff>2520</xdr:rowOff>
    </xdr:to>
    <xdr:sp macro="" textlink="">
      <xdr:nvSpPr>
        <xdr:cNvPr id="254" name="CustomShape 1">
          <a:extLst>
            <a:ext uri="{FF2B5EF4-FFF2-40B4-BE49-F238E27FC236}">
              <a16:creationId xmlns:a16="http://schemas.microsoft.com/office/drawing/2014/main" id="{00000000-0008-0000-0600-0000FE000000}"/>
            </a:ext>
          </a:extLst>
        </xdr:cNvPr>
        <xdr:cNvSpPr/>
      </xdr:nvSpPr>
      <xdr:spPr>
        <a:xfrm>
          <a:off x="21052440" y="39265200"/>
          <a:ext cx="8349480" cy="6912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Second penetration  same day.   more vis BG than before but mainly uptight .</a:t>
          </a:r>
          <a:endParaRPr lang="en-US" sz="1100" b="0" strike="noStrike" spc="-1">
            <a:latin typeface="Times New Roman"/>
          </a:endParaRPr>
        </a:p>
      </xdr:txBody>
    </xdr:sp>
    <xdr:clientData/>
  </xdr:twoCellAnchor>
  <xdr:twoCellAnchor editAs="oneCell">
    <xdr:from>
      <xdr:col>8</xdr:col>
      <xdr:colOff>5040</xdr:colOff>
      <xdr:row>220</xdr:row>
      <xdr:rowOff>20520</xdr:rowOff>
    </xdr:from>
    <xdr:to>
      <xdr:col>13</xdr:col>
      <xdr:colOff>177480</xdr:colOff>
      <xdr:row>224</xdr:row>
      <xdr:rowOff>2160</xdr:rowOff>
    </xdr:to>
    <xdr:sp macro="" textlink="">
      <xdr:nvSpPr>
        <xdr:cNvPr id="255" name="CustomShape 1">
          <a:extLst>
            <a:ext uri="{FF2B5EF4-FFF2-40B4-BE49-F238E27FC236}">
              <a16:creationId xmlns:a16="http://schemas.microsoft.com/office/drawing/2014/main" id="{00000000-0008-0000-0600-0000FF000000}"/>
            </a:ext>
          </a:extLst>
        </xdr:cNvPr>
        <xdr:cNvSpPr/>
      </xdr:nvSpPr>
      <xdr:spPr>
        <a:xfrm>
          <a:off x="21052440" y="39799440"/>
          <a:ext cx="8349480" cy="6825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this penetration was not successful</a:t>
          </a:r>
          <a:endParaRPr lang="en-US" sz="1100" b="0" strike="noStrike" spc="-1">
            <a:latin typeface="Times New Roman"/>
          </a:endParaRPr>
        </a:p>
      </xdr:txBody>
    </xdr:sp>
    <xdr:clientData/>
  </xdr:twoCellAnchor>
  <xdr:twoCellAnchor editAs="oneCell">
    <xdr:from>
      <xdr:col>8</xdr:col>
      <xdr:colOff>5040</xdr:colOff>
      <xdr:row>223</xdr:row>
      <xdr:rowOff>29880</xdr:rowOff>
    </xdr:from>
    <xdr:to>
      <xdr:col>13</xdr:col>
      <xdr:colOff>177480</xdr:colOff>
      <xdr:row>227</xdr:row>
      <xdr:rowOff>3600</xdr:rowOff>
    </xdr:to>
    <xdr:sp macro="" textlink="">
      <xdr:nvSpPr>
        <xdr:cNvPr id="256" name="CustomShape 1">
          <a:extLst>
            <a:ext uri="{FF2B5EF4-FFF2-40B4-BE49-F238E27FC236}">
              <a16:creationId xmlns:a16="http://schemas.microsoft.com/office/drawing/2014/main" id="{00000000-0008-0000-0600-000000010000}"/>
            </a:ext>
          </a:extLst>
        </xdr:cNvPr>
        <xdr:cNvSpPr/>
      </xdr:nvSpPr>
      <xdr:spPr>
        <a:xfrm>
          <a:off x="21052440" y="40334400"/>
          <a:ext cx="8349480" cy="674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some sparce visual responses in deeper DV. </a:t>
          </a:r>
          <a:endParaRPr lang="en-US" sz="1100" b="0" strike="noStrike" spc="-1">
            <a:latin typeface="Times New Roman"/>
          </a:endParaRPr>
        </a:p>
      </xdr:txBody>
    </xdr:sp>
    <xdr:clientData/>
  </xdr:twoCellAnchor>
  <xdr:twoCellAnchor editAs="oneCell">
    <xdr:from>
      <xdr:col>8</xdr:col>
      <xdr:colOff>5040</xdr:colOff>
      <xdr:row>226</xdr:row>
      <xdr:rowOff>38520</xdr:rowOff>
    </xdr:from>
    <xdr:to>
      <xdr:col>13</xdr:col>
      <xdr:colOff>177480</xdr:colOff>
      <xdr:row>230</xdr:row>
      <xdr:rowOff>2880</xdr:rowOff>
    </xdr:to>
    <xdr:sp macro="" textlink="">
      <xdr:nvSpPr>
        <xdr:cNvPr id="257" name="CustomShape 1">
          <a:extLst>
            <a:ext uri="{FF2B5EF4-FFF2-40B4-BE49-F238E27FC236}">
              <a16:creationId xmlns:a16="http://schemas.microsoft.com/office/drawing/2014/main" id="{00000000-0008-0000-0600-000001010000}"/>
            </a:ext>
          </a:extLst>
        </xdr:cNvPr>
        <xdr:cNvSpPr/>
      </xdr:nvSpPr>
      <xdr:spPr>
        <a:xfrm>
          <a:off x="21052440" y="40869000"/>
          <a:ext cx="8349480" cy="6652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many tonic neurons in OFC none were task or sensory responsive</a:t>
          </a:r>
          <a:endParaRPr lang="en-US" sz="1100" b="0" strike="noStrike" spc="-1">
            <a:latin typeface="Times New Roman"/>
          </a:endParaRPr>
        </a:p>
      </xdr:txBody>
    </xdr:sp>
    <xdr:clientData/>
  </xdr:twoCellAnchor>
  <xdr:twoCellAnchor editAs="oneCell">
    <xdr:from>
      <xdr:col>8</xdr:col>
      <xdr:colOff>5040</xdr:colOff>
      <xdr:row>229</xdr:row>
      <xdr:rowOff>47880</xdr:rowOff>
    </xdr:from>
    <xdr:to>
      <xdr:col>13</xdr:col>
      <xdr:colOff>177480</xdr:colOff>
      <xdr:row>233</xdr:row>
      <xdr:rowOff>3600</xdr:rowOff>
    </xdr:to>
    <xdr:sp macro="" textlink="">
      <xdr:nvSpPr>
        <xdr:cNvPr id="258" name="CustomShape 1">
          <a:extLst>
            <a:ext uri="{FF2B5EF4-FFF2-40B4-BE49-F238E27FC236}">
              <a16:creationId xmlns:a16="http://schemas.microsoft.com/office/drawing/2014/main" id="{00000000-0008-0000-0600-000002010000}"/>
            </a:ext>
          </a:extLst>
        </xdr:cNvPr>
        <xdr:cNvSpPr/>
      </xdr:nvSpPr>
      <xdr:spPr>
        <a:xfrm>
          <a:off x="21052440" y="41403960"/>
          <a:ext cx="8349480" cy="656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recording very unstable could not hold units. visual BG still there even though RF was not consistent between neurons.</a:t>
          </a:r>
          <a:endParaRPr lang="en-US" sz="1100" b="0" strike="noStrike" spc="-1">
            <a:latin typeface="Times New Roman"/>
          </a:endParaRPr>
        </a:p>
      </xdr:txBody>
    </xdr:sp>
    <xdr:clientData/>
  </xdr:twoCellAnchor>
  <xdr:twoCellAnchor editAs="oneCell">
    <xdr:from>
      <xdr:col>8</xdr:col>
      <xdr:colOff>5040</xdr:colOff>
      <xdr:row>232</xdr:row>
      <xdr:rowOff>56520</xdr:rowOff>
    </xdr:from>
    <xdr:to>
      <xdr:col>13</xdr:col>
      <xdr:colOff>177480</xdr:colOff>
      <xdr:row>236</xdr:row>
      <xdr:rowOff>2520</xdr:rowOff>
    </xdr:to>
    <xdr:sp macro="" textlink="">
      <xdr:nvSpPr>
        <xdr:cNvPr id="259" name="CustomShape 1">
          <a:extLst>
            <a:ext uri="{FF2B5EF4-FFF2-40B4-BE49-F238E27FC236}">
              <a16:creationId xmlns:a16="http://schemas.microsoft.com/office/drawing/2014/main" id="{00000000-0008-0000-0600-000003010000}"/>
            </a:ext>
          </a:extLst>
        </xdr:cNvPr>
        <xdr:cNvSpPr/>
      </xdr:nvSpPr>
      <xdr:spPr>
        <a:xfrm>
          <a:off x="21052440" y="41938560"/>
          <a:ext cx="8349480" cy="6469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had problem with noise and did not have many units.  1 flexible unit with X2 free reward</a:t>
          </a:r>
          <a:endParaRPr lang="en-US" sz="1100" b="0" strike="noStrike" spc="-1">
            <a:latin typeface="Times New Roman"/>
          </a:endParaRPr>
        </a:p>
      </xdr:txBody>
    </xdr:sp>
    <xdr:clientData/>
  </xdr:twoCellAnchor>
  <xdr:twoCellAnchor editAs="oneCell">
    <xdr:from>
      <xdr:col>8</xdr:col>
      <xdr:colOff>5040</xdr:colOff>
      <xdr:row>235</xdr:row>
      <xdr:rowOff>65520</xdr:rowOff>
    </xdr:from>
    <xdr:to>
      <xdr:col>13</xdr:col>
      <xdr:colOff>177480</xdr:colOff>
      <xdr:row>239</xdr:row>
      <xdr:rowOff>3240</xdr:rowOff>
    </xdr:to>
    <xdr:sp macro="" textlink="">
      <xdr:nvSpPr>
        <xdr:cNvPr id="260" name="CustomShape 1">
          <a:extLst>
            <a:ext uri="{FF2B5EF4-FFF2-40B4-BE49-F238E27FC236}">
              <a16:creationId xmlns:a16="http://schemas.microsoft.com/office/drawing/2014/main" id="{00000000-0008-0000-0600-000004010000}"/>
            </a:ext>
          </a:extLst>
        </xdr:cNvPr>
        <xdr:cNvSpPr/>
      </xdr:nvSpPr>
      <xdr:spPr>
        <a:xfrm>
          <a:off x="21052440" y="42473160"/>
          <a:ext cx="8349480" cy="638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had many units but none were task responsive</a:t>
          </a:r>
          <a:endParaRPr lang="en-US" sz="1100" b="0" strike="noStrike" spc="-1">
            <a:latin typeface="Times New Roman"/>
          </a:endParaRPr>
        </a:p>
      </xdr:txBody>
    </xdr:sp>
    <xdr:clientData/>
  </xdr:twoCellAnchor>
  <xdr:twoCellAnchor editAs="oneCell">
    <xdr:from>
      <xdr:col>8</xdr:col>
      <xdr:colOff>37800</xdr:colOff>
      <xdr:row>238</xdr:row>
      <xdr:rowOff>84600</xdr:rowOff>
    </xdr:from>
    <xdr:to>
      <xdr:col>13</xdr:col>
      <xdr:colOff>210240</xdr:colOff>
      <xdr:row>242</xdr:row>
      <xdr:rowOff>13320</xdr:rowOff>
    </xdr:to>
    <xdr:sp macro="" textlink="">
      <xdr:nvSpPr>
        <xdr:cNvPr id="261" name="CustomShape 1">
          <a:extLst>
            <a:ext uri="{FF2B5EF4-FFF2-40B4-BE49-F238E27FC236}">
              <a16:creationId xmlns:a16="http://schemas.microsoft.com/office/drawing/2014/main" id="{00000000-0008-0000-0600-000005010000}"/>
            </a:ext>
          </a:extLst>
        </xdr:cNvPr>
        <xdr:cNvSpPr/>
      </xdr:nvSpPr>
      <xdr:spPr>
        <a:xfrm>
          <a:off x="21085200" y="43018200"/>
          <a:ext cx="8349480" cy="629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did not have many units. found a region with free reward resp</a:t>
          </a:r>
          <a:endParaRPr lang="en-US" sz="1100" b="0" strike="noStrike" spc="-1">
            <a:latin typeface="Times New Roman"/>
          </a:endParaRPr>
        </a:p>
      </xdr:txBody>
    </xdr:sp>
    <xdr:clientData/>
  </xdr:twoCellAnchor>
  <xdr:twoCellAnchor editAs="oneCell">
    <xdr:from>
      <xdr:col>8</xdr:col>
      <xdr:colOff>5040</xdr:colOff>
      <xdr:row>241</xdr:row>
      <xdr:rowOff>83520</xdr:rowOff>
    </xdr:from>
    <xdr:to>
      <xdr:col>13</xdr:col>
      <xdr:colOff>177480</xdr:colOff>
      <xdr:row>245</xdr:row>
      <xdr:rowOff>3240</xdr:rowOff>
    </xdr:to>
    <xdr:sp macro="" textlink="">
      <xdr:nvSpPr>
        <xdr:cNvPr id="262" name="CustomShape 1">
          <a:extLst>
            <a:ext uri="{FF2B5EF4-FFF2-40B4-BE49-F238E27FC236}">
              <a16:creationId xmlns:a16="http://schemas.microsoft.com/office/drawing/2014/main" id="{00000000-0008-0000-0600-000006010000}"/>
            </a:ext>
          </a:extLst>
        </xdr:cNvPr>
        <xdr:cNvSpPr/>
      </xdr:nvSpPr>
      <xdr:spPr>
        <a:xfrm>
          <a:off x="21052440" y="43542720"/>
          <a:ext cx="8349480" cy="620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had many vis/val units. downright quad. mostly stable.</a:t>
          </a:r>
          <a:endParaRPr lang="en-US" sz="1100" b="0" strike="noStrike" spc="-1">
            <a:latin typeface="Times New Roman"/>
          </a:endParaRPr>
        </a:p>
      </xdr:txBody>
    </xdr:sp>
    <xdr:clientData/>
  </xdr:twoCellAnchor>
  <xdr:twoCellAnchor editAs="oneCell">
    <xdr:from>
      <xdr:col>8</xdr:col>
      <xdr:colOff>5040</xdr:colOff>
      <xdr:row>244</xdr:row>
      <xdr:rowOff>111960</xdr:rowOff>
    </xdr:from>
    <xdr:to>
      <xdr:col>13</xdr:col>
      <xdr:colOff>177480</xdr:colOff>
      <xdr:row>248</xdr:row>
      <xdr:rowOff>23760</xdr:rowOff>
    </xdr:to>
    <xdr:sp macro="" textlink="">
      <xdr:nvSpPr>
        <xdr:cNvPr id="263" name="CustomShape 1">
          <a:extLst>
            <a:ext uri="{FF2B5EF4-FFF2-40B4-BE49-F238E27FC236}">
              <a16:creationId xmlns:a16="http://schemas.microsoft.com/office/drawing/2014/main" id="{00000000-0008-0000-0600-000007010000}"/>
            </a:ext>
          </a:extLst>
        </xdr:cNvPr>
        <xdr:cNvSpPr/>
      </xdr:nvSpPr>
      <xdr:spPr>
        <a:xfrm>
          <a:off x="21052440" y="44097120"/>
          <a:ext cx="8349480" cy="6127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had units here mostly non responsive. 1 weak flexible task.</a:t>
          </a:r>
          <a:endParaRPr lang="en-US" sz="1100" b="0" strike="noStrike" spc="-1">
            <a:latin typeface="Times New Roman"/>
          </a:endParaRPr>
        </a:p>
      </xdr:txBody>
    </xdr:sp>
    <xdr:clientData/>
  </xdr:twoCellAnchor>
  <xdr:twoCellAnchor editAs="oneCell">
    <xdr:from>
      <xdr:col>8</xdr:col>
      <xdr:colOff>5040</xdr:colOff>
      <xdr:row>247</xdr:row>
      <xdr:rowOff>100800</xdr:rowOff>
    </xdr:from>
    <xdr:to>
      <xdr:col>13</xdr:col>
      <xdr:colOff>177480</xdr:colOff>
      <xdr:row>251</xdr:row>
      <xdr:rowOff>2880</xdr:rowOff>
    </xdr:to>
    <xdr:sp macro="" textlink="">
      <xdr:nvSpPr>
        <xdr:cNvPr id="264" name="CustomShape 1">
          <a:extLst>
            <a:ext uri="{FF2B5EF4-FFF2-40B4-BE49-F238E27FC236}">
              <a16:creationId xmlns:a16="http://schemas.microsoft.com/office/drawing/2014/main" id="{00000000-0008-0000-0600-000008010000}"/>
            </a:ext>
          </a:extLst>
        </xdr:cNvPr>
        <xdr:cNvSpPr/>
      </xdr:nvSpPr>
      <xdr:spPr>
        <a:xfrm>
          <a:off x="21052440" y="44611560"/>
          <a:ext cx="8349480" cy="6030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had  no  units probably due to GT penetration. Dura is thin here almost no resistance. since this is new craniotomy.</a:t>
          </a:r>
          <a:endParaRPr lang="en-US" sz="1100" b="0" strike="noStrike" spc="-1">
            <a:latin typeface="Times New Roman"/>
          </a:endParaRPr>
        </a:p>
      </xdr:txBody>
    </xdr:sp>
    <xdr:clientData/>
  </xdr:twoCellAnchor>
  <xdr:twoCellAnchor editAs="oneCell">
    <xdr:from>
      <xdr:col>8</xdr:col>
      <xdr:colOff>5040</xdr:colOff>
      <xdr:row>250</xdr:row>
      <xdr:rowOff>109440</xdr:rowOff>
    </xdr:from>
    <xdr:to>
      <xdr:col>13</xdr:col>
      <xdr:colOff>177480</xdr:colOff>
      <xdr:row>254</xdr:row>
      <xdr:rowOff>1800</xdr:rowOff>
    </xdr:to>
    <xdr:sp macro="" textlink="">
      <xdr:nvSpPr>
        <xdr:cNvPr id="265" name="CustomShape 1">
          <a:extLst>
            <a:ext uri="{FF2B5EF4-FFF2-40B4-BE49-F238E27FC236}">
              <a16:creationId xmlns:a16="http://schemas.microsoft.com/office/drawing/2014/main" id="{00000000-0008-0000-0600-000009010000}"/>
            </a:ext>
          </a:extLst>
        </xdr:cNvPr>
        <xdr:cNvSpPr/>
      </xdr:nvSpPr>
      <xdr:spPr>
        <a:xfrm>
          <a:off x="21052440" y="45146160"/>
          <a:ext cx="8349480" cy="5932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could penerate with electrode after a small puncture. sparce units I guess this area is damaged too.</a:t>
          </a:r>
          <a:endParaRPr lang="en-US" sz="1100" b="0" strike="noStrike" spc="-1">
            <a:latin typeface="Times New Roman"/>
          </a:endParaRPr>
        </a:p>
      </xdr:txBody>
    </xdr:sp>
    <xdr:clientData/>
  </xdr:twoCellAnchor>
  <xdr:twoCellAnchor editAs="oneCell">
    <xdr:from>
      <xdr:col>8</xdr:col>
      <xdr:colOff>5040</xdr:colOff>
      <xdr:row>253</xdr:row>
      <xdr:rowOff>112680</xdr:rowOff>
    </xdr:from>
    <xdr:to>
      <xdr:col>13</xdr:col>
      <xdr:colOff>177480</xdr:colOff>
      <xdr:row>257</xdr:row>
      <xdr:rowOff>122400</xdr:rowOff>
    </xdr:to>
    <xdr:sp macro="" textlink="">
      <xdr:nvSpPr>
        <xdr:cNvPr id="266" name="CustomShape 1">
          <a:extLst>
            <a:ext uri="{FF2B5EF4-FFF2-40B4-BE49-F238E27FC236}">
              <a16:creationId xmlns:a16="http://schemas.microsoft.com/office/drawing/2014/main" id="{00000000-0008-0000-0600-00000A010000}"/>
            </a:ext>
          </a:extLst>
        </xdr:cNvPr>
        <xdr:cNvSpPr/>
      </xdr:nvSpPr>
      <xdr:spPr>
        <a:xfrm>
          <a:off x="21052440" y="45675000"/>
          <a:ext cx="8349480" cy="710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did not find much reponsive units in dlPFC. there was a narrow region in OFC with clear vis and some val response</a:t>
          </a:r>
          <a:endParaRPr lang="en-US" sz="1100" b="0" strike="noStrike" spc="-1">
            <a:latin typeface="Times New Roman"/>
          </a:endParaRPr>
        </a:p>
      </xdr:txBody>
    </xdr:sp>
    <xdr:clientData/>
  </xdr:twoCellAnchor>
  <xdr:twoCellAnchor editAs="oneCell">
    <xdr:from>
      <xdr:col>8</xdr:col>
      <xdr:colOff>5040</xdr:colOff>
      <xdr:row>256</xdr:row>
      <xdr:rowOff>127080</xdr:rowOff>
    </xdr:from>
    <xdr:to>
      <xdr:col>13</xdr:col>
      <xdr:colOff>177480</xdr:colOff>
      <xdr:row>260</xdr:row>
      <xdr:rowOff>121320</xdr:rowOff>
    </xdr:to>
    <xdr:sp macro="" textlink="">
      <xdr:nvSpPr>
        <xdr:cNvPr id="267" name="CustomShape 1">
          <a:extLst>
            <a:ext uri="{FF2B5EF4-FFF2-40B4-BE49-F238E27FC236}">
              <a16:creationId xmlns:a16="http://schemas.microsoft.com/office/drawing/2014/main" id="{00000000-0008-0000-0600-00000B010000}"/>
            </a:ext>
          </a:extLst>
        </xdr:cNvPr>
        <xdr:cNvSpPr/>
      </xdr:nvSpPr>
      <xdr:spPr>
        <a:xfrm>
          <a:off x="21052440" y="46215360"/>
          <a:ext cx="8349480" cy="6951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dlPFC not very responsive. principal sulc nmresp.OFC some neurons stong object selectivity and some weak vis/val modulation.</a:t>
          </a:r>
          <a:endParaRPr lang="en-US" sz="1100" b="0" strike="noStrike" spc="-1">
            <a:latin typeface="Times New Roman"/>
          </a:endParaRPr>
        </a:p>
      </xdr:txBody>
    </xdr:sp>
    <xdr:clientData/>
  </xdr:twoCellAnchor>
  <xdr:twoCellAnchor editAs="oneCell">
    <xdr:from>
      <xdr:col>8</xdr:col>
      <xdr:colOff>5040</xdr:colOff>
      <xdr:row>259</xdr:row>
      <xdr:rowOff>135720</xdr:rowOff>
    </xdr:from>
    <xdr:to>
      <xdr:col>13</xdr:col>
      <xdr:colOff>177480</xdr:colOff>
      <xdr:row>263</xdr:row>
      <xdr:rowOff>121320</xdr:rowOff>
    </xdr:to>
    <xdr:sp macro="" textlink="">
      <xdr:nvSpPr>
        <xdr:cNvPr id="268" name="CustomShape 1">
          <a:extLst>
            <a:ext uri="{FF2B5EF4-FFF2-40B4-BE49-F238E27FC236}">
              <a16:creationId xmlns:a16="http://schemas.microsoft.com/office/drawing/2014/main" id="{00000000-0008-0000-0600-00000C010000}"/>
            </a:ext>
          </a:extLst>
        </xdr:cNvPr>
        <xdr:cNvSpPr/>
      </xdr:nvSpPr>
      <xdr:spPr>
        <a:xfrm>
          <a:off x="21052440" y="46749600"/>
          <a:ext cx="8349480" cy="6865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dlPFC not very responsive. some build up resp to tgton. also found putamen even though did not see TANs yet.</a:t>
          </a:r>
          <a:endParaRPr lang="en-US" sz="1100" b="0" strike="noStrike" spc="-1">
            <a:latin typeface="Times New Roman"/>
          </a:endParaRPr>
        </a:p>
      </xdr:txBody>
    </xdr:sp>
    <xdr:clientData/>
  </xdr:twoCellAnchor>
  <xdr:twoCellAnchor editAs="oneCell">
    <xdr:from>
      <xdr:col>8</xdr:col>
      <xdr:colOff>5040</xdr:colOff>
      <xdr:row>262</xdr:row>
      <xdr:rowOff>144360</xdr:rowOff>
    </xdr:from>
    <xdr:to>
      <xdr:col>13</xdr:col>
      <xdr:colOff>177480</xdr:colOff>
      <xdr:row>266</xdr:row>
      <xdr:rowOff>120600</xdr:rowOff>
    </xdr:to>
    <xdr:sp macro="" textlink="">
      <xdr:nvSpPr>
        <xdr:cNvPr id="269" name="CustomShape 1">
          <a:extLst>
            <a:ext uri="{FF2B5EF4-FFF2-40B4-BE49-F238E27FC236}">
              <a16:creationId xmlns:a16="http://schemas.microsoft.com/office/drawing/2014/main" id="{00000000-0008-0000-0600-00000D010000}"/>
            </a:ext>
          </a:extLst>
        </xdr:cNvPr>
        <xdr:cNvSpPr/>
      </xdr:nvSpPr>
      <xdr:spPr>
        <a:xfrm>
          <a:off x="21052440" y="47284200"/>
          <a:ext cx="8349480" cy="6771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some vis/sac neurons here. RF was variable between units including up and down. stimulation caused downward shift in two close locations.</a:t>
          </a:r>
          <a:endParaRPr lang="en-US" sz="1100" b="0" strike="noStrike" spc="-1">
            <a:latin typeface="Times New Roman"/>
          </a:endParaRPr>
        </a:p>
      </xdr:txBody>
    </xdr:sp>
    <xdr:clientData/>
  </xdr:twoCellAnchor>
  <xdr:twoCellAnchor editAs="oneCell">
    <xdr:from>
      <xdr:col>8</xdr:col>
      <xdr:colOff>5040</xdr:colOff>
      <xdr:row>265</xdr:row>
      <xdr:rowOff>153000</xdr:rowOff>
    </xdr:from>
    <xdr:to>
      <xdr:col>13</xdr:col>
      <xdr:colOff>177480</xdr:colOff>
      <xdr:row>269</xdr:row>
      <xdr:rowOff>121320</xdr:rowOff>
    </xdr:to>
    <xdr:sp macro="" textlink="">
      <xdr:nvSpPr>
        <xdr:cNvPr id="270" name="CustomShape 1">
          <a:extLst>
            <a:ext uri="{FF2B5EF4-FFF2-40B4-BE49-F238E27FC236}">
              <a16:creationId xmlns:a16="http://schemas.microsoft.com/office/drawing/2014/main" id="{00000000-0008-0000-0600-00000E010000}"/>
            </a:ext>
          </a:extLst>
        </xdr:cNvPr>
        <xdr:cNvSpPr/>
      </xdr:nvSpPr>
      <xdr:spPr>
        <a:xfrm>
          <a:off x="21052440" y="47818440"/>
          <a:ext cx="8349480" cy="6692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could not find SNr/c region only a region that was sound responsive but no rwd or pic resp at DA depth ~22-23.</a:t>
          </a:r>
          <a:endParaRPr lang="en-US" sz="1100" b="0" strike="noStrike" spc="-1">
            <a:latin typeface="Times New Roman"/>
          </a:endParaRPr>
        </a:p>
        <a:p>
          <a:pPr>
            <a:lnSpc>
              <a:spcPct val="100000"/>
            </a:lnSpc>
          </a:pPr>
          <a:r>
            <a:rPr lang="en-US" sz="1100" b="0" strike="noStrike" spc="-1">
              <a:solidFill>
                <a:srgbClr val="000000"/>
              </a:solidFill>
              <a:latin typeface="Calibri"/>
            </a:rPr>
            <a:t>went down to 27 but found nothing</a:t>
          </a:r>
          <a:endParaRPr lang="en-US" sz="1100" b="0" strike="noStrike" spc="-1">
            <a:latin typeface="Times New Roman"/>
          </a:endParaRPr>
        </a:p>
      </xdr:txBody>
    </xdr:sp>
    <xdr:clientData/>
  </xdr:twoCellAnchor>
  <xdr:twoCellAnchor editAs="oneCell">
    <xdr:from>
      <xdr:col>8</xdr:col>
      <xdr:colOff>5040</xdr:colOff>
      <xdr:row>268</xdr:row>
      <xdr:rowOff>161280</xdr:rowOff>
    </xdr:from>
    <xdr:to>
      <xdr:col>13</xdr:col>
      <xdr:colOff>177480</xdr:colOff>
      <xdr:row>272</xdr:row>
      <xdr:rowOff>131760</xdr:rowOff>
    </xdr:to>
    <xdr:sp macro="" textlink="">
      <xdr:nvSpPr>
        <xdr:cNvPr id="271" name="CustomShape 1">
          <a:extLst>
            <a:ext uri="{FF2B5EF4-FFF2-40B4-BE49-F238E27FC236}">
              <a16:creationId xmlns:a16="http://schemas.microsoft.com/office/drawing/2014/main" id="{00000000-0008-0000-0600-00000F010000}"/>
            </a:ext>
          </a:extLst>
        </xdr:cNvPr>
        <xdr:cNvSpPr/>
      </xdr:nvSpPr>
      <xdr:spPr>
        <a:xfrm>
          <a:off x="21052440" y="48352680"/>
          <a:ext cx="8349480" cy="6714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DA region 24.2-25.0 interestingly DA was not responsive in flex or stable except for reward resp. SNr unit also mainly nm2obj  or differential mainly reward related resp.</a:t>
          </a:r>
          <a:endParaRPr lang="en-US" sz="1100" b="0" strike="noStrike" spc="-1">
            <a:latin typeface="Times New Roman"/>
          </a:endParaRPr>
        </a:p>
      </xdr:txBody>
    </xdr:sp>
    <xdr:clientData/>
  </xdr:twoCellAnchor>
  <xdr:twoCellAnchor editAs="oneCell">
    <xdr:from>
      <xdr:col>8</xdr:col>
      <xdr:colOff>5040</xdr:colOff>
      <xdr:row>271</xdr:row>
      <xdr:rowOff>169920</xdr:rowOff>
    </xdr:from>
    <xdr:to>
      <xdr:col>13</xdr:col>
      <xdr:colOff>177480</xdr:colOff>
      <xdr:row>275</xdr:row>
      <xdr:rowOff>132480</xdr:rowOff>
    </xdr:to>
    <xdr:sp macro="" textlink="">
      <xdr:nvSpPr>
        <xdr:cNvPr id="272" name="CustomShape 1">
          <a:extLst>
            <a:ext uri="{FF2B5EF4-FFF2-40B4-BE49-F238E27FC236}">
              <a16:creationId xmlns:a16="http://schemas.microsoft.com/office/drawing/2014/main" id="{00000000-0008-0000-0600-000010010000}"/>
            </a:ext>
          </a:extLst>
        </xdr:cNvPr>
        <xdr:cNvSpPr/>
      </xdr:nvSpPr>
      <xdr:spPr>
        <a:xfrm>
          <a:off x="21052440" y="48886920"/>
          <a:ext cx="8349480" cy="6634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could not detect any DA BG. SNr unit did not care about value stab</a:t>
          </a:r>
          <a:endParaRPr lang="en-US" sz="1100" b="0" strike="noStrike" spc="-1">
            <a:latin typeface="Times New Roman"/>
          </a:endParaRPr>
        </a:p>
      </xdr:txBody>
    </xdr:sp>
    <xdr:clientData/>
  </xdr:twoCellAnchor>
  <xdr:twoCellAnchor editAs="oneCell">
    <xdr:from>
      <xdr:col>8</xdr:col>
      <xdr:colOff>5040</xdr:colOff>
      <xdr:row>275</xdr:row>
      <xdr:rowOff>3600</xdr:rowOff>
    </xdr:from>
    <xdr:to>
      <xdr:col>13</xdr:col>
      <xdr:colOff>177480</xdr:colOff>
      <xdr:row>278</xdr:row>
      <xdr:rowOff>131760</xdr:rowOff>
    </xdr:to>
    <xdr:sp macro="" textlink="">
      <xdr:nvSpPr>
        <xdr:cNvPr id="273" name="CustomShape 1">
          <a:extLst>
            <a:ext uri="{FF2B5EF4-FFF2-40B4-BE49-F238E27FC236}">
              <a16:creationId xmlns:a16="http://schemas.microsoft.com/office/drawing/2014/main" id="{00000000-0008-0000-0600-000011010000}"/>
            </a:ext>
          </a:extLst>
        </xdr:cNvPr>
        <xdr:cNvSpPr/>
      </xdr:nvSpPr>
      <xdr:spPr>
        <a:xfrm>
          <a:off x="21052440" y="49421520"/>
          <a:ext cx="8349480" cy="654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could not detect any DA BG. SNr unit  had stab value. but electrode tip was bent. (did not make MRI instead used 5/29/12)</a:t>
          </a:r>
          <a:endParaRPr lang="en-US" sz="1100" b="0" strike="noStrike" spc="-1">
            <a:latin typeface="Times New Roman"/>
          </a:endParaRPr>
        </a:p>
      </xdr:txBody>
    </xdr:sp>
    <xdr:clientData/>
  </xdr:twoCellAnchor>
  <xdr:twoCellAnchor editAs="oneCell">
    <xdr:from>
      <xdr:col>8</xdr:col>
      <xdr:colOff>5040</xdr:colOff>
      <xdr:row>278</xdr:row>
      <xdr:rowOff>10800</xdr:rowOff>
    </xdr:from>
    <xdr:to>
      <xdr:col>13</xdr:col>
      <xdr:colOff>177480</xdr:colOff>
      <xdr:row>281</xdr:row>
      <xdr:rowOff>132480</xdr:rowOff>
    </xdr:to>
    <xdr:sp macro="" textlink="">
      <xdr:nvSpPr>
        <xdr:cNvPr id="274" name="CustomShape 1">
          <a:extLst>
            <a:ext uri="{FF2B5EF4-FFF2-40B4-BE49-F238E27FC236}">
              <a16:creationId xmlns:a16="http://schemas.microsoft.com/office/drawing/2014/main" id="{00000000-0008-0000-0600-000012010000}"/>
            </a:ext>
          </a:extLst>
        </xdr:cNvPr>
        <xdr:cNvSpPr/>
      </xdr:nvSpPr>
      <xdr:spPr>
        <a:xfrm>
          <a:off x="21052440" y="49954680"/>
          <a:ext cx="8349480" cy="6472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could not detect any DA BG. Harry SNr units were found  stable value some flexible. There were hints of nov/fam differentiation as well.</a:t>
          </a:r>
          <a:endParaRPr lang="en-US" sz="1100" b="0" strike="noStrike" spc="-1">
            <a:latin typeface="Times New Roman"/>
          </a:endParaRPr>
        </a:p>
      </xdr:txBody>
    </xdr:sp>
    <xdr:clientData/>
  </xdr:twoCellAnchor>
  <xdr:twoCellAnchor editAs="oneCell">
    <xdr:from>
      <xdr:col>8</xdr:col>
      <xdr:colOff>5040</xdr:colOff>
      <xdr:row>281</xdr:row>
      <xdr:rowOff>21240</xdr:rowOff>
    </xdr:from>
    <xdr:to>
      <xdr:col>13</xdr:col>
      <xdr:colOff>177480</xdr:colOff>
      <xdr:row>284</xdr:row>
      <xdr:rowOff>132120</xdr:rowOff>
    </xdr:to>
    <xdr:sp macro="" textlink="">
      <xdr:nvSpPr>
        <xdr:cNvPr id="275" name="CustomShape 1">
          <a:extLst>
            <a:ext uri="{FF2B5EF4-FFF2-40B4-BE49-F238E27FC236}">
              <a16:creationId xmlns:a16="http://schemas.microsoft.com/office/drawing/2014/main" id="{00000000-0008-0000-0600-000013010000}"/>
            </a:ext>
          </a:extLst>
        </xdr:cNvPr>
        <xdr:cNvSpPr/>
      </xdr:nvSpPr>
      <xdr:spPr>
        <a:xfrm>
          <a:off x="21052440" y="50490720"/>
          <a:ext cx="8349480" cy="6368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many stable DA like units but no rwd BG. some nov fam difference in DA here.  some stable or non selective SNr here as well.</a:t>
          </a:r>
          <a:endParaRPr lang="en-US" sz="1100" b="0" strike="noStrike" spc="-1">
            <a:latin typeface="Times New Roman"/>
          </a:endParaRPr>
        </a:p>
      </xdr:txBody>
    </xdr:sp>
    <xdr:clientData/>
  </xdr:twoCellAnchor>
  <xdr:twoCellAnchor editAs="oneCell">
    <xdr:from>
      <xdr:col>8</xdr:col>
      <xdr:colOff>5040</xdr:colOff>
      <xdr:row>284</xdr:row>
      <xdr:rowOff>28800</xdr:rowOff>
    </xdr:from>
    <xdr:to>
      <xdr:col>13</xdr:col>
      <xdr:colOff>177480</xdr:colOff>
      <xdr:row>287</xdr:row>
      <xdr:rowOff>132840</xdr:rowOff>
    </xdr:to>
    <xdr:sp macro="" textlink="">
      <xdr:nvSpPr>
        <xdr:cNvPr id="276" name="CustomShape 1">
          <a:extLst>
            <a:ext uri="{FF2B5EF4-FFF2-40B4-BE49-F238E27FC236}">
              <a16:creationId xmlns:a16="http://schemas.microsoft.com/office/drawing/2014/main" id="{00000000-0008-0000-0600-000014010000}"/>
            </a:ext>
          </a:extLst>
        </xdr:cNvPr>
        <xdr:cNvSpPr/>
      </xdr:nvSpPr>
      <xdr:spPr>
        <a:xfrm>
          <a:off x="21052440" y="51024240"/>
          <a:ext cx="8349480" cy="629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mainly  unresp SNr neurons. 1 stable SNr. no rwd BG. 1 flexible DA like</a:t>
          </a:r>
          <a:endParaRPr lang="en-US" sz="1100" b="0" strike="noStrike" spc="-1">
            <a:latin typeface="Times New Roman"/>
          </a:endParaRPr>
        </a:p>
        <a:p>
          <a:pPr>
            <a:lnSpc>
              <a:spcPct val="100000"/>
            </a:lnSpc>
          </a:pPr>
          <a:r>
            <a:rPr lang="en-US" sz="1100" b="0" strike="noStrike" spc="-1">
              <a:solidFill>
                <a:srgbClr val="000000"/>
              </a:solidFill>
              <a:latin typeface="Calibri"/>
            </a:rPr>
            <a:t>movement+consumption fluc of signal.</a:t>
          </a:r>
          <a:endParaRPr lang="en-US" sz="1100" b="0" strike="noStrike" spc="-1">
            <a:latin typeface="Times New Roman"/>
          </a:endParaRPr>
        </a:p>
      </xdr:txBody>
    </xdr:sp>
    <xdr:clientData/>
  </xdr:twoCellAnchor>
  <xdr:twoCellAnchor editAs="oneCell">
    <xdr:from>
      <xdr:col>8</xdr:col>
      <xdr:colOff>5040</xdr:colOff>
      <xdr:row>287</xdr:row>
      <xdr:rowOff>39240</xdr:rowOff>
    </xdr:from>
    <xdr:to>
      <xdr:col>13</xdr:col>
      <xdr:colOff>177480</xdr:colOff>
      <xdr:row>290</xdr:row>
      <xdr:rowOff>132480</xdr:rowOff>
    </xdr:to>
    <xdr:sp macro="" textlink="">
      <xdr:nvSpPr>
        <xdr:cNvPr id="277" name="CustomShape 1">
          <a:extLst>
            <a:ext uri="{FF2B5EF4-FFF2-40B4-BE49-F238E27FC236}">
              <a16:creationId xmlns:a16="http://schemas.microsoft.com/office/drawing/2014/main" id="{00000000-0008-0000-0600-000015010000}"/>
            </a:ext>
          </a:extLst>
        </xdr:cNvPr>
        <xdr:cNvSpPr/>
      </xdr:nvSpPr>
      <xdr:spPr>
        <a:xfrm>
          <a:off x="21052440" y="51560280"/>
          <a:ext cx="8349480" cy="6192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had vis in vlPFC  some resp in area 45 below arcuate. not much in OFC  2 neurons were </a:t>
          </a:r>
          <a:r>
            <a:rPr lang="en-US" sz="1100" b="0" u="sng" strike="noStrike" spc="-1">
              <a:solidFill>
                <a:srgbClr val="000000"/>
              </a:solidFill>
              <a:uFillTx/>
              <a:latin typeface="Calibri"/>
            </a:rPr>
            <a:t>recorded in this sess but </a:t>
          </a:r>
          <a:r>
            <a:rPr lang="en-US" sz="1100" b="1" u="sng" strike="noStrike" spc="-1">
              <a:solidFill>
                <a:srgbClr val="000000"/>
              </a:solidFill>
              <a:uFillTx/>
              <a:latin typeface="Calibri"/>
            </a:rPr>
            <a:t>not added to rec of neurons </a:t>
          </a:r>
          <a:endParaRPr lang="en-US" sz="1100" b="0" strike="noStrike" spc="-1">
            <a:latin typeface="Times New Roman"/>
          </a:endParaRPr>
        </a:p>
      </xdr:txBody>
    </xdr:sp>
    <xdr:clientData/>
  </xdr:twoCellAnchor>
  <xdr:twoCellAnchor editAs="oneCell">
    <xdr:from>
      <xdr:col>8</xdr:col>
      <xdr:colOff>5040</xdr:colOff>
      <xdr:row>293</xdr:row>
      <xdr:rowOff>66240</xdr:rowOff>
    </xdr:from>
    <xdr:to>
      <xdr:col>13</xdr:col>
      <xdr:colOff>177480</xdr:colOff>
      <xdr:row>296</xdr:row>
      <xdr:rowOff>131400</xdr:rowOff>
    </xdr:to>
    <xdr:sp macro="" textlink="">
      <xdr:nvSpPr>
        <xdr:cNvPr id="278" name="CustomShape 1">
          <a:extLst>
            <a:ext uri="{FF2B5EF4-FFF2-40B4-BE49-F238E27FC236}">
              <a16:creationId xmlns:a16="http://schemas.microsoft.com/office/drawing/2014/main" id="{00000000-0008-0000-0600-000016010000}"/>
            </a:ext>
          </a:extLst>
        </xdr:cNvPr>
        <xdr:cNvSpPr/>
      </xdr:nvSpPr>
      <xdr:spPr>
        <a:xfrm>
          <a:off x="21052440" y="52638840"/>
          <a:ext cx="8349480" cy="591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did not see much vis in vlPFC but view/val responsive units. in 45 there was clear vis ~10mm. not much activity in OFC (note rec was not stable ). had bigger than normal rwdsnd artifact.</a:t>
          </a:r>
          <a:endParaRPr lang="en-US" sz="1100" b="0" strike="noStrike" spc="-1">
            <a:latin typeface="Times New Roman"/>
          </a:endParaRPr>
        </a:p>
      </xdr:txBody>
    </xdr:sp>
    <xdr:clientData/>
  </xdr:twoCellAnchor>
  <xdr:twoCellAnchor editAs="oneCell">
    <xdr:from>
      <xdr:col>8</xdr:col>
      <xdr:colOff>5040</xdr:colOff>
      <xdr:row>290</xdr:row>
      <xdr:rowOff>46440</xdr:rowOff>
    </xdr:from>
    <xdr:to>
      <xdr:col>13</xdr:col>
      <xdr:colOff>177480</xdr:colOff>
      <xdr:row>293</xdr:row>
      <xdr:rowOff>122040</xdr:rowOff>
    </xdr:to>
    <xdr:sp macro="" textlink="">
      <xdr:nvSpPr>
        <xdr:cNvPr id="279" name="CustomShape 1">
          <a:extLst>
            <a:ext uri="{FF2B5EF4-FFF2-40B4-BE49-F238E27FC236}">
              <a16:creationId xmlns:a16="http://schemas.microsoft.com/office/drawing/2014/main" id="{00000000-0008-0000-0600-000017010000}"/>
            </a:ext>
          </a:extLst>
        </xdr:cNvPr>
        <xdr:cNvSpPr/>
      </xdr:nvSpPr>
      <xdr:spPr>
        <a:xfrm>
          <a:off x="21052440" y="52093440"/>
          <a:ext cx="8349480" cy="6012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Harry SNr although resp not very strong. vlPFC a vis/val unit. orthodromic result not clear due to artifact. recording quality not very good I have to start in the morning next time and wait for both electrodes to stablize.</a:t>
          </a:r>
          <a:endParaRPr lang="en-US" sz="1100" b="0" strike="noStrike" spc="-1">
            <a:latin typeface="Times New Roman"/>
          </a:endParaRPr>
        </a:p>
      </xdr:txBody>
    </xdr:sp>
    <xdr:clientData/>
  </xdr:twoCellAnchor>
  <xdr:twoCellAnchor editAs="oneCell">
    <xdr:from>
      <xdr:col>8</xdr:col>
      <xdr:colOff>5040</xdr:colOff>
      <xdr:row>296</xdr:row>
      <xdr:rowOff>73440</xdr:rowOff>
    </xdr:from>
    <xdr:to>
      <xdr:col>13</xdr:col>
      <xdr:colOff>177480</xdr:colOff>
      <xdr:row>299</xdr:row>
      <xdr:rowOff>123480</xdr:rowOff>
    </xdr:to>
    <xdr:sp macro="" textlink="">
      <xdr:nvSpPr>
        <xdr:cNvPr id="280" name="CustomShape 1">
          <a:extLst>
            <a:ext uri="{FF2B5EF4-FFF2-40B4-BE49-F238E27FC236}">
              <a16:creationId xmlns:a16="http://schemas.microsoft.com/office/drawing/2014/main" id="{00000000-0008-0000-0600-000018010000}"/>
            </a:ext>
          </a:extLst>
        </xdr:cNvPr>
        <xdr:cNvSpPr/>
      </xdr:nvSpPr>
      <xdr:spPr>
        <a:xfrm>
          <a:off x="21052440" y="53172000"/>
          <a:ext cx="8349480" cy="575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some SNr no  value resp some tgt resp. vlPFC BG showed clear vis/val right down quad. orthodromic  not detected with 40uA could be also due to artifact. forgot to retract SNr electrode 15mm was in. MRI was not made or noted.</a:t>
          </a:r>
          <a:endParaRPr lang="en-US" sz="1100" b="0" strike="noStrike" spc="-1">
            <a:latin typeface="Times New Roman"/>
          </a:endParaRPr>
        </a:p>
      </xdr:txBody>
    </xdr:sp>
    <xdr:clientData/>
  </xdr:twoCellAnchor>
  <xdr:twoCellAnchor editAs="oneCell">
    <xdr:from>
      <xdr:col>8</xdr:col>
      <xdr:colOff>5040</xdr:colOff>
      <xdr:row>300</xdr:row>
      <xdr:rowOff>91800</xdr:rowOff>
    </xdr:from>
    <xdr:to>
      <xdr:col>13</xdr:col>
      <xdr:colOff>177480</xdr:colOff>
      <xdr:row>303</xdr:row>
      <xdr:rowOff>120600</xdr:rowOff>
    </xdr:to>
    <xdr:sp macro="" textlink="">
      <xdr:nvSpPr>
        <xdr:cNvPr id="281" name="CustomShape 1">
          <a:extLst>
            <a:ext uri="{FF2B5EF4-FFF2-40B4-BE49-F238E27FC236}">
              <a16:creationId xmlns:a16="http://schemas.microsoft.com/office/drawing/2014/main" id="{00000000-0008-0000-0600-000019010000}"/>
            </a:ext>
          </a:extLst>
        </xdr:cNvPr>
        <xdr:cNvSpPr/>
      </xdr:nvSpPr>
      <xdr:spPr>
        <a:xfrm>
          <a:off x="21052440" y="53891280"/>
          <a:ext cx="8349480" cy="5547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vLPFC mainly upward vis. explored only ~1mm. some novelty some value. did training of stable value 2 neurons 1 slow learning 1 almost no learning.</a:t>
          </a:r>
          <a:endParaRPr lang="en-US" sz="1100" b="0" strike="noStrike" spc="-1">
            <a:latin typeface="Times New Roman"/>
          </a:endParaRPr>
        </a:p>
      </xdr:txBody>
    </xdr:sp>
    <xdr:clientData/>
  </xdr:twoCellAnchor>
  <xdr:twoCellAnchor editAs="oneCell">
    <xdr:from>
      <xdr:col>8</xdr:col>
      <xdr:colOff>5040</xdr:colOff>
      <xdr:row>303</xdr:row>
      <xdr:rowOff>108360</xdr:rowOff>
    </xdr:from>
    <xdr:to>
      <xdr:col>13</xdr:col>
      <xdr:colOff>177480</xdr:colOff>
      <xdr:row>306</xdr:row>
      <xdr:rowOff>139320</xdr:rowOff>
    </xdr:to>
    <xdr:sp macro="" textlink="">
      <xdr:nvSpPr>
        <xdr:cNvPr id="282" name="CustomShape 1">
          <a:extLst>
            <a:ext uri="{FF2B5EF4-FFF2-40B4-BE49-F238E27FC236}">
              <a16:creationId xmlns:a16="http://schemas.microsoft.com/office/drawing/2014/main" id="{00000000-0008-0000-0600-00001A010000}"/>
            </a:ext>
          </a:extLst>
        </xdr:cNvPr>
        <xdr:cNvSpPr/>
      </xdr:nvSpPr>
      <xdr:spPr>
        <a:xfrm>
          <a:off x="21052440" y="54433800"/>
          <a:ext cx="8349480" cy="5565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vLPFC mainly up and right ward vis. explored only ~1mm. some novelty some value. no or slow sign of learning in training. 1 neuron showed PV in amount,prob and Delay</a:t>
          </a:r>
          <a:endParaRPr lang="en-US" sz="1100" b="0" strike="noStrike" spc="-1">
            <a:latin typeface="Times New Roman"/>
          </a:endParaRPr>
        </a:p>
      </xdr:txBody>
    </xdr:sp>
    <xdr:clientData/>
  </xdr:twoCellAnchor>
  <xdr:twoCellAnchor editAs="oneCell">
    <xdr:from>
      <xdr:col>8</xdr:col>
      <xdr:colOff>5040</xdr:colOff>
      <xdr:row>306</xdr:row>
      <xdr:rowOff>118440</xdr:rowOff>
    </xdr:from>
    <xdr:to>
      <xdr:col>13</xdr:col>
      <xdr:colOff>177480</xdr:colOff>
      <xdr:row>309</xdr:row>
      <xdr:rowOff>138600</xdr:rowOff>
    </xdr:to>
    <xdr:sp macro="" textlink="">
      <xdr:nvSpPr>
        <xdr:cNvPr id="283" name="CustomShape 1">
          <a:extLst>
            <a:ext uri="{FF2B5EF4-FFF2-40B4-BE49-F238E27FC236}">
              <a16:creationId xmlns:a16="http://schemas.microsoft.com/office/drawing/2014/main" id="{00000000-0008-0000-0600-00001B010000}"/>
            </a:ext>
          </a:extLst>
        </xdr:cNvPr>
        <xdr:cNvSpPr/>
      </xdr:nvSpPr>
      <xdr:spPr>
        <a:xfrm>
          <a:off x="21052440" y="54969480"/>
          <a:ext cx="8349480" cy="546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vLPFC  weaker vis mainly up and right ward  explored ~3.5mm. some novelty some value. some sign of learning in training. 1 neuron very flex.</a:t>
          </a:r>
          <a:endParaRPr lang="en-US" sz="1100" b="0" strike="noStrike" spc="-1">
            <a:latin typeface="Times New Roman"/>
          </a:endParaRPr>
        </a:p>
      </xdr:txBody>
    </xdr:sp>
    <xdr:clientData/>
  </xdr:twoCellAnchor>
  <xdr:twoCellAnchor editAs="oneCell">
    <xdr:from>
      <xdr:col>8</xdr:col>
      <xdr:colOff>5040</xdr:colOff>
      <xdr:row>309</xdr:row>
      <xdr:rowOff>125640</xdr:rowOff>
    </xdr:from>
    <xdr:to>
      <xdr:col>13</xdr:col>
      <xdr:colOff>177480</xdr:colOff>
      <xdr:row>312</xdr:row>
      <xdr:rowOff>139680</xdr:rowOff>
    </xdr:to>
    <xdr:sp macro="" textlink="">
      <xdr:nvSpPr>
        <xdr:cNvPr id="284" name="CustomShape 1">
          <a:extLst>
            <a:ext uri="{FF2B5EF4-FFF2-40B4-BE49-F238E27FC236}">
              <a16:creationId xmlns:a16="http://schemas.microsoft.com/office/drawing/2014/main" id="{00000000-0008-0000-0600-00001C010000}"/>
            </a:ext>
          </a:extLst>
        </xdr:cNvPr>
        <xdr:cNvSpPr/>
      </xdr:nvSpPr>
      <xdr:spPr>
        <a:xfrm>
          <a:off x="21052440" y="55502640"/>
          <a:ext cx="8349480" cy="539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weaker vis mainly up and right ward  but with ~5ecc explored  ~2mm. some stable + flexibile/stable neuron.</a:t>
          </a:r>
          <a:endParaRPr lang="en-US" sz="1100" b="0" strike="noStrike" spc="-1">
            <a:latin typeface="Times New Roman"/>
          </a:endParaRPr>
        </a:p>
      </xdr:txBody>
    </xdr:sp>
    <xdr:clientData/>
  </xdr:twoCellAnchor>
  <xdr:twoCellAnchor editAs="oneCell">
    <xdr:from>
      <xdr:col>8</xdr:col>
      <xdr:colOff>5040</xdr:colOff>
      <xdr:row>312</xdr:row>
      <xdr:rowOff>135720</xdr:rowOff>
    </xdr:from>
    <xdr:to>
      <xdr:col>13</xdr:col>
      <xdr:colOff>177480</xdr:colOff>
      <xdr:row>315</xdr:row>
      <xdr:rowOff>138960</xdr:rowOff>
    </xdr:to>
    <xdr:sp macro="" textlink="">
      <xdr:nvSpPr>
        <xdr:cNvPr id="285" name="CustomShape 1">
          <a:extLst>
            <a:ext uri="{FF2B5EF4-FFF2-40B4-BE49-F238E27FC236}">
              <a16:creationId xmlns:a16="http://schemas.microsoft.com/office/drawing/2014/main" id="{00000000-0008-0000-0600-00001D010000}"/>
            </a:ext>
          </a:extLst>
        </xdr:cNvPr>
        <xdr:cNvSpPr/>
      </xdr:nvSpPr>
      <xdr:spPr>
        <a:xfrm>
          <a:off x="21052440" y="56038320"/>
          <a:ext cx="8349480" cy="5292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vlPFC mainly downright quad value some nov. did  foraging task  X2Gs&gt;X2B mainly</a:t>
          </a:r>
          <a:endParaRPr lang="en-US" sz="1100" b="0" strike="noStrike" spc="-1">
            <a:latin typeface="Times New Roman"/>
          </a:endParaRPr>
        </a:p>
      </xdr:txBody>
    </xdr:sp>
    <xdr:clientData/>
  </xdr:twoCellAnchor>
  <xdr:twoCellAnchor editAs="oneCell">
    <xdr:from>
      <xdr:col>8</xdr:col>
      <xdr:colOff>5040</xdr:colOff>
      <xdr:row>315</xdr:row>
      <xdr:rowOff>142200</xdr:rowOff>
    </xdr:from>
    <xdr:to>
      <xdr:col>13</xdr:col>
      <xdr:colOff>177480</xdr:colOff>
      <xdr:row>318</xdr:row>
      <xdr:rowOff>139680</xdr:rowOff>
    </xdr:to>
    <xdr:sp macro="" textlink="">
      <xdr:nvSpPr>
        <xdr:cNvPr id="286" name="CustomShape 1">
          <a:extLst>
            <a:ext uri="{FF2B5EF4-FFF2-40B4-BE49-F238E27FC236}">
              <a16:creationId xmlns:a16="http://schemas.microsoft.com/office/drawing/2014/main" id="{00000000-0008-0000-0600-00001E010000}"/>
            </a:ext>
          </a:extLst>
        </xdr:cNvPr>
        <xdr:cNvSpPr/>
      </xdr:nvSpPr>
      <xdr:spPr>
        <a:xfrm>
          <a:off x="21052440" y="56570760"/>
          <a:ext cx="8349480" cy="523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not much value here. some quick ~50ms onset vis resp here. upward vis</a:t>
          </a:r>
          <a:endParaRPr lang="en-US" sz="1100" b="0" strike="noStrike" spc="-1">
            <a:latin typeface="Times New Roman"/>
          </a:endParaRPr>
        </a:p>
      </xdr:txBody>
    </xdr:sp>
    <xdr:clientData/>
  </xdr:twoCellAnchor>
  <xdr:twoCellAnchor editAs="oneCell">
    <xdr:from>
      <xdr:col>8</xdr:col>
      <xdr:colOff>5040</xdr:colOff>
      <xdr:row>318</xdr:row>
      <xdr:rowOff>152640</xdr:rowOff>
    </xdr:from>
    <xdr:to>
      <xdr:col>13</xdr:col>
      <xdr:colOff>177480</xdr:colOff>
      <xdr:row>321</xdr:row>
      <xdr:rowOff>138960</xdr:rowOff>
    </xdr:to>
    <xdr:sp macro="" textlink="">
      <xdr:nvSpPr>
        <xdr:cNvPr id="287" name="CustomShape 1">
          <a:extLst>
            <a:ext uri="{FF2B5EF4-FFF2-40B4-BE49-F238E27FC236}">
              <a16:creationId xmlns:a16="http://schemas.microsoft.com/office/drawing/2014/main" id="{00000000-0008-0000-0600-00001F010000}"/>
            </a:ext>
          </a:extLst>
        </xdr:cNvPr>
        <xdr:cNvSpPr/>
      </xdr:nvSpPr>
      <xdr:spPr>
        <a:xfrm>
          <a:off x="21052440" y="57106800"/>
          <a:ext cx="8349480" cy="5122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vlPFC up quad vis/value some nov. X2Gs&gt;X2Bns foraging. some nov. minimal learning. encoding of amount,del,prob passive. powerpoint not made.ImJ made</a:t>
          </a:r>
          <a:endParaRPr lang="en-US" sz="1100" b="0" strike="noStrike" spc="-1">
            <a:latin typeface="Times New Roman"/>
          </a:endParaRPr>
        </a:p>
      </xdr:txBody>
    </xdr:sp>
    <xdr:clientData/>
  </xdr:twoCellAnchor>
  <xdr:twoCellAnchor editAs="oneCell">
    <xdr:from>
      <xdr:col>8</xdr:col>
      <xdr:colOff>5040</xdr:colOff>
      <xdr:row>321</xdr:row>
      <xdr:rowOff>159840</xdr:rowOff>
    </xdr:from>
    <xdr:to>
      <xdr:col>13</xdr:col>
      <xdr:colOff>177480</xdr:colOff>
      <xdr:row>324</xdr:row>
      <xdr:rowOff>140040</xdr:rowOff>
    </xdr:to>
    <xdr:sp macro="" textlink="">
      <xdr:nvSpPr>
        <xdr:cNvPr id="288" name="CustomShape 1">
          <a:extLst>
            <a:ext uri="{FF2B5EF4-FFF2-40B4-BE49-F238E27FC236}">
              <a16:creationId xmlns:a16="http://schemas.microsoft.com/office/drawing/2014/main" id="{00000000-0008-0000-0600-000020010000}"/>
            </a:ext>
          </a:extLst>
        </xdr:cNvPr>
        <xdr:cNvSpPr/>
      </xdr:nvSpPr>
      <xdr:spPr>
        <a:xfrm>
          <a:off x="21052440" y="57639960"/>
          <a:ext cx="8349480" cy="5058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electrode was damaged by forceps when pushing GT down. 2 penet not seeing units expect small or dying</a:t>
          </a:r>
          <a:endParaRPr lang="en-US" sz="1100" b="0" strike="noStrike" spc="-1">
            <a:latin typeface="Times New Roman"/>
          </a:endParaRPr>
        </a:p>
      </xdr:txBody>
    </xdr:sp>
    <xdr:clientData/>
  </xdr:twoCellAnchor>
  <xdr:twoCellAnchor editAs="oneCell">
    <xdr:from>
      <xdr:col>8</xdr:col>
      <xdr:colOff>5040</xdr:colOff>
      <xdr:row>324</xdr:row>
      <xdr:rowOff>170640</xdr:rowOff>
    </xdr:from>
    <xdr:to>
      <xdr:col>13</xdr:col>
      <xdr:colOff>177480</xdr:colOff>
      <xdr:row>327</xdr:row>
      <xdr:rowOff>139320</xdr:rowOff>
    </xdr:to>
    <xdr:sp macro="" textlink="">
      <xdr:nvSpPr>
        <xdr:cNvPr id="289" name="CustomShape 1">
          <a:extLst>
            <a:ext uri="{FF2B5EF4-FFF2-40B4-BE49-F238E27FC236}">
              <a16:creationId xmlns:a16="http://schemas.microsoft.com/office/drawing/2014/main" id="{00000000-0008-0000-0600-000021010000}"/>
            </a:ext>
          </a:extLst>
        </xdr:cNvPr>
        <xdr:cNvSpPr/>
      </xdr:nvSpPr>
      <xdr:spPr>
        <a:xfrm>
          <a:off x="21052440" y="58176360"/>
          <a:ext cx="8349480" cy="494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vlPFC downright quad. both in the top and bottom gyrus. vis mixed with non resp neurons. 1 negative ipsi neuron. isolation/stabilization was hard. pwerpoint not made. Imj made</a:t>
          </a:r>
          <a:endParaRPr lang="en-US" sz="1100" b="0" strike="noStrike" spc="-1">
            <a:latin typeface="Times New Roman"/>
          </a:endParaRPr>
        </a:p>
      </xdr:txBody>
    </xdr:sp>
    <xdr:clientData/>
  </xdr:twoCellAnchor>
  <xdr:twoCellAnchor editAs="absolute">
    <xdr:from>
      <xdr:col>3</xdr:col>
      <xdr:colOff>323640</xdr:colOff>
      <xdr:row>475</xdr:row>
      <xdr:rowOff>130680</xdr:rowOff>
    </xdr:from>
    <xdr:to>
      <xdr:col>6</xdr:col>
      <xdr:colOff>1408680</xdr:colOff>
      <xdr:row>532</xdr:row>
      <xdr:rowOff>15840</xdr:rowOff>
    </xdr:to>
    <xdr:sp macro="" textlink="">
      <xdr:nvSpPr>
        <xdr:cNvPr id="290" name="CustomShape 1">
          <a:extLst>
            <a:ext uri="{FF2B5EF4-FFF2-40B4-BE49-F238E27FC236}">
              <a16:creationId xmlns:a16="http://schemas.microsoft.com/office/drawing/2014/main" id="{00000000-0008-0000-0600-000022010000}"/>
            </a:ext>
          </a:extLst>
        </xdr:cNvPr>
        <xdr:cNvSpPr/>
      </xdr:nvSpPr>
      <xdr:spPr>
        <a:xfrm>
          <a:off x="7931880" y="84600720"/>
          <a:ext cx="9951840" cy="98751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endParaRPr lang="en-US" sz="1200" b="0" strike="noStrike" spc="-1">
            <a:latin typeface="Times New Roman"/>
          </a:endParaRPr>
        </a:p>
        <a:p>
          <a:pPr>
            <a:lnSpc>
              <a:spcPct val="100000"/>
            </a:lnSpc>
          </a:pPr>
          <a:r>
            <a:rPr lang="en-US" sz="1100" b="1" strike="noStrike" spc="-1">
              <a:solidFill>
                <a:srgbClr val="000000"/>
              </a:solidFill>
              <a:latin typeface="Calibri"/>
            </a:rPr>
            <a:t>* From and including </a:t>
          </a:r>
          <a:r>
            <a:rPr lang="en-US" sz="1100" b="1" strike="noStrike" spc="-1">
              <a:solidFill>
                <a:srgbClr val="FF0000"/>
              </a:solidFill>
              <a:latin typeface="Calibri"/>
            </a:rPr>
            <a:t>7/30 using photo diode </a:t>
          </a:r>
          <a:r>
            <a:rPr lang="en-US" sz="1100" b="1" strike="noStrike" spc="-1">
              <a:solidFill>
                <a:srgbClr val="000000"/>
              </a:solidFill>
              <a:latin typeface="Calibri"/>
            </a:rPr>
            <a:t>to detect  visual display (delay about 65ms tested on 4/15/2013)</a:t>
          </a:r>
          <a:endParaRPr lang="en-US" sz="1100" b="0" strike="noStrike" spc="-1">
            <a:latin typeface="Times New Roman"/>
          </a:endParaRPr>
        </a:p>
        <a:p>
          <a:pPr>
            <a:lnSpc>
              <a:spcPct val="100000"/>
            </a:lnSpc>
          </a:pPr>
          <a:r>
            <a:rPr lang="en-US" sz="1100" b="1" strike="noStrike" spc="-1">
              <a:solidFill>
                <a:srgbClr val="000000"/>
              </a:solidFill>
              <a:latin typeface="Calibri"/>
            </a:rPr>
            <a:t>*  From </a:t>
          </a:r>
          <a:r>
            <a:rPr lang="en-US" sz="1100" b="1" strike="noStrike" spc="-1">
              <a:solidFill>
                <a:srgbClr val="FF0000"/>
              </a:solidFill>
              <a:latin typeface="Calibri"/>
            </a:rPr>
            <a:t>1/11/13 started compmode exp for set 134nov</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u="sng" strike="noStrike" spc="-1">
              <a:solidFill>
                <a:srgbClr val="000000"/>
              </a:solidFill>
              <a:uFillTx/>
              <a:latin typeface="Calibri"/>
            </a:rPr>
            <a:t>About MRI:</a:t>
          </a:r>
          <a:endParaRPr lang="en-US" sz="1100" b="0" strike="noStrike" spc="-1">
            <a:latin typeface="Times New Roman"/>
          </a:endParaRPr>
        </a:p>
        <a:p>
          <a:pPr>
            <a:lnSpc>
              <a:spcPct val="100000"/>
            </a:lnSpc>
          </a:pPr>
          <a:r>
            <a:rPr lang="en-US" sz="1100" b="0" strike="noStrike" spc="-1">
              <a:solidFill>
                <a:srgbClr val="000000"/>
              </a:solidFill>
              <a:latin typeface="Calibri"/>
            </a:rPr>
            <a:t>MRI resolution is 0.25mm per slide</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posterior chamber looks tilted around AP axis to the left. This means that electrodes that go through its grid is not going straight </a:t>
          </a:r>
          <a:endParaRPr lang="en-US" sz="1100" b="0" strike="noStrike" spc="-1">
            <a:latin typeface="Times New Roman"/>
          </a:endParaRPr>
        </a:p>
        <a:p>
          <a:pPr>
            <a:lnSpc>
              <a:spcPct val="100000"/>
            </a:lnSpc>
          </a:pPr>
          <a:r>
            <a:rPr lang="en-US" sz="1100" b="0" strike="noStrike" spc="-1">
              <a:solidFill>
                <a:srgbClr val="000000"/>
              </a:solidFill>
              <a:latin typeface="Calibri"/>
            </a:rPr>
            <a:t>down will go slightly  rightward with respect to the brain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Based on MRI looks like that the original midpoint is 1.75 mm (7 frames) shifted to the right of sinus at the top of the brain.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u="sng" strike="noStrike" spc="-1">
              <a:solidFill>
                <a:srgbClr val="000000"/>
              </a:solidFill>
              <a:uFillTx/>
              <a:latin typeface="Calibri"/>
            </a:rPr>
            <a:t>Lateral Chamber location and grid holes:</a:t>
          </a:r>
          <a:endParaRPr lang="en-US" sz="1100" b="0" strike="noStrike" spc="-1">
            <a:latin typeface="Times New Roman"/>
          </a:endParaRPr>
        </a:p>
        <a:p>
          <a:pPr>
            <a:lnSpc>
              <a:spcPct val="100000"/>
            </a:lnSpc>
          </a:pPr>
          <a:r>
            <a:rPr lang="en-US" sz="1100" b="1" strike="noStrike" spc="-1">
              <a:solidFill>
                <a:srgbClr val="000000"/>
              </a:solidFill>
              <a:latin typeface="Calibri"/>
            </a:rPr>
            <a:t>=&gt; MRI coordinates of ( ML 0 , AP 0 ) grid hole is  </a:t>
          </a:r>
          <a:r>
            <a:rPr lang="en-US" sz="1100" b="1" strike="noStrike" spc="-1">
              <a:solidFill>
                <a:srgbClr val="FF0000"/>
              </a:solidFill>
              <a:latin typeface="Calibri"/>
            </a:rPr>
            <a:t>(482, 126)</a:t>
          </a:r>
          <a:endParaRPr lang="en-US" sz="1100" b="0" strike="noStrike" spc="-1">
            <a:latin typeface="Times New Roman"/>
          </a:endParaRPr>
        </a:p>
        <a:p>
          <a:pPr>
            <a:lnSpc>
              <a:spcPct val="100000"/>
            </a:lnSpc>
          </a:pPr>
          <a:r>
            <a:rPr lang="en-US" sz="1100" b="1" strike="noStrike" spc="-1">
              <a:solidFill>
                <a:srgbClr val="000000"/>
              </a:solidFill>
              <a:latin typeface="Calibri"/>
            </a:rPr>
            <a:t>=&gt;  ML resolution is about 10slides/mm, AP resolution is 4slides/mm</a:t>
          </a:r>
          <a:endParaRPr lang="en-US" sz="1100" b="0" strike="noStrike" spc="-1">
            <a:latin typeface="Times New Roman"/>
          </a:endParaRPr>
        </a:p>
        <a:p>
          <a:pPr>
            <a:lnSpc>
              <a:spcPct val="100000"/>
            </a:lnSpc>
          </a:pPr>
          <a:r>
            <a:rPr lang="en-US" sz="1100" b="1" strike="noStrike" spc="-1">
              <a:solidFill>
                <a:srgbClr val="000000"/>
              </a:solidFill>
              <a:latin typeface="Calibri"/>
            </a:rPr>
            <a:t>=&gt; 8mm below grid is considered point zero for electrode tip. grid legth is 12mm itself therefore depth cross hair is at 20mm on MRI.</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u="sng" strike="noStrike" spc="-1">
              <a:solidFill>
                <a:srgbClr val="000000"/>
              </a:solidFill>
              <a:uFillTx/>
              <a:latin typeface="Calibri"/>
            </a:rPr>
            <a:t>Posterior Chamber location and grid holes: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Because an 8mm extension was added to posterior chamber this moved the center of the new complex 4mm to the left of the original chamber midline (original midpoint).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=&gt; All MRI coordinates look like to be after  8mm extension. that is grid(0,0) (152,102) is the actual middle of extended chamber</a:t>
          </a:r>
          <a:endParaRPr lang="en-US" sz="1100" b="0" strike="noStrike" spc="-1">
            <a:latin typeface="Times New Roman"/>
          </a:endParaRPr>
        </a:p>
        <a:p>
          <a:pPr>
            <a:lnSpc>
              <a:spcPct val="100000"/>
            </a:lnSpc>
          </a:pPr>
          <a:r>
            <a:rPr lang="en-US" sz="1100" b="1" strike="noStrike" spc="-1">
              <a:solidFill>
                <a:srgbClr val="000000"/>
              </a:solidFill>
              <a:latin typeface="Calibri"/>
            </a:rPr>
            <a:t>=&gt; MRI coordinates of ( ML 0 , AP 0 ) grid hole is  </a:t>
          </a:r>
          <a:r>
            <a:rPr lang="en-US" sz="1100" b="1" strike="noStrike" spc="-1">
              <a:solidFill>
                <a:srgbClr val="FF0000"/>
              </a:solidFill>
              <a:latin typeface="Calibri"/>
            </a:rPr>
            <a:t>(152, 102)  </a:t>
          </a:r>
          <a:r>
            <a:rPr lang="en-US" sz="1100" b="1" strike="noStrike" spc="-1">
              <a:solidFill>
                <a:srgbClr val="000000"/>
              </a:solidFill>
              <a:latin typeface="Calibri"/>
            </a:rPr>
            <a:t>which is </a:t>
          </a:r>
          <a:r>
            <a:rPr lang="en-US" sz="1100" b="1" strike="noStrike" spc="-1">
              <a:solidFill>
                <a:srgbClr val="FF0000"/>
              </a:solidFill>
              <a:latin typeface="Calibri"/>
            </a:rPr>
            <a:t>+2.25 mm </a:t>
          </a:r>
          <a:r>
            <a:rPr lang="en-US" sz="1100" b="1" strike="noStrike" spc="-1">
              <a:solidFill>
                <a:srgbClr val="000000"/>
              </a:solidFill>
              <a:latin typeface="Calibri"/>
            </a:rPr>
            <a:t>left of sinus. </a:t>
          </a:r>
          <a:r>
            <a:rPr lang="en-US" sz="1100" b="1" strike="noStrike" spc="-1">
              <a:solidFill>
                <a:srgbClr val="FF0000"/>
              </a:solidFill>
              <a:latin typeface="Calibri"/>
            </a:rPr>
            <a:t>4 slides/mm ML and AP</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=&gt; </a:t>
          </a:r>
          <a:r>
            <a:rPr lang="en-US" sz="1100" b="1" strike="noStrike" spc="-1">
              <a:solidFill>
                <a:srgbClr val="FF0000"/>
              </a:solidFill>
              <a:latin typeface="Calibri"/>
            </a:rPr>
            <a:t>*</a:t>
          </a:r>
          <a:r>
            <a:rPr lang="en-US" sz="1100" b="1" strike="noStrike" spc="-1">
              <a:solidFill>
                <a:srgbClr val="000000"/>
              </a:solidFill>
              <a:latin typeface="Calibri"/>
            </a:rPr>
            <a:t> based on SC visual and saccadic response response </a:t>
          </a:r>
          <a:r>
            <a:rPr lang="en-US" sz="1100" b="1" strike="noStrike" spc="-1">
              <a:solidFill>
                <a:srgbClr val="FF0000"/>
              </a:solidFill>
              <a:latin typeface="Calibri"/>
            </a:rPr>
            <a:t>arctan(3/9)=18.5 degrees </a:t>
          </a:r>
          <a:r>
            <a:rPr lang="en-US" sz="1100" b="1" strike="noStrike" spc="-1">
              <a:solidFill>
                <a:srgbClr val="000000"/>
              </a:solidFill>
              <a:latin typeface="Calibri"/>
            </a:rPr>
            <a:t>upward  we estimate the central grid hole to be </a:t>
          </a:r>
          <a:r>
            <a:rPr lang="en-US" sz="1100" b="1" strike="noStrike" spc="-1">
              <a:solidFill>
                <a:srgbClr val="FF0000"/>
              </a:solidFill>
              <a:latin typeface="Calibri"/>
            </a:rPr>
            <a:t>(156,102) </a:t>
          </a:r>
          <a:r>
            <a:rPr lang="en-US" sz="1100" b="1" strike="noStrike" spc="-1">
              <a:solidFill>
                <a:srgbClr val="000000"/>
              </a:solidFill>
              <a:latin typeface="Calibri"/>
            </a:rPr>
            <a:t>which is 3.25mm left of sinus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=&gt;  </a:t>
          </a:r>
          <a:r>
            <a:rPr lang="en-US" sz="1100" b="1" strike="noStrike" spc="-1">
              <a:solidFill>
                <a:srgbClr val="FF0000"/>
              </a:solidFill>
              <a:latin typeface="Calibri"/>
            </a:rPr>
            <a:t>*</a:t>
          </a:r>
          <a:r>
            <a:rPr lang="en-US" sz="1100" b="1" strike="noStrike" spc="-1">
              <a:solidFill>
                <a:srgbClr val="000000"/>
              </a:solidFill>
              <a:latin typeface="Calibri"/>
            </a:rPr>
            <a:t>Based on </a:t>
          </a:r>
          <a:r>
            <a:rPr lang="en-US" sz="1100" b="1" strike="noStrike" spc="-1">
              <a:solidFill>
                <a:srgbClr val="FF0000"/>
              </a:solidFill>
              <a:latin typeface="Calibri"/>
            </a:rPr>
            <a:t>8/2/12 recording</a:t>
          </a:r>
          <a:r>
            <a:rPr lang="en-US" sz="1100" b="1" strike="noStrike" spc="-1">
              <a:solidFill>
                <a:srgbClr val="000000"/>
              </a:solidFill>
              <a:latin typeface="Calibri"/>
            </a:rPr>
            <a:t>  the center of the grid is  slightly less than </a:t>
          </a:r>
          <a:r>
            <a:rPr lang="en-US" sz="1100" b="1" strike="noStrike" spc="-1">
              <a:solidFill>
                <a:srgbClr val="FF0000"/>
              </a:solidFill>
              <a:latin typeface="Calibri"/>
            </a:rPr>
            <a:t>2mm offset</a:t>
          </a:r>
          <a:r>
            <a:rPr lang="en-US" sz="1100" b="1" strike="noStrike" spc="-1">
              <a:solidFill>
                <a:srgbClr val="000000"/>
              </a:solidFill>
              <a:latin typeface="Calibri"/>
            </a:rPr>
            <a:t>. (look at the record for more info as to why) . This estimate matches that of MRI whch is the 2.25mm estimate.</a:t>
          </a:r>
          <a:r>
            <a:rPr lang="en-US" sz="1100" b="1" strike="noStrike" spc="-1">
              <a:solidFill>
                <a:srgbClr val="FF0000"/>
              </a:solidFill>
              <a:latin typeface="Calibri"/>
            </a:rPr>
            <a:t>  (152, 102)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=&gt; original GT (Simon's) was extending 15mm beyond grid bottom therefore  all DV coordinates are with respect to this 15mm. (eg. if electrode extends 20mm it is starting from +5mm offset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About SNc/r:</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according to </a:t>
          </a:r>
          <a:r>
            <a:rPr lang="en-US" sz="1100" b="1" i="1" strike="noStrike" spc="-1">
              <a:solidFill>
                <a:srgbClr val="000000"/>
              </a:solidFill>
              <a:latin typeface="Calibri"/>
            </a:rPr>
            <a:t>saleem </a:t>
          </a:r>
          <a:r>
            <a:rPr lang="en-US" sz="1100" b="1" u="sng" strike="noStrike" spc="-1">
              <a:solidFill>
                <a:srgbClr val="0070C0"/>
              </a:solidFill>
              <a:uFillTx/>
              <a:latin typeface="Calibri"/>
            </a:rPr>
            <a:t>SNR spans 2-7 ML, 6mm DV,  9mm  AP</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according to </a:t>
          </a:r>
          <a:r>
            <a:rPr lang="en-US" sz="1100" b="1" i="1" strike="noStrike" spc="-1">
              <a:solidFill>
                <a:srgbClr val="000000"/>
              </a:solidFill>
              <a:latin typeface="Calibri"/>
            </a:rPr>
            <a:t>paxinos </a:t>
          </a:r>
          <a:r>
            <a:rPr lang="en-US" sz="1100" b="0" strike="noStrike" spc="-1">
              <a:solidFill>
                <a:srgbClr val="000000"/>
              </a:solidFill>
              <a:latin typeface="Calibri"/>
            </a:rPr>
            <a:t> </a:t>
          </a:r>
          <a:r>
            <a:rPr lang="en-US" sz="1100" b="1" u="sng" strike="noStrike" spc="-1">
              <a:solidFill>
                <a:srgbClr val="0070C0"/>
              </a:solidFill>
              <a:uFillTx/>
              <a:latin typeface="Calibri"/>
            </a:rPr>
            <a:t>SNR spans  2-7ML, 8 mm DV, 8mm AP</a:t>
          </a:r>
          <a:r>
            <a:rPr lang="en-US" sz="1100" b="0" strike="noStrike" spc="-1">
              <a:solidFill>
                <a:srgbClr val="0070C0"/>
              </a:solidFill>
              <a:latin typeface="Calibri"/>
            </a:rPr>
            <a:t> </a:t>
          </a:r>
          <a:r>
            <a:rPr lang="en-US" sz="1100" b="0" strike="noStrike" spc="-1">
              <a:solidFill>
                <a:srgbClr val="000000"/>
              </a:solidFill>
              <a:latin typeface="Calibri"/>
            </a:rPr>
            <a:t>and </a:t>
          </a:r>
          <a:r>
            <a:rPr lang="en-US" sz="1100" b="1" u="sng" strike="noStrike" spc="-1">
              <a:solidFill>
                <a:srgbClr val="FF0000"/>
              </a:solidFill>
              <a:uFillTx/>
              <a:latin typeface="Calibri"/>
            </a:rPr>
            <a:t>DA regions spans  2-6ML , 8mm DV, 7mm AP</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i="1" strike="noStrike" spc="-1">
              <a:solidFill>
                <a:srgbClr val="000000"/>
              </a:solidFill>
              <a:latin typeface="Calibri"/>
            </a:rPr>
            <a:t>As I go to more anterior holes  SNR/C should start from lateral, spans from lateral to medial and then becomes  more and more resctricted to medial side.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i="1" strike="noStrike" spc="-1">
              <a:solidFill>
                <a:srgbClr val="000000"/>
              </a:solidFill>
              <a:latin typeface="Calibri"/>
            </a:rPr>
            <a:t>About photo diode:</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basal level depends on ambient light make sure to adjust threshold if you turn on /off light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rise time of the diode signal is about 8ms try to set the threshold close to baseline not to prevent delays alternatively I can always set close to 50% rise time to be consistent and  decrease sensitivity to ambient light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signal is affected by eye coil this needs fixing</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editAs="absolute">
    <xdr:from>
      <xdr:col>1</xdr:col>
      <xdr:colOff>2403720</xdr:colOff>
      <xdr:row>475</xdr:row>
      <xdr:rowOff>81720</xdr:rowOff>
    </xdr:from>
    <xdr:to>
      <xdr:col>3</xdr:col>
      <xdr:colOff>263880</xdr:colOff>
      <xdr:row>480</xdr:row>
      <xdr:rowOff>84240</xdr:rowOff>
    </xdr:to>
    <xdr:sp macro="" textlink="">
      <xdr:nvSpPr>
        <xdr:cNvPr id="291" name="CustomShape 1">
          <a:extLst>
            <a:ext uri="{FF2B5EF4-FFF2-40B4-BE49-F238E27FC236}">
              <a16:creationId xmlns:a16="http://schemas.microsoft.com/office/drawing/2014/main" id="{00000000-0008-0000-0600-000023010000}"/>
            </a:ext>
          </a:extLst>
        </xdr:cNvPr>
        <xdr:cNvSpPr/>
      </xdr:nvSpPr>
      <xdr:spPr>
        <a:xfrm>
          <a:off x="4664160" y="84551760"/>
          <a:ext cx="3207960" cy="8787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600" b="0" strike="noStrike" spc="-1">
              <a:solidFill>
                <a:srgbClr val="C00000"/>
              </a:solidFill>
              <a:latin typeface="Calibri"/>
            </a:rPr>
            <a:t>after break recording from 5/x/2013 onward has long term memory in probe task for analysis</a:t>
          </a:r>
          <a:endParaRPr lang="en-US" sz="1600" b="0" strike="noStrike" spc="-1">
            <a:latin typeface="Times New Roman"/>
          </a:endParaRPr>
        </a:p>
      </xdr:txBody>
    </xdr:sp>
    <xdr:clientData/>
  </xdr:twoCellAnchor>
  <xdr:twoCellAnchor editAs="oneCell">
    <xdr:from>
      <xdr:col>8</xdr:col>
      <xdr:colOff>5040</xdr:colOff>
      <xdr:row>331</xdr:row>
      <xdr:rowOff>12600</xdr:rowOff>
    </xdr:from>
    <xdr:to>
      <xdr:col>13</xdr:col>
      <xdr:colOff>177480</xdr:colOff>
      <xdr:row>333</xdr:row>
      <xdr:rowOff>139680</xdr:rowOff>
    </xdr:to>
    <xdr:sp macro="" textlink="">
      <xdr:nvSpPr>
        <xdr:cNvPr id="292" name="CustomShape 1">
          <a:extLst>
            <a:ext uri="{FF2B5EF4-FFF2-40B4-BE49-F238E27FC236}">
              <a16:creationId xmlns:a16="http://schemas.microsoft.com/office/drawing/2014/main" id="{00000000-0008-0000-0600-000024010000}"/>
            </a:ext>
          </a:extLst>
        </xdr:cNvPr>
        <xdr:cNvSpPr/>
      </xdr:nvSpPr>
      <xdr:spPr>
        <a:xfrm>
          <a:off x="21052440" y="59245200"/>
          <a:ext cx="8349480" cy="4777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had snd responsive region. found SNr but isolation was very difficult. BG had negative stable value for sure. rec</a:t>
          </a:r>
          <a:endParaRPr lang="en-US" sz="1100" b="0" strike="noStrike" spc="-1">
            <a:latin typeface="Times New Roman"/>
          </a:endParaRPr>
        </a:p>
        <a:p>
          <a:pPr>
            <a:lnSpc>
              <a:spcPct val="100000"/>
            </a:lnSpc>
          </a:pPr>
          <a:r>
            <a:rPr lang="en-US" sz="1100" b="0" strike="noStrike" spc="-1">
              <a:solidFill>
                <a:srgbClr val="000000"/>
              </a:solidFill>
              <a:latin typeface="Calibri"/>
            </a:rPr>
            <a:t>1 stable SNr unit</a:t>
          </a:r>
          <a:endParaRPr lang="en-US" sz="1100" b="0" strike="noStrike" spc="-1">
            <a:latin typeface="Times New Roman"/>
          </a:endParaRPr>
        </a:p>
      </xdr:txBody>
    </xdr:sp>
    <xdr:clientData/>
  </xdr:twoCellAnchor>
  <xdr:twoCellAnchor editAs="oneCell">
    <xdr:from>
      <xdr:col>8</xdr:col>
      <xdr:colOff>5040</xdr:colOff>
      <xdr:row>334</xdr:row>
      <xdr:rowOff>19800</xdr:rowOff>
    </xdr:from>
    <xdr:to>
      <xdr:col>13</xdr:col>
      <xdr:colOff>177480</xdr:colOff>
      <xdr:row>336</xdr:row>
      <xdr:rowOff>140760</xdr:rowOff>
    </xdr:to>
    <xdr:sp macro="" textlink="">
      <xdr:nvSpPr>
        <xdr:cNvPr id="293" name="CustomShape 1">
          <a:extLst>
            <a:ext uri="{FF2B5EF4-FFF2-40B4-BE49-F238E27FC236}">
              <a16:creationId xmlns:a16="http://schemas.microsoft.com/office/drawing/2014/main" id="{00000000-0008-0000-0600-000025010000}"/>
            </a:ext>
          </a:extLst>
        </xdr:cNvPr>
        <xdr:cNvSpPr/>
      </xdr:nvSpPr>
      <xdr:spPr>
        <a:xfrm>
          <a:off x="21052440" y="59778360"/>
          <a:ext cx="8349480" cy="4712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Harry SNr isolation ok.  nice I2G,X2B also nov/fam resp.  ok order in probamount task. good learning especially as I went anterior ventral to find flex neurons.</a:t>
          </a:r>
          <a:endParaRPr lang="en-US" sz="1100" b="0" strike="noStrike" spc="-1">
            <a:latin typeface="Times New Roman"/>
          </a:endParaRPr>
        </a:p>
      </xdr:txBody>
    </xdr:sp>
    <xdr:clientData/>
  </xdr:twoCellAnchor>
  <xdr:twoCellAnchor editAs="oneCell">
    <xdr:from>
      <xdr:col>8</xdr:col>
      <xdr:colOff>5040</xdr:colOff>
      <xdr:row>337</xdr:row>
      <xdr:rowOff>30600</xdr:rowOff>
    </xdr:from>
    <xdr:to>
      <xdr:col>13</xdr:col>
      <xdr:colOff>177480</xdr:colOff>
      <xdr:row>339</xdr:row>
      <xdr:rowOff>140760</xdr:rowOff>
    </xdr:to>
    <xdr:sp macro="" textlink="">
      <xdr:nvSpPr>
        <xdr:cNvPr id="294" name="CustomShape 1">
          <a:extLst>
            <a:ext uri="{FF2B5EF4-FFF2-40B4-BE49-F238E27FC236}">
              <a16:creationId xmlns:a16="http://schemas.microsoft.com/office/drawing/2014/main" id="{00000000-0008-0000-0600-000026010000}"/>
            </a:ext>
          </a:extLst>
        </xdr:cNvPr>
        <xdr:cNvSpPr/>
      </xdr:nvSpPr>
      <xdr:spPr>
        <a:xfrm>
          <a:off x="21052440" y="60314760"/>
          <a:ext cx="8349480" cy="4608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vlPFC up quad vis/value. similar to 5/22/13. mainly recording for muscimol inactivation tasks.</a:t>
          </a:r>
          <a:endParaRPr lang="en-US" sz="1100" b="0" strike="noStrike" spc="-1">
            <a:latin typeface="Times New Roman"/>
          </a:endParaRPr>
        </a:p>
      </xdr:txBody>
    </xdr:sp>
    <xdr:clientData/>
  </xdr:twoCellAnchor>
  <xdr:twoCellAnchor editAs="oneCell">
    <xdr:from>
      <xdr:col>8</xdr:col>
      <xdr:colOff>5040</xdr:colOff>
      <xdr:row>340</xdr:row>
      <xdr:rowOff>37800</xdr:rowOff>
    </xdr:from>
    <xdr:to>
      <xdr:col>13</xdr:col>
      <xdr:colOff>177480</xdr:colOff>
      <xdr:row>342</xdr:row>
      <xdr:rowOff>141480</xdr:rowOff>
    </xdr:to>
    <xdr:sp macro="" textlink="">
      <xdr:nvSpPr>
        <xdr:cNvPr id="295" name="CustomShape 1">
          <a:extLst>
            <a:ext uri="{FF2B5EF4-FFF2-40B4-BE49-F238E27FC236}">
              <a16:creationId xmlns:a16="http://schemas.microsoft.com/office/drawing/2014/main" id="{00000000-0008-0000-0600-000027010000}"/>
            </a:ext>
          </a:extLst>
        </xdr:cNvPr>
        <xdr:cNvSpPr/>
      </xdr:nvSpPr>
      <xdr:spPr>
        <a:xfrm>
          <a:off x="21052440" y="60847920"/>
          <a:ext cx="8349480" cy="453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had some background but signal was small and could not isolate at the end. Not sure if I injected enough volume since nothing came out after removing injectrode for about 1uL then started to come out. checked upto 2 hours post injection.  noticed some FV1st less upoward looking. no deficit in PF or learning</a:t>
          </a:r>
          <a:endParaRPr lang="en-US" sz="1100" b="0" strike="noStrike" spc="-1">
            <a:latin typeface="Times New Roman"/>
          </a:endParaRPr>
        </a:p>
      </xdr:txBody>
    </xdr:sp>
    <xdr:clientData/>
  </xdr:twoCellAnchor>
  <xdr:twoCellAnchor editAs="oneCell">
    <xdr:from>
      <xdr:col>8</xdr:col>
      <xdr:colOff>5040</xdr:colOff>
      <xdr:row>343</xdr:row>
      <xdr:rowOff>48600</xdr:rowOff>
    </xdr:from>
    <xdr:to>
      <xdr:col>13</xdr:col>
      <xdr:colOff>177480</xdr:colOff>
      <xdr:row>345</xdr:row>
      <xdr:rowOff>140760</xdr:rowOff>
    </xdr:to>
    <xdr:sp macro="" textlink="">
      <xdr:nvSpPr>
        <xdr:cNvPr id="296" name="CustomShape 1">
          <a:extLst>
            <a:ext uri="{FF2B5EF4-FFF2-40B4-BE49-F238E27FC236}">
              <a16:creationId xmlns:a16="http://schemas.microsoft.com/office/drawing/2014/main" id="{00000000-0008-0000-0600-000028010000}"/>
            </a:ext>
          </a:extLst>
        </xdr:cNvPr>
        <xdr:cNvSpPr/>
      </xdr:nvSpPr>
      <xdr:spPr>
        <a:xfrm>
          <a:off x="21052440" y="61384320"/>
          <a:ext cx="8349480" cy="4428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Initially no clear vis/val. at about 1mm down surf found 1 vis/val downright quad 20ecc. stable,learning,nov.</a:t>
          </a:r>
          <a:endParaRPr lang="en-US" sz="1100" b="0" strike="noStrike" spc="-1">
            <a:latin typeface="Times New Roman"/>
          </a:endParaRPr>
        </a:p>
        <a:p>
          <a:pPr>
            <a:lnSpc>
              <a:spcPct val="100000"/>
            </a:lnSpc>
          </a:pPr>
          <a:r>
            <a:rPr lang="en-US" sz="1100" b="0" strike="noStrike" spc="-1">
              <a:solidFill>
                <a:srgbClr val="000000"/>
              </a:solidFill>
              <a:latin typeface="Calibri"/>
            </a:rPr>
            <a:t>the rest neuron saw some were active ITI some during task..</a:t>
          </a:r>
          <a:endParaRPr lang="en-US" sz="1100" b="0" strike="noStrike" spc="-1">
            <a:latin typeface="Times New Roman"/>
          </a:endParaRPr>
        </a:p>
      </xdr:txBody>
    </xdr:sp>
    <xdr:clientData/>
  </xdr:twoCellAnchor>
  <xdr:twoCellAnchor editAs="oneCell">
    <xdr:from>
      <xdr:col>8</xdr:col>
      <xdr:colOff>5040</xdr:colOff>
      <xdr:row>346</xdr:row>
      <xdr:rowOff>55800</xdr:rowOff>
    </xdr:from>
    <xdr:to>
      <xdr:col>13</xdr:col>
      <xdr:colOff>177480</xdr:colOff>
      <xdr:row>348</xdr:row>
      <xdr:rowOff>141120</xdr:rowOff>
    </xdr:to>
    <xdr:sp macro="" textlink="">
      <xdr:nvSpPr>
        <xdr:cNvPr id="297" name="CustomShape 1">
          <a:extLst>
            <a:ext uri="{FF2B5EF4-FFF2-40B4-BE49-F238E27FC236}">
              <a16:creationId xmlns:a16="http://schemas.microsoft.com/office/drawing/2014/main" id="{00000000-0008-0000-0600-000029010000}"/>
            </a:ext>
          </a:extLst>
        </xdr:cNvPr>
        <xdr:cNvSpPr/>
      </xdr:nvSpPr>
      <xdr:spPr>
        <a:xfrm>
          <a:off x="21052440" y="61917480"/>
          <a:ext cx="8349480" cy="4356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Initially no clear vis/sac 1mm down had rightdown vis/sac multiiunit. could not isolate. injected 2ul. effect got sizable after 1-2hrs. less looking at contradown quad in FV. In PF and T tasks RT to ipsi got much shorter than contra.</a:t>
          </a:r>
          <a:endParaRPr lang="en-US" sz="1100" b="0" strike="noStrike" spc="-1">
            <a:latin typeface="Times New Roman"/>
          </a:endParaRPr>
        </a:p>
      </xdr:txBody>
    </xdr:sp>
    <xdr:clientData/>
  </xdr:twoCellAnchor>
  <xdr:twoCellAnchor editAs="oneCell">
    <xdr:from>
      <xdr:col>8</xdr:col>
      <xdr:colOff>5040</xdr:colOff>
      <xdr:row>349</xdr:row>
      <xdr:rowOff>66240</xdr:rowOff>
    </xdr:from>
    <xdr:to>
      <xdr:col>13</xdr:col>
      <xdr:colOff>177480</xdr:colOff>
      <xdr:row>351</xdr:row>
      <xdr:rowOff>140400</xdr:rowOff>
    </xdr:to>
    <xdr:sp macro="" textlink="">
      <xdr:nvSpPr>
        <xdr:cNvPr id="298" name="CustomShape 1">
          <a:extLst>
            <a:ext uri="{FF2B5EF4-FFF2-40B4-BE49-F238E27FC236}">
              <a16:creationId xmlns:a16="http://schemas.microsoft.com/office/drawing/2014/main" id="{00000000-0008-0000-0600-00002A010000}"/>
            </a:ext>
          </a:extLst>
        </xdr:cNvPr>
        <xdr:cNvSpPr/>
      </xdr:nvSpPr>
      <xdr:spPr>
        <a:xfrm>
          <a:off x="21052440" y="62453520"/>
          <a:ext cx="8349480" cy="4248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had some vis BG could not isolate units small.multiiunit.  injected 2ul. some effect got sizable after 1-2hrs. less up and contra maybe. need to analyze .</a:t>
          </a:r>
          <a:endParaRPr lang="en-US" sz="1100" b="0" strike="noStrike" spc="-1">
            <a:latin typeface="Times New Roman"/>
          </a:endParaRPr>
        </a:p>
      </xdr:txBody>
    </xdr:sp>
    <xdr:clientData/>
  </xdr:twoCellAnchor>
  <xdr:twoCellAnchor editAs="oneCell">
    <xdr:from>
      <xdr:col>8</xdr:col>
      <xdr:colOff>5040</xdr:colOff>
      <xdr:row>352</xdr:row>
      <xdr:rowOff>73800</xdr:rowOff>
    </xdr:from>
    <xdr:to>
      <xdr:col>13</xdr:col>
      <xdr:colOff>177480</xdr:colOff>
      <xdr:row>354</xdr:row>
      <xdr:rowOff>141120</xdr:rowOff>
    </xdr:to>
    <xdr:sp macro="" textlink="">
      <xdr:nvSpPr>
        <xdr:cNvPr id="299" name="CustomShape 1">
          <a:extLst>
            <a:ext uri="{FF2B5EF4-FFF2-40B4-BE49-F238E27FC236}">
              <a16:creationId xmlns:a16="http://schemas.microsoft.com/office/drawing/2014/main" id="{00000000-0008-0000-0600-00002B010000}"/>
            </a:ext>
          </a:extLst>
        </xdr:cNvPr>
        <xdr:cNvSpPr/>
      </xdr:nvSpPr>
      <xdr:spPr>
        <a:xfrm>
          <a:off x="21052440" y="62987040"/>
          <a:ext cx="8349480" cy="4176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1st injectrode bent. injected 2ul 2nd try. looks like effect is mainly on rightdown(contra) matching recording in this location. I had vis today matching this as well.</a:t>
          </a:r>
          <a:endParaRPr lang="en-US" sz="1100" b="0" strike="noStrike" spc="-1">
            <a:latin typeface="Times New Roman"/>
          </a:endParaRPr>
        </a:p>
      </xdr:txBody>
    </xdr:sp>
    <xdr:clientData/>
  </xdr:twoCellAnchor>
  <xdr:twoCellAnchor editAs="oneCell">
    <xdr:from>
      <xdr:col>8</xdr:col>
      <xdr:colOff>5040</xdr:colOff>
      <xdr:row>355</xdr:row>
      <xdr:rowOff>84240</xdr:rowOff>
    </xdr:from>
    <xdr:to>
      <xdr:col>13</xdr:col>
      <xdr:colOff>177480</xdr:colOff>
      <xdr:row>357</xdr:row>
      <xdr:rowOff>140400</xdr:rowOff>
    </xdr:to>
    <xdr:sp macro="" textlink="">
      <xdr:nvSpPr>
        <xdr:cNvPr id="300" name="CustomShape 1">
          <a:extLst>
            <a:ext uri="{FF2B5EF4-FFF2-40B4-BE49-F238E27FC236}">
              <a16:creationId xmlns:a16="http://schemas.microsoft.com/office/drawing/2014/main" id="{00000000-0008-0000-0600-00002C010000}"/>
            </a:ext>
          </a:extLst>
        </xdr:cNvPr>
        <xdr:cNvSpPr/>
      </xdr:nvSpPr>
      <xdr:spPr>
        <a:xfrm>
          <a:off x="21052440" y="63523080"/>
          <a:ext cx="8349480" cy="4068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good vis/val. stable and good novelty. some aversive.  initially RF was upward after ~0.5 mm down became downward.</a:t>
          </a:r>
          <a:endParaRPr lang="en-US" sz="1100" b="0" strike="noStrike" spc="-1">
            <a:latin typeface="Times New Roman"/>
          </a:endParaRPr>
        </a:p>
      </xdr:txBody>
    </xdr:sp>
    <xdr:clientData/>
  </xdr:twoCellAnchor>
  <xdr:twoCellAnchor editAs="oneCell">
    <xdr:from>
      <xdr:col>8</xdr:col>
      <xdr:colOff>5040</xdr:colOff>
      <xdr:row>358</xdr:row>
      <xdr:rowOff>91440</xdr:rowOff>
    </xdr:from>
    <xdr:to>
      <xdr:col>13</xdr:col>
      <xdr:colOff>177480</xdr:colOff>
      <xdr:row>360</xdr:row>
      <xdr:rowOff>140760</xdr:rowOff>
    </xdr:to>
    <xdr:sp macro="" textlink="">
      <xdr:nvSpPr>
        <xdr:cNvPr id="301" name="CustomShape 1">
          <a:extLst>
            <a:ext uri="{FF2B5EF4-FFF2-40B4-BE49-F238E27FC236}">
              <a16:creationId xmlns:a16="http://schemas.microsoft.com/office/drawing/2014/main" id="{00000000-0008-0000-0600-00002D010000}"/>
            </a:ext>
          </a:extLst>
        </xdr:cNvPr>
        <xdr:cNvSpPr/>
      </xdr:nvSpPr>
      <xdr:spPr>
        <a:xfrm>
          <a:off x="21052440" y="64056240"/>
          <a:ext cx="8349480" cy="3996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good vis/val. stable and good novelty. some aversive. Upright quad RF also 5ecc up RF. signal size is getting smaller but still possible to isolate. </a:t>
          </a:r>
          <a:endParaRPr lang="en-US" sz="1100" b="0" strike="noStrike" spc="-1">
            <a:latin typeface="Times New Roman"/>
          </a:endParaRPr>
        </a:p>
      </xdr:txBody>
    </xdr:sp>
    <xdr:clientData/>
  </xdr:twoCellAnchor>
  <xdr:twoCellAnchor editAs="oneCell">
    <xdr:from>
      <xdr:col>8</xdr:col>
      <xdr:colOff>5040</xdr:colOff>
      <xdr:row>361</xdr:row>
      <xdr:rowOff>101520</xdr:rowOff>
    </xdr:from>
    <xdr:to>
      <xdr:col>13</xdr:col>
      <xdr:colOff>177480</xdr:colOff>
      <xdr:row>363</xdr:row>
      <xdr:rowOff>140040</xdr:rowOff>
    </xdr:to>
    <xdr:sp macro="" textlink="">
      <xdr:nvSpPr>
        <xdr:cNvPr id="302" name="CustomShape 1">
          <a:extLst>
            <a:ext uri="{FF2B5EF4-FFF2-40B4-BE49-F238E27FC236}">
              <a16:creationId xmlns:a16="http://schemas.microsoft.com/office/drawing/2014/main" id="{00000000-0008-0000-0600-00002E010000}"/>
            </a:ext>
          </a:extLst>
        </xdr:cNvPr>
        <xdr:cNvSpPr/>
      </xdr:nvSpPr>
      <xdr:spPr>
        <a:xfrm>
          <a:off x="21052440" y="64591920"/>
          <a:ext cx="8349480" cy="3891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good vis some val. 1 neuron had nice aversive but another neuron was negative but not constistent nov or avers was flex too. RF close to center mostly. negative unit 10-15 right ecc.</a:t>
          </a:r>
          <a:endParaRPr lang="en-US" sz="1100" b="0" strike="noStrike" spc="-1">
            <a:latin typeface="Times New Roman"/>
          </a:endParaRPr>
        </a:p>
      </xdr:txBody>
    </xdr:sp>
    <xdr:clientData/>
  </xdr:twoCellAnchor>
  <xdr:twoCellAnchor editAs="oneCell">
    <xdr:from>
      <xdr:col>8</xdr:col>
      <xdr:colOff>5040</xdr:colOff>
      <xdr:row>364</xdr:row>
      <xdr:rowOff>108720</xdr:rowOff>
    </xdr:from>
    <xdr:to>
      <xdr:col>13</xdr:col>
      <xdr:colOff>177480</xdr:colOff>
      <xdr:row>365</xdr:row>
      <xdr:rowOff>98280</xdr:rowOff>
    </xdr:to>
    <xdr:sp macro="" textlink="">
      <xdr:nvSpPr>
        <xdr:cNvPr id="303" name="CustomShape 1">
          <a:extLst>
            <a:ext uri="{FF2B5EF4-FFF2-40B4-BE49-F238E27FC236}">
              <a16:creationId xmlns:a16="http://schemas.microsoft.com/office/drawing/2014/main" id="{00000000-0008-0000-0600-00002F010000}"/>
            </a:ext>
          </a:extLst>
        </xdr:cNvPr>
        <xdr:cNvSpPr/>
      </xdr:nvSpPr>
      <xdr:spPr>
        <a:xfrm>
          <a:off x="21052440" y="65125080"/>
          <a:ext cx="8349480" cy="1645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some vis/val. 1 neuron stable good novel had good avers. RF ~7 up right ecc. explored only 1mm.</a:t>
          </a:r>
          <a:endParaRPr lang="en-US" sz="1100" b="0" strike="noStrike" spc="-1">
            <a:latin typeface="Times New Roman"/>
          </a:endParaRPr>
        </a:p>
      </xdr:txBody>
    </xdr:sp>
    <xdr:clientData/>
  </xdr:twoCellAnchor>
  <xdr:twoCellAnchor editAs="oneCell">
    <xdr:from>
      <xdr:col>8</xdr:col>
      <xdr:colOff>5040</xdr:colOff>
      <xdr:row>367</xdr:row>
      <xdr:rowOff>119160</xdr:rowOff>
    </xdr:from>
    <xdr:to>
      <xdr:col>13</xdr:col>
      <xdr:colOff>177480</xdr:colOff>
      <xdr:row>369</xdr:row>
      <xdr:rowOff>125640</xdr:rowOff>
    </xdr:to>
    <xdr:sp macro="" textlink="">
      <xdr:nvSpPr>
        <xdr:cNvPr id="304" name="CustomShape 1">
          <a:extLst>
            <a:ext uri="{FF2B5EF4-FFF2-40B4-BE49-F238E27FC236}">
              <a16:creationId xmlns:a16="http://schemas.microsoft.com/office/drawing/2014/main" id="{00000000-0008-0000-0600-000030010000}"/>
            </a:ext>
          </a:extLst>
        </xdr:cNvPr>
        <xdr:cNvSpPr/>
      </xdr:nvSpPr>
      <xdr:spPr>
        <a:xfrm>
          <a:off x="21052440" y="65661120"/>
          <a:ext cx="8349480" cy="357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some vis/val. same loc as yesterday. 1 neuron ok avers good nov ~10 left RF. neurons with RF close to center not consist sal.</a:t>
          </a:r>
          <a:endParaRPr lang="en-US" sz="1100" b="0" strike="noStrike" spc="-1">
            <a:latin typeface="Times New Roman"/>
          </a:endParaRPr>
        </a:p>
      </xdr:txBody>
    </xdr:sp>
    <xdr:clientData/>
  </xdr:twoCellAnchor>
  <xdr:twoCellAnchor editAs="oneCell">
    <xdr:from>
      <xdr:col>8</xdr:col>
      <xdr:colOff>5040</xdr:colOff>
      <xdr:row>370</xdr:row>
      <xdr:rowOff>126360</xdr:rowOff>
    </xdr:from>
    <xdr:to>
      <xdr:col>13</xdr:col>
      <xdr:colOff>177480</xdr:colOff>
      <xdr:row>372</xdr:row>
      <xdr:rowOff>126000</xdr:rowOff>
    </xdr:to>
    <xdr:sp macro="" textlink="">
      <xdr:nvSpPr>
        <xdr:cNvPr id="305" name="CustomShape 1">
          <a:extLst>
            <a:ext uri="{FF2B5EF4-FFF2-40B4-BE49-F238E27FC236}">
              <a16:creationId xmlns:a16="http://schemas.microsoft.com/office/drawing/2014/main" id="{00000000-0008-0000-0600-000031010000}"/>
            </a:ext>
          </a:extLst>
        </xdr:cNvPr>
        <xdr:cNvSpPr/>
      </xdr:nvSpPr>
      <xdr:spPr>
        <a:xfrm>
          <a:off x="21052440" y="66194280"/>
          <a:ext cx="8349480" cy="3499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good vis. some neurons no val some with val. there was 2 sal neurons with nov and ok avers. not consist sal.</a:t>
          </a:r>
          <a:endParaRPr lang="en-US" sz="1100" b="0" strike="noStrike" spc="-1">
            <a:latin typeface="Times New Roman"/>
          </a:endParaRPr>
        </a:p>
        <a:p>
          <a:pPr>
            <a:lnSpc>
              <a:spcPct val="100000"/>
            </a:lnSpc>
          </a:pPr>
          <a:r>
            <a:rPr lang="en-US" sz="1100" b="0" strike="noStrike" spc="-1">
              <a:solidFill>
                <a:srgbClr val="000000"/>
              </a:solidFill>
              <a:latin typeface="Calibri"/>
            </a:rPr>
            <a:t>still most abundant RF was close to center 1 sal neuron left~15 1 cnt.</a:t>
          </a:r>
          <a:endParaRPr lang="en-US" sz="1100" b="0" strike="noStrike" spc="-1">
            <a:latin typeface="Times New Roman"/>
          </a:endParaRPr>
        </a:p>
      </xdr:txBody>
    </xdr:sp>
    <xdr:clientData/>
  </xdr:twoCellAnchor>
  <xdr:twoCellAnchor editAs="oneCell">
    <xdr:from>
      <xdr:col>8</xdr:col>
      <xdr:colOff>5040</xdr:colOff>
      <xdr:row>373</xdr:row>
      <xdr:rowOff>136440</xdr:rowOff>
    </xdr:from>
    <xdr:to>
      <xdr:col>13</xdr:col>
      <xdr:colOff>177480</xdr:colOff>
      <xdr:row>376</xdr:row>
      <xdr:rowOff>72000</xdr:rowOff>
    </xdr:to>
    <xdr:sp macro="" textlink="">
      <xdr:nvSpPr>
        <xdr:cNvPr id="306" name="CustomShape 1">
          <a:extLst>
            <a:ext uri="{FF2B5EF4-FFF2-40B4-BE49-F238E27FC236}">
              <a16:creationId xmlns:a16="http://schemas.microsoft.com/office/drawing/2014/main" id="{00000000-0008-0000-0600-000032010000}"/>
            </a:ext>
          </a:extLst>
        </xdr:cNvPr>
        <xdr:cNvSpPr/>
      </xdr:nvSpPr>
      <xdr:spPr>
        <a:xfrm>
          <a:off x="21052440" y="66729960"/>
          <a:ext cx="8349480" cy="4615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good vis. 1 neuron ecc 20 stab+nov+avers. many responses close to center though. animal was sleepy afterwards (antibiotics?). electrods nicked on the wall but could record no problem touching GT iguess. assumed yesterday brain top 7517.</a:t>
          </a:r>
          <a:endParaRPr lang="en-US" sz="1100" b="0" strike="noStrike" spc="-1">
            <a:latin typeface="Times New Roman"/>
          </a:endParaRPr>
        </a:p>
      </xdr:txBody>
    </xdr:sp>
    <xdr:clientData/>
  </xdr:twoCellAnchor>
  <xdr:twoCellAnchor editAs="oneCell">
    <xdr:from>
      <xdr:col>8</xdr:col>
      <xdr:colOff>5040</xdr:colOff>
      <xdr:row>376</xdr:row>
      <xdr:rowOff>143280</xdr:rowOff>
    </xdr:from>
    <xdr:to>
      <xdr:col>13</xdr:col>
      <xdr:colOff>177480</xdr:colOff>
      <xdr:row>379</xdr:row>
      <xdr:rowOff>72360</xdr:rowOff>
    </xdr:to>
    <xdr:sp macro="" textlink="">
      <xdr:nvSpPr>
        <xdr:cNvPr id="307" name="CustomShape 1">
          <a:extLst>
            <a:ext uri="{FF2B5EF4-FFF2-40B4-BE49-F238E27FC236}">
              <a16:creationId xmlns:a16="http://schemas.microsoft.com/office/drawing/2014/main" id="{00000000-0008-0000-0600-000033010000}"/>
            </a:ext>
          </a:extLst>
        </xdr:cNvPr>
        <xdr:cNvSpPr/>
      </xdr:nvSpPr>
      <xdr:spPr>
        <a:xfrm>
          <a:off x="21052440" y="67262760"/>
          <a:ext cx="8349480" cy="454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some vis. 1 neuron had close to center vis and some val not rec. animal was sick adn sleepy today so maybe not use data</a:t>
          </a:r>
          <a:endParaRPr lang="en-US" sz="1100" b="0" strike="noStrike" spc="-1">
            <a:latin typeface="Times New Roman"/>
          </a:endParaRPr>
        </a:p>
      </xdr:txBody>
    </xdr:sp>
    <xdr:clientData/>
  </xdr:twoCellAnchor>
  <xdr:twoCellAnchor editAs="oneCell">
    <xdr:from>
      <xdr:col>8</xdr:col>
      <xdr:colOff>94680</xdr:colOff>
      <xdr:row>380</xdr:row>
      <xdr:rowOff>0</xdr:rowOff>
    </xdr:from>
    <xdr:to>
      <xdr:col>13</xdr:col>
      <xdr:colOff>267120</xdr:colOff>
      <xdr:row>380</xdr:row>
      <xdr:rowOff>160560</xdr:rowOff>
    </xdr:to>
    <xdr:sp macro="" textlink="">
      <xdr:nvSpPr>
        <xdr:cNvPr id="308" name="CustomShape 1">
          <a:extLst>
            <a:ext uri="{FF2B5EF4-FFF2-40B4-BE49-F238E27FC236}">
              <a16:creationId xmlns:a16="http://schemas.microsoft.com/office/drawing/2014/main" id="{00000000-0008-0000-0600-000034010000}"/>
            </a:ext>
          </a:extLst>
        </xdr:cNvPr>
        <xdr:cNvSpPr/>
      </xdr:nvSpPr>
      <xdr:spPr>
        <a:xfrm>
          <a:off x="21142080" y="67820400"/>
          <a:ext cx="8349480" cy="1605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SNr but no vis or value resp unlike last time. 1 SNr had Xpost rwd</a:t>
          </a:r>
          <a:endParaRPr lang="en-US" sz="1100" b="0" strike="noStrike" spc="-1">
            <a:latin typeface="Times New Roman"/>
          </a:endParaRPr>
        </a:p>
      </xdr:txBody>
    </xdr:sp>
    <xdr:clientData/>
  </xdr:twoCellAnchor>
  <xdr:twoCellAnchor editAs="oneCell">
    <xdr:from>
      <xdr:col>8</xdr:col>
      <xdr:colOff>14040</xdr:colOff>
      <xdr:row>382</xdr:row>
      <xdr:rowOff>-360</xdr:rowOff>
    </xdr:from>
    <xdr:to>
      <xdr:col>13</xdr:col>
      <xdr:colOff>186480</xdr:colOff>
      <xdr:row>383</xdr:row>
      <xdr:rowOff>72000</xdr:rowOff>
    </xdr:to>
    <xdr:sp macro="" textlink="">
      <xdr:nvSpPr>
        <xdr:cNvPr id="309" name="CustomShape 1">
          <a:extLst>
            <a:ext uri="{FF2B5EF4-FFF2-40B4-BE49-F238E27FC236}">
              <a16:creationId xmlns:a16="http://schemas.microsoft.com/office/drawing/2014/main" id="{00000000-0008-0000-0600-000035010000}"/>
            </a:ext>
          </a:extLst>
        </xdr:cNvPr>
        <xdr:cNvSpPr/>
      </xdr:nvSpPr>
      <xdr:spPr>
        <a:xfrm>
          <a:off x="21061440" y="68170680"/>
          <a:ext cx="8349480" cy="2473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SNr BG good vis val. hard to isolate quality low maybe do to being 2nd penet of today with 1mm offset</a:t>
          </a:r>
          <a:endParaRPr lang="en-US" sz="1100" b="0" strike="noStrike" spc="-1">
            <a:latin typeface="Times New Roman"/>
          </a:endParaRPr>
        </a:p>
      </xdr:txBody>
    </xdr:sp>
    <xdr:clientData/>
  </xdr:twoCellAnchor>
  <xdr:twoCellAnchor editAs="oneCell">
    <xdr:from>
      <xdr:col>8</xdr:col>
      <xdr:colOff>5040</xdr:colOff>
      <xdr:row>385</xdr:row>
      <xdr:rowOff>170640</xdr:rowOff>
    </xdr:from>
    <xdr:to>
      <xdr:col>13</xdr:col>
      <xdr:colOff>177480</xdr:colOff>
      <xdr:row>386</xdr:row>
      <xdr:rowOff>107280</xdr:rowOff>
    </xdr:to>
    <xdr:sp macro="" textlink="">
      <xdr:nvSpPr>
        <xdr:cNvPr id="310" name="CustomShape 1">
          <a:extLst>
            <a:ext uri="{FF2B5EF4-FFF2-40B4-BE49-F238E27FC236}">
              <a16:creationId xmlns:a16="http://schemas.microsoft.com/office/drawing/2014/main" id="{00000000-0008-0000-0600-000036010000}"/>
            </a:ext>
          </a:extLst>
        </xdr:cNvPr>
        <xdr:cNvSpPr/>
      </xdr:nvSpPr>
      <xdr:spPr>
        <a:xfrm>
          <a:off x="21052440" y="68867280"/>
          <a:ext cx="8349480" cy="111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vis/val SNr. 2 units had good avers but inverse novelty . another unit avers only in saline and no novelty</a:t>
          </a:r>
          <a:endParaRPr lang="en-US" sz="1100" b="0" strike="noStrike" spc="-1">
            <a:latin typeface="Times New Roman"/>
          </a:endParaRPr>
        </a:p>
      </xdr:txBody>
    </xdr:sp>
    <xdr:clientData/>
  </xdr:twoCellAnchor>
  <xdr:twoCellAnchor editAs="oneCell">
    <xdr:from>
      <xdr:col>8</xdr:col>
      <xdr:colOff>5040</xdr:colOff>
      <xdr:row>389</xdr:row>
      <xdr:rowOff>360</xdr:rowOff>
    </xdr:from>
    <xdr:to>
      <xdr:col>13</xdr:col>
      <xdr:colOff>177480</xdr:colOff>
      <xdr:row>389</xdr:row>
      <xdr:rowOff>108360</xdr:rowOff>
    </xdr:to>
    <xdr:sp macro="" textlink="">
      <xdr:nvSpPr>
        <xdr:cNvPr id="311" name="CustomShape 1">
          <a:extLst>
            <a:ext uri="{FF2B5EF4-FFF2-40B4-BE49-F238E27FC236}">
              <a16:creationId xmlns:a16="http://schemas.microsoft.com/office/drawing/2014/main" id="{00000000-0008-0000-0600-000037010000}"/>
            </a:ext>
          </a:extLst>
        </xdr:cNvPr>
        <xdr:cNvSpPr/>
      </xdr:nvSpPr>
      <xdr:spPr>
        <a:xfrm>
          <a:off x="21052440" y="69397920"/>
          <a:ext cx="8349480" cy="1080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Initially no sign of SNr after long wait could see ok size units vis/val. 1 unit had good nov and avers resp. another unit not much resp to airpuff or novelty.</a:t>
          </a:r>
          <a:endParaRPr lang="en-US" sz="1100" b="0" strike="noStrike" spc="-1">
            <a:latin typeface="Times New Roman"/>
          </a:endParaRPr>
        </a:p>
      </xdr:txBody>
    </xdr:sp>
    <xdr:clientData/>
  </xdr:twoCellAnchor>
  <xdr:twoCellAnchor editAs="oneCell">
    <xdr:from>
      <xdr:col>8</xdr:col>
      <xdr:colOff>5040</xdr:colOff>
      <xdr:row>392</xdr:row>
      <xdr:rowOff>0</xdr:rowOff>
    </xdr:from>
    <xdr:to>
      <xdr:col>13</xdr:col>
      <xdr:colOff>177480</xdr:colOff>
      <xdr:row>392</xdr:row>
      <xdr:rowOff>107640</xdr:rowOff>
    </xdr:to>
    <xdr:sp macro="" textlink="">
      <xdr:nvSpPr>
        <xdr:cNvPr id="312" name="CustomShape 1">
          <a:extLst>
            <a:ext uri="{FF2B5EF4-FFF2-40B4-BE49-F238E27FC236}">
              <a16:creationId xmlns:a16="http://schemas.microsoft.com/office/drawing/2014/main" id="{00000000-0008-0000-0600-000038010000}"/>
            </a:ext>
          </a:extLst>
        </xdr:cNvPr>
        <xdr:cNvSpPr/>
      </xdr:nvSpPr>
      <xdr:spPr>
        <a:xfrm>
          <a:off x="21052440" y="69923520"/>
          <a:ext cx="8349480" cy="107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vis/val SNr. not clear avers weaknov. good mem, ok learning.</a:t>
          </a:r>
          <a:endParaRPr lang="en-US" sz="1100" b="0" strike="noStrike" spc="-1">
            <a:latin typeface="Times New Roman"/>
          </a:endParaRPr>
        </a:p>
      </xdr:txBody>
    </xdr:sp>
    <xdr:clientData/>
  </xdr:twoCellAnchor>
  <xdr:twoCellAnchor editAs="oneCell">
    <xdr:from>
      <xdr:col>8</xdr:col>
      <xdr:colOff>5040</xdr:colOff>
      <xdr:row>395</xdr:row>
      <xdr:rowOff>360</xdr:rowOff>
    </xdr:from>
    <xdr:to>
      <xdr:col>13</xdr:col>
      <xdr:colOff>177480</xdr:colOff>
      <xdr:row>395</xdr:row>
      <xdr:rowOff>108720</xdr:rowOff>
    </xdr:to>
    <xdr:sp macro="" textlink="">
      <xdr:nvSpPr>
        <xdr:cNvPr id="313" name="CustomShape 1">
          <a:extLst>
            <a:ext uri="{FF2B5EF4-FFF2-40B4-BE49-F238E27FC236}">
              <a16:creationId xmlns:a16="http://schemas.microsoft.com/office/drawing/2014/main" id="{00000000-0008-0000-0600-000039010000}"/>
            </a:ext>
          </a:extLst>
        </xdr:cNvPr>
        <xdr:cNvSpPr/>
      </xdr:nvSpPr>
      <xdr:spPr>
        <a:xfrm>
          <a:off x="21052440" y="70449480"/>
          <a:ext cx="8349480" cy="1083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could not find SNr only a large snd resp region</a:t>
          </a:r>
          <a:endParaRPr lang="en-US" sz="1100" b="0" strike="noStrike" spc="-1">
            <a:latin typeface="Times New Roman"/>
          </a:endParaRPr>
        </a:p>
      </xdr:txBody>
    </xdr:sp>
    <xdr:clientData/>
  </xdr:twoCellAnchor>
  <xdr:twoCellAnchor editAs="oneCell">
    <xdr:from>
      <xdr:col>8</xdr:col>
      <xdr:colOff>5040</xdr:colOff>
      <xdr:row>398</xdr:row>
      <xdr:rowOff>0</xdr:rowOff>
    </xdr:from>
    <xdr:to>
      <xdr:col>13</xdr:col>
      <xdr:colOff>177480</xdr:colOff>
      <xdr:row>398</xdr:row>
      <xdr:rowOff>108720</xdr:rowOff>
    </xdr:to>
    <xdr:sp macro="" textlink="">
      <xdr:nvSpPr>
        <xdr:cNvPr id="314" name="CustomShape 1">
          <a:extLst>
            <a:ext uri="{FF2B5EF4-FFF2-40B4-BE49-F238E27FC236}">
              <a16:creationId xmlns:a16="http://schemas.microsoft.com/office/drawing/2014/main" id="{00000000-0008-0000-0600-00003A010000}"/>
            </a:ext>
          </a:extLst>
        </xdr:cNvPr>
        <xdr:cNvSpPr/>
      </xdr:nvSpPr>
      <xdr:spPr>
        <a:xfrm>
          <a:off x="21052440" y="70975080"/>
          <a:ext cx="8349480" cy="1087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SNr some units no vis then 1 unit with vis/val some avers fam&gt;nov and good learning.</a:t>
          </a:r>
          <a:endParaRPr lang="en-US" sz="1100" b="0" strike="noStrike" spc="-1">
            <a:latin typeface="Times New Roman"/>
          </a:endParaRPr>
        </a:p>
      </xdr:txBody>
    </xdr:sp>
    <xdr:clientData/>
  </xdr:twoCellAnchor>
  <xdr:twoCellAnchor editAs="oneCell">
    <xdr:from>
      <xdr:col>8</xdr:col>
      <xdr:colOff>5040</xdr:colOff>
      <xdr:row>401</xdr:row>
      <xdr:rowOff>360</xdr:rowOff>
    </xdr:from>
    <xdr:to>
      <xdr:col>13</xdr:col>
      <xdr:colOff>177480</xdr:colOff>
      <xdr:row>401</xdr:row>
      <xdr:rowOff>109440</xdr:rowOff>
    </xdr:to>
    <xdr:sp macro="" textlink="">
      <xdr:nvSpPr>
        <xdr:cNvPr id="315" name="CustomShape 1">
          <a:extLst>
            <a:ext uri="{FF2B5EF4-FFF2-40B4-BE49-F238E27FC236}">
              <a16:creationId xmlns:a16="http://schemas.microsoft.com/office/drawing/2014/main" id="{00000000-0008-0000-0600-00003B010000}"/>
            </a:ext>
          </a:extLst>
        </xdr:cNvPr>
        <xdr:cNvSpPr/>
      </xdr:nvSpPr>
      <xdr:spPr>
        <a:xfrm>
          <a:off x="21052440" y="71501040"/>
          <a:ext cx="8349480" cy="109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vis/val. had some center vis aswell. there is novelty and avers here. depth was very different possibly due ot dural scrape.</a:t>
          </a:r>
          <a:endParaRPr lang="en-US" sz="1100" b="0" strike="noStrike" spc="-1">
            <a:latin typeface="Times New Roman"/>
          </a:endParaRPr>
        </a:p>
      </xdr:txBody>
    </xdr:sp>
    <xdr:clientData/>
  </xdr:twoCellAnchor>
  <xdr:twoCellAnchor editAs="oneCell">
    <xdr:from>
      <xdr:col>8</xdr:col>
      <xdr:colOff>5040</xdr:colOff>
      <xdr:row>404</xdr:row>
      <xdr:rowOff>0</xdr:rowOff>
    </xdr:from>
    <xdr:to>
      <xdr:col>13</xdr:col>
      <xdr:colOff>177480</xdr:colOff>
      <xdr:row>405</xdr:row>
      <xdr:rowOff>174240</xdr:rowOff>
    </xdr:to>
    <xdr:sp macro="" textlink="">
      <xdr:nvSpPr>
        <xdr:cNvPr id="316" name="CustomShape 1">
          <a:extLst>
            <a:ext uri="{FF2B5EF4-FFF2-40B4-BE49-F238E27FC236}">
              <a16:creationId xmlns:a16="http://schemas.microsoft.com/office/drawing/2014/main" id="{00000000-0008-0000-0600-00003C010000}"/>
            </a:ext>
          </a:extLst>
        </xdr:cNvPr>
        <xdr:cNvSpPr/>
      </xdr:nvSpPr>
      <xdr:spPr>
        <a:xfrm>
          <a:off x="21052440" y="72026640"/>
          <a:ext cx="8349480" cy="3495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good vis/val 1mm down from surf. 1 unit had novelty and FL, FV not certain. there are units siwth center RF. also units with resp in active but not PV </a:t>
          </a:r>
          <a:endParaRPr lang="en-US" sz="1100" b="0" strike="noStrike" spc="-1">
            <a:latin typeface="Times New Roman"/>
          </a:endParaRPr>
        </a:p>
      </xdr:txBody>
    </xdr:sp>
    <xdr:clientData/>
  </xdr:twoCellAnchor>
  <xdr:twoCellAnchor editAs="oneCell">
    <xdr:from>
      <xdr:col>8</xdr:col>
      <xdr:colOff>5040</xdr:colOff>
      <xdr:row>407</xdr:row>
      <xdr:rowOff>360</xdr:rowOff>
    </xdr:from>
    <xdr:to>
      <xdr:col>13</xdr:col>
      <xdr:colOff>177480</xdr:colOff>
      <xdr:row>408</xdr:row>
      <xdr:rowOff>174600</xdr:rowOff>
    </xdr:to>
    <xdr:sp macro="" textlink="">
      <xdr:nvSpPr>
        <xdr:cNvPr id="317" name="CustomShape 1">
          <a:extLst>
            <a:ext uri="{FF2B5EF4-FFF2-40B4-BE49-F238E27FC236}">
              <a16:creationId xmlns:a16="http://schemas.microsoft.com/office/drawing/2014/main" id="{00000000-0008-0000-0600-00003D010000}"/>
            </a:ext>
          </a:extLst>
        </xdr:cNvPr>
        <xdr:cNvSpPr/>
      </xdr:nvSpPr>
      <xdr:spPr>
        <a:xfrm>
          <a:off x="21052440" y="72552600"/>
          <a:ext cx="8349480" cy="3495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sp>
    <xdr:clientData/>
  </xdr:twoCellAnchor>
  <xdr:twoCellAnchor editAs="oneCell">
    <xdr:from>
      <xdr:col>8</xdr:col>
      <xdr:colOff>5040</xdr:colOff>
      <xdr:row>413</xdr:row>
      <xdr:rowOff>360</xdr:rowOff>
    </xdr:from>
    <xdr:to>
      <xdr:col>13</xdr:col>
      <xdr:colOff>177480</xdr:colOff>
      <xdr:row>414</xdr:row>
      <xdr:rowOff>176040</xdr:rowOff>
    </xdr:to>
    <xdr:sp macro="" textlink="">
      <xdr:nvSpPr>
        <xdr:cNvPr id="318" name="CustomShape 1">
          <a:extLst>
            <a:ext uri="{FF2B5EF4-FFF2-40B4-BE49-F238E27FC236}">
              <a16:creationId xmlns:a16="http://schemas.microsoft.com/office/drawing/2014/main" id="{00000000-0008-0000-0600-00003E010000}"/>
            </a:ext>
          </a:extLst>
        </xdr:cNvPr>
        <xdr:cNvSpPr/>
      </xdr:nvSpPr>
      <xdr:spPr>
        <a:xfrm>
          <a:off x="21052440" y="73604160"/>
          <a:ext cx="8349480" cy="3510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activity was different today. some units had rwd resp not a good vis resp to obj. there was more to fixon trial start. 1 neuron had some val and avers.</a:t>
          </a:r>
          <a:endParaRPr lang="en-US" sz="1100" b="0" strike="noStrike" spc="-1">
            <a:latin typeface="Times New Roman"/>
          </a:endParaRPr>
        </a:p>
      </xdr:txBody>
    </xdr:sp>
    <xdr:clientData/>
  </xdr:twoCellAnchor>
  <xdr:twoCellAnchor editAs="oneCell">
    <xdr:from>
      <xdr:col>8</xdr:col>
      <xdr:colOff>5040</xdr:colOff>
      <xdr:row>416</xdr:row>
      <xdr:rowOff>0</xdr:rowOff>
    </xdr:from>
    <xdr:to>
      <xdr:col>13</xdr:col>
      <xdr:colOff>177480</xdr:colOff>
      <xdr:row>417</xdr:row>
      <xdr:rowOff>175320</xdr:rowOff>
    </xdr:to>
    <xdr:sp macro="" textlink="">
      <xdr:nvSpPr>
        <xdr:cNvPr id="319" name="CustomShape 1">
          <a:extLst>
            <a:ext uri="{FF2B5EF4-FFF2-40B4-BE49-F238E27FC236}">
              <a16:creationId xmlns:a16="http://schemas.microsoft.com/office/drawing/2014/main" id="{00000000-0008-0000-0600-00003F010000}"/>
            </a:ext>
          </a:extLst>
        </xdr:cNvPr>
        <xdr:cNvSpPr/>
      </xdr:nvSpPr>
      <xdr:spPr>
        <a:xfrm>
          <a:off x="21052440" y="74129760"/>
          <a:ext cx="8349480" cy="3506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did not see much vis. recorded 1 vis/val unit had avers and nov in FL not PV. also neg in training and flexible.</a:t>
          </a:r>
          <a:endParaRPr lang="en-US" sz="1100" b="0" strike="noStrike" spc="-1">
            <a:latin typeface="Times New Roman"/>
          </a:endParaRPr>
        </a:p>
      </xdr:txBody>
    </xdr:sp>
    <xdr:clientData/>
  </xdr:twoCellAnchor>
  <xdr:twoCellAnchor editAs="oneCell">
    <xdr:from>
      <xdr:col>8</xdr:col>
      <xdr:colOff>5040</xdr:colOff>
      <xdr:row>419</xdr:row>
      <xdr:rowOff>360</xdr:rowOff>
    </xdr:from>
    <xdr:to>
      <xdr:col>13</xdr:col>
      <xdr:colOff>177480</xdr:colOff>
      <xdr:row>421</xdr:row>
      <xdr:rowOff>1080</xdr:rowOff>
    </xdr:to>
    <xdr:sp macro="" textlink="">
      <xdr:nvSpPr>
        <xdr:cNvPr id="320" name="CustomShape 1">
          <a:extLst>
            <a:ext uri="{FF2B5EF4-FFF2-40B4-BE49-F238E27FC236}">
              <a16:creationId xmlns:a16="http://schemas.microsoft.com/office/drawing/2014/main" id="{00000000-0008-0000-0600-000040010000}"/>
            </a:ext>
          </a:extLst>
        </xdr:cNvPr>
        <xdr:cNvSpPr/>
      </xdr:nvSpPr>
      <xdr:spPr>
        <a:xfrm>
          <a:off x="21052440" y="74655720"/>
          <a:ext cx="8349480" cy="3513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there was some vis BG initially around 1mm down better vis /val novelty and aversive coding as well.</a:t>
          </a:r>
          <a:endParaRPr lang="en-US" sz="1100" b="0" strike="noStrike" spc="-1">
            <a:latin typeface="Times New Roman"/>
          </a:endParaRPr>
        </a:p>
      </xdr:txBody>
    </xdr:sp>
    <xdr:clientData/>
  </xdr:twoCellAnchor>
  <xdr:twoCellAnchor editAs="oneCell">
    <xdr:from>
      <xdr:col>8</xdr:col>
      <xdr:colOff>5040</xdr:colOff>
      <xdr:row>422</xdr:row>
      <xdr:rowOff>0</xdr:rowOff>
    </xdr:from>
    <xdr:to>
      <xdr:col>13</xdr:col>
      <xdr:colOff>177480</xdr:colOff>
      <xdr:row>423</xdr:row>
      <xdr:rowOff>36720</xdr:rowOff>
    </xdr:to>
    <xdr:sp macro="" textlink="">
      <xdr:nvSpPr>
        <xdr:cNvPr id="321" name="CustomShape 1">
          <a:extLst>
            <a:ext uri="{FF2B5EF4-FFF2-40B4-BE49-F238E27FC236}">
              <a16:creationId xmlns:a16="http://schemas.microsoft.com/office/drawing/2014/main" id="{00000000-0008-0000-0600-000041010000}"/>
            </a:ext>
          </a:extLst>
        </xdr:cNvPr>
        <xdr:cNvSpPr/>
      </xdr:nvSpPr>
      <xdr:spPr>
        <a:xfrm>
          <a:off x="21052440" y="75181320"/>
          <a:ext cx="8349480" cy="2120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1 SNr unit vis/val nov and avers ~24.2 explored 0.5mm</a:t>
          </a:r>
          <a:endParaRPr lang="en-US" sz="1100" b="0" strike="noStrike" spc="-1">
            <a:latin typeface="Times New Roman"/>
          </a:endParaRPr>
        </a:p>
      </xdr:txBody>
    </xdr:sp>
    <xdr:clientData/>
  </xdr:twoCellAnchor>
  <xdr:twoCellAnchor editAs="oneCell">
    <xdr:from>
      <xdr:col>8</xdr:col>
      <xdr:colOff>5040</xdr:colOff>
      <xdr:row>425</xdr:row>
      <xdr:rowOff>360</xdr:rowOff>
    </xdr:from>
    <xdr:to>
      <xdr:col>13</xdr:col>
      <xdr:colOff>177480</xdr:colOff>
      <xdr:row>426</xdr:row>
      <xdr:rowOff>37440</xdr:rowOff>
    </xdr:to>
    <xdr:sp macro="" textlink="">
      <xdr:nvSpPr>
        <xdr:cNvPr id="322" name="CustomShape 1">
          <a:extLst>
            <a:ext uri="{FF2B5EF4-FFF2-40B4-BE49-F238E27FC236}">
              <a16:creationId xmlns:a16="http://schemas.microsoft.com/office/drawing/2014/main" id="{00000000-0008-0000-0600-000042010000}"/>
            </a:ext>
          </a:extLst>
        </xdr:cNvPr>
        <xdr:cNvSpPr/>
      </xdr:nvSpPr>
      <xdr:spPr>
        <a:xfrm>
          <a:off x="21052440" y="75707280"/>
          <a:ext cx="8349480" cy="2124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2 SNr unit vis/val nov and avers ~24.2 explored 1mm. superficially some SNr units wo vis or clear val </a:t>
          </a:r>
          <a:endParaRPr lang="en-US" sz="1100" b="0" strike="noStrike" spc="-1">
            <a:latin typeface="Times New Roman"/>
          </a:endParaRPr>
        </a:p>
      </xdr:txBody>
    </xdr:sp>
    <xdr:clientData/>
  </xdr:twoCellAnchor>
  <xdr:twoCellAnchor editAs="oneCell">
    <xdr:from>
      <xdr:col>8</xdr:col>
      <xdr:colOff>5040</xdr:colOff>
      <xdr:row>428</xdr:row>
      <xdr:rowOff>0</xdr:rowOff>
    </xdr:from>
    <xdr:to>
      <xdr:col>13</xdr:col>
      <xdr:colOff>177480</xdr:colOff>
      <xdr:row>429</xdr:row>
      <xdr:rowOff>36720</xdr:rowOff>
    </xdr:to>
    <xdr:sp macro="" textlink="">
      <xdr:nvSpPr>
        <xdr:cNvPr id="323" name="CustomShape 1">
          <a:extLst>
            <a:ext uri="{FF2B5EF4-FFF2-40B4-BE49-F238E27FC236}">
              <a16:creationId xmlns:a16="http://schemas.microsoft.com/office/drawing/2014/main" id="{00000000-0008-0000-0600-000043010000}"/>
            </a:ext>
          </a:extLst>
        </xdr:cNvPr>
        <xdr:cNvSpPr/>
      </xdr:nvSpPr>
      <xdr:spPr>
        <a:xfrm>
          <a:off x="21052440" y="76232880"/>
          <a:ext cx="8349480" cy="2120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stable DA but no stable SNr. there was lots of SNr unit after the DA region and some before but did not show stable.</a:t>
          </a:r>
          <a:endParaRPr lang="en-US" sz="1100" b="0" strike="noStrike" spc="-1">
            <a:latin typeface="Times New Roman"/>
          </a:endParaRPr>
        </a:p>
      </xdr:txBody>
    </xdr:sp>
    <xdr:clientData/>
  </xdr:twoCellAnchor>
  <xdr:twoCellAnchor editAs="oneCell">
    <xdr:from>
      <xdr:col>8</xdr:col>
      <xdr:colOff>5040</xdr:colOff>
      <xdr:row>431</xdr:row>
      <xdr:rowOff>360</xdr:rowOff>
    </xdr:from>
    <xdr:to>
      <xdr:col>13</xdr:col>
      <xdr:colOff>177480</xdr:colOff>
      <xdr:row>432</xdr:row>
      <xdr:rowOff>37080</xdr:rowOff>
    </xdr:to>
    <xdr:sp macro="" textlink="">
      <xdr:nvSpPr>
        <xdr:cNvPr id="324" name="CustomShape 1">
          <a:extLst>
            <a:ext uri="{FF2B5EF4-FFF2-40B4-BE49-F238E27FC236}">
              <a16:creationId xmlns:a16="http://schemas.microsoft.com/office/drawing/2014/main" id="{00000000-0008-0000-0600-000044010000}"/>
            </a:ext>
          </a:extLst>
        </xdr:cNvPr>
        <xdr:cNvSpPr/>
      </xdr:nvSpPr>
      <xdr:spPr>
        <a:xfrm>
          <a:off x="21052440" y="76758840"/>
          <a:ext cx="8349480" cy="2120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weak stable SNr in 1 neuron which was also flex. other SNrs no vis/val </a:t>
          </a:r>
          <a:endParaRPr lang="en-US" sz="1100" b="0" strike="noStrike" spc="-1">
            <a:latin typeface="Times New Roman"/>
          </a:endParaRPr>
        </a:p>
      </xdr:txBody>
    </xdr:sp>
    <xdr:clientData/>
  </xdr:twoCellAnchor>
  <xdr:twoCellAnchor editAs="oneCell">
    <xdr:from>
      <xdr:col>8</xdr:col>
      <xdr:colOff>5040</xdr:colOff>
      <xdr:row>434</xdr:row>
      <xdr:rowOff>0</xdr:rowOff>
    </xdr:from>
    <xdr:to>
      <xdr:col>13</xdr:col>
      <xdr:colOff>177480</xdr:colOff>
      <xdr:row>435</xdr:row>
      <xdr:rowOff>36360</xdr:rowOff>
    </xdr:to>
    <xdr:sp macro="" textlink="">
      <xdr:nvSpPr>
        <xdr:cNvPr id="325" name="CustomShape 1">
          <a:extLst>
            <a:ext uri="{FF2B5EF4-FFF2-40B4-BE49-F238E27FC236}">
              <a16:creationId xmlns:a16="http://schemas.microsoft.com/office/drawing/2014/main" id="{00000000-0008-0000-0600-000045010000}"/>
            </a:ext>
          </a:extLst>
        </xdr:cNvPr>
        <xdr:cNvSpPr/>
      </xdr:nvSpPr>
      <xdr:spPr>
        <a:xfrm>
          <a:off x="21052440" y="77284440"/>
          <a:ext cx="8349480" cy="211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SNr ~25mm no clear vis/val</a:t>
          </a:r>
          <a:endParaRPr lang="en-US" sz="1100" b="0" strike="noStrike" spc="-1">
            <a:latin typeface="Times New Roman"/>
          </a:endParaRPr>
        </a:p>
      </xdr:txBody>
    </xdr:sp>
    <xdr:clientData/>
  </xdr:twoCellAnchor>
  <xdr:twoCellAnchor editAs="oneCell">
    <xdr:from>
      <xdr:col>8</xdr:col>
      <xdr:colOff>5040</xdr:colOff>
      <xdr:row>437</xdr:row>
      <xdr:rowOff>360</xdr:rowOff>
    </xdr:from>
    <xdr:to>
      <xdr:col>13</xdr:col>
      <xdr:colOff>177480</xdr:colOff>
      <xdr:row>438</xdr:row>
      <xdr:rowOff>36720</xdr:rowOff>
    </xdr:to>
    <xdr:sp macro="" textlink="">
      <xdr:nvSpPr>
        <xdr:cNvPr id="326" name="CustomShape 1">
          <a:extLst>
            <a:ext uri="{FF2B5EF4-FFF2-40B4-BE49-F238E27FC236}">
              <a16:creationId xmlns:a16="http://schemas.microsoft.com/office/drawing/2014/main" id="{00000000-0008-0000-0600-000046010000}"/>
            </a:ext>
          </a:extLst>
        </xdr:cNvPr>
        <xdr:cNvSpPr/>
      </xdr:nvSpPr>
      <xdr:spPr>
        <a:xfrm>
          <a:off x="21052440" y="77810400"/>
          <a:ext cx="8349480" cy="2116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SNr ~25mm no clear vis/val</a:t>
          </a:r>
          <a:endParaRPr lang="en-US" sz="1100" b="0" strike="noStrike" spc="-1">
            <a:latin typeface="Times New Roman"/>
          </a:endParaRPr>
        </a:p>
      </xdr:txBody>
    </xdr:sp>
    <xdr:clientData/>
  </xdr:twoCellAnchor>
  <xdr:twoCellAnchor editAs="oneCell">
    <xdr:from>
      <xdr:col>8</xdr:col>
      <xdr:colOff>5040</xdr:colOff>
      <xdr:row>440</xdr:row>
      <xdr:rowOff>0</xdr:rowOff>
    </xdr:from>
    <xdr:to>
      <xdr:col>13</xdr:col>
      <xdr:colOff>177480</xdr:colOff>
      <xdr:row>441</xdr:row>
      <xdr:rowOff>36000</xdr:rowOff>
    </xdr:to>
    <xdr:sp macro="" textlink="">
      <xdr:nvSpPr>
        <xdr:cNvPr id="327" name="CustomShape 1">
          <a:extLst>
            <a:ext uri="{FF2B5EF4-FFF2-40B4-BE49-F238E27FC236}">
              <a16:creationId xmlns:a16="http://schemas.microsoft.com/office/drawing/2014/main" id="{00000000-0008-0000-0600-000047010000}"/>
            </a:ext>
          </a:extLst>
        </xdr:cNvPr>
        <xdr:cNvSpPr/>
      </xdr:nvSpPr>
      <xdr:spPr>
        <a:xfrm>
          <a:off x="21052440" y="78336000"/>
          <a:ext cx="8349480" cy="2113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SNr started a bit more dorsal  24.6  a bit deeper was a narrow region with vis/val avers +nov ~&lt;25. there was strong snd bg coming down ~22.7</a:t>
          </a:r>
          <a:endParaRPr lang="en-US" sz="1100" b="0" strike="noStrike" spc="-1">
            <a:latin typeface="Times New Roman"/>
          </a:endParaRPr>
        </a:p>
      </xdr:txBody>
    </xdr:sp>
    <xdr:clientData/>
  </xdr:twoCellAnchor>
  <xdr:twoCellAnchor editAs="oneCell">
    <xdr:from>
      <xdr:col>8</xdr:col>
      <xdr:colOff>5040</xdr:colOff>
      <xdr:row>443</xdr:row>
      <xdr:rowOff>360</xdr:rowOff>
    </xdr:from>
    <xdr:to>
      <xdr:col>13</xdr:col>
      <xdr:colOff>177480</xdr:colOff>
      <xdr:row>444</xdr:row>
      <xdr:rowOff>36360</xdr:rowOff>
    </xdr:to>
    <xdr:sp macro="" textlink="">
      <xdr:nvSpPr>
        <xdr:cNvPr id="328" name="CustomShape 1">
          <a:extLst>
            <a:ext uri="{FF2B5EF4-FFF2-40B4-BE49-F238E27FC236}">
              <a16:creationId xmlns:a16="http://schemas.microsoft.com/office/drawing/2014/main" id="{00000000-0008-0000-0600-000048010000}"/>
            </a:ext>
          </a:extLst>
        </xdr:cNvPr>
        <xdr:cNvSpPr/>
      </xdr:nvSpPr>
      <xdr:spPr>
        <a:xfrm>
          <a:off x="21052440" y="78861960"/>
          <a:ext cx="8349480" cy="2113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kind of similar to yesterday only could find 1 neuron and a narrow region with vis/val aver nov. rest of SNr not vis or val</a:t>
          </a:r>
          <a:endParaRPr lang="en-US" sz="1100" b="0" strike="noStrike" spc="-1">
            <a:latin typeface="Times New Roman"/>
          </a:endParaRPr>
        </a:p>
      </xdr:txBody>
    </xdr:sp>
    <xdr:clientData/>
  </xdr:twoCellAnchor>
  <xdr:twoCellAnchor editAs="oneCell">
    <xdr:from>
      <xdr:col>8</xdr:col>
      <xdr:colOff>5040</xdr:colOff>
      <xdr:row>446</xdr:row>
      <xdr:rowOff>0</xdr:rowOff>
    </xdr:from>
    <xdr:to>
      <xdr:col>13</xdr:col>
      <xdr:colOff>177480</xdr:colOff>
      <xdr:row>446</xdr:row>
      <xdr:rowOff>43560</xdr:rowOff>
    </xdr:to>
    <xdr:sp macro="" textlink="">
      <xdr:nvSpPr>
        <xdr:cNvPr id="329" name="CustomShape 1">
          <a:extLst>
            <a:ext uri="{FF2B5EF4-FFF2-40B4-BE49-F238E27FC236}">
              <a16:creationId xmlns:a16="http://schemas.microsoft.com/office/drawing/2014/main" id="{00000000-0008-0000-0600-000049010000}"/>
            </a:ext>
          </a:extLst>
        </xdr:cNvPr>
        <xdr:cNvSpPr/>
      </xdr:nvSpPr>
      <xdr:spPr>
        <a:xfrm>
          <a:off x="21052440" y="79387560"/>
          <a:ext cx="8349480" cy="435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there was SNr here but no clear vis/val</a:t>
          </a:r>
          <a:endParaRPr lang="en-US" sz="1100" b="0" strike="noStrike" spc="-1">
            <a:latin typeface="Times New Roman"/>
          </a:endParaRPr>
        </a:p>
      </xdr:txBody>
    </xdr:sp>
    <xdr:clientData/>
  </xdr:twoCellAnchor>
  <xdr:twoCellAnchor editAs="oneCell">
    <xdr:from>
      <xdr:col>8</xdr:col>
      <xdr:colOff>5040</xdr:colOff>
      <xdr:row>449</xdr:row>
      <xdr:rowOff>360</xdr:rowOff>
    </xdr:from>
    <xdr:to>
      <xdr:col>13</xdr:col>
      <xdr:colOff>177480</xdr:colOff>
      <xdr:row>450</xdr:row>
      <xdr:rowOff>66960</xdr:rowOff>
    </xdr:to>
    <xdr:sp macro="" textlink="">
      <xdr:nvSpPr>
        <xdr:cNvPr id="330" name="CustomShape 1">
          <a:extLst>
            <a:ext uri="{FF2B5EF4-FFF2-40B4-BE49-F238E27FC236}">
              <a16:creationId xmlns:a16="http://schemas.microsoft.com/office/drawing/2014/main" id="{00000000-0008-0000-0600-00004A010000}"/>
            </a:ext>
          </a:extLst>
        </xdr:cNvPr>
        <xdr:cNvSpPr/>
      </xdr:nvSpPr>
      <xdr:spPr>
        <a:xfrm>
          <a:off x="21052440" y="79913520"/>
          <a:ext cx="8349480" cy="2419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vis/val SNr  had avers 1 neuron no nov 1 neuron with nov. there was long strech of snd BG right up to SNr. N1 photodiode not on ~65 ms adjustment of resp onset needed</a:t>
          </a:r>
          <a:endParaRPr lang="en-US" sz="1100" b="0" strike="noStrike" spc="-1">
            <a:latin typeface="Times New Roman"/>
          </a:endParaRPr>
        </a:p>
      </xdr:txBody>
    </xdr:sp>
    <xdr:clientData/>
  </xdr:twoCellAnchor>
  <xdr:twoCellAnchor editAs="oneCell">
    <xdr:from>
      <xdr:col>8</xdr:col>
      <xdr:colOff>5040</xdr:colOff>
      <xdr:row>452</xdr:row>
      <xdr:rowOff>0</xdr:rowOff>
    </xdr:from>
    <xdr:to>
      <xdr:col>13</xdr:col>
      <xdr:colOff>177480</xdr:colOff>
      <xdr:row>452</xdr:row>
      <xdr:rowOff>43560</xdr:rowOff>
    </xdr:to>
    <xdr:sp macro="" textlink="">
      <xdr:nvSpPr>
        <xdr:cNvPr id="331" name="CustomShape 1">
          <a:extLst>
            <a:ext uri="{FF2B5EF4-FFF2-40B4-BE49-F238E27FC236}">
              <a16:creationId xmlns:a16="http://schemas.microsoft.com/office/drawing/2014/main" id="{00000000-0008-0000-0600-00004B010000}"/>
            </a:ext>
          </a:extLst>
        </xdr:cNvPr>
        <xdr:cNvSpPr/>
      </xdr:nvSpPr>
      <xdr:spPr>
        <a:xfrm>
          <a:off x="21052440" y="80439120"/>
          <a:ext cx="8349480" cy="435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vis/val SNr  similar to yesterday recorded 2 neurons in avers both had good. also some nov.</a:t>
          </a:r>
          <a:endParaRPr lang="en-US" sz="1100" b="0" strike="noStrike" spc="-1">
            <a:latin typeface="Times New Roman"/>
          </a:endParaRPr>
        </a:p>
      </xdr:txBody>
    </xdr:sp>
    <xdr:clientData/>
  </xdr:twoCellAnchor>
  <xdr:twoCellAnchor editAs="oneCell">
    <xdr:from>
      <xdr:col>8</xdr:col>
      <xdr:colOff>5040</xdr:colOff>
      <xdr:row>455</xdr:row>
      <xdr:rowOff>360</xdr:rowOff>
    </xdr:from>
    <xdr:to>
      <xdr:col>13</xdr:col>
      <xdr:colOff>177480</xdr:colOff>
      <xdr:row>456</xdr:row>
      <xdr:rowOff>82440</xdr:rowOff>
    </xdr:to>
    <xdr:sp macro="" textlink="">
      <xdr:nvSpPr>
        <xdr:cNvPr id="332" name="CustomShape 1">
          <a:extLst>
            <a:ext uri="{FF2B5EF4-FFF2-40B4-BE49-F238E27FC236}">
              <a16:creationId xmlns:a16="http://schemas.microsoft.com/office/drawing/2014/main" id="{00000000-0008-0000-0600-00004C010000}"/>
            </a:ext>
          </a:extLst>
        </xdr:cNvPr>
        <xdr:cNvSpPr/>
      </xdr:nvSpPr>
      <xdr:spPr>
        <a:xfrm>
          <a:off x="21052440" y="80965080"/>
          <a:ext cx="8349480" cy="2574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vis/val SNr  similar to 2 last time 1 neuron rec had nov and was flex. there are some other SNrs in the mix that donot show vis/val similar to past penetrations</a:t>
          </a:r>
          <a:endParaRPr lang="en-US" sz="1100" b="0" strike="noStrike" spc="-1">
            <a:latin typeface="Times New Roman"/>
          </a:endParaRPr>
        </a:p>
      </xdr:txBody>
    </xdr:sp>
    <xdr:clientData/>
  </xdr:twoCellAnchor>
  <xdr:twoCellAnchor editAs="oneCell">
    <xdr:from>
      <xdr:col>8</xdr:col>
      <xdr:colOff>5040</xdr:colOff>
      <xdr:row>458</xdr:row>
      <xdr:rowOff>0</xdr:rowOff>
    </xdr:from>
    <xdr:to>
      <xdr:col>13</xdr:col>
      <xdr:colOff>177480</xdr:colOff>
      <xdr:row>459</xdr:row>
      <xdr:rowOff>81720</xdr:rowOff>
    </xdr:to>
    <xdr:sp macro="" textlink="">
      <xdr:nvSpPr>
        <xdr:cNvPr id="333" name="CustomShape 1">
          <a:extLst>
            <a:ext uri="{FF2B5EF4-FFF2-40B4-BE49-F238E27FC236}">
              <a16:creationId xmlns:a16="http://schemas.microsoft.com/office/drawing/2014/main" id="{00000000-0008-0000-0600-00004D010000}"/>
            </a:ext>
          </a:extLst>
        </xdr:cNvPr>
        <xdr:cNvSpPr/>
      </xdr:nvSpPr>
      <xdr:spPr>
        <a:xfrm>
          <a:off x="21052440" y="81490680"/>
          <a:ext cx="8349480" cy="2570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vis/val SNr  unit not flex but had avers and nov. the recording was noisy and spike shape jagged.</a:t>
          </a:r>
          <a:endParaRPr lang="en-US" sz="1100" b="0" strike="noStrike" spc="-1">
            <a:latin typeface="Times New Roman"/>
          </a:endParaRPr>
        </a:p>
      </xdr:txBody>
    </xdr:sp>
    <xdr:clientData/>
  </xdr:twoCellAnchor>
  <xdr:twoCellAnchor editAs="oneCell">
    <xdr:from>
      <xdr:col>8</xdr:col>
      <xdr:colOff>5040</xdr:colOff>
      <xdr:row>461</xdr:row>
      <xdr:rowOff>360</xdr:rowOff>
    </xdr:from>
    <xdr:to>
      <xdr:col>13</xdr:col>
      <xdr:colOff>177480</xdr:colOff>
      <xdr:row>462</xdr:row>
      <xdr:rowOff>82440</xdr:rowOff>
    </xdr:to>
    <xdr:sp macro="" textlink="">
      <xdr:nvSpPr>
        <xdr:cNvPr id="334" name="CustomShape 1">
          <a:extLst>
            <a:ext uri="{FF2B5EF4-FFF2-40B4-BE49-F238E27FC236}">
              <a16:creationId xmlns:a16="http://schemas.microsoft.com/office/drawing/2014/main" id="{00000000-0008-0000-0600-00004E010000}"/>
            </a:ext>
          </a:extLst>
        </xdr:cNvPr>
        <xdr:cNvSpPr/>
      </xdr:nvSpPr>
      <xdr:spPr>
        <a:xfrm>
          <a:off x="21052440" y="82016640"/>
          <a:ext cx="8349480" cy="2574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vis/val not much flex but clear avers and novelty. recording was not as noisy as yesterday but units small </a:t>
          </a:r>
          <a:endParaRPr lang="en-US" sz="1100" b="0" strike="noStrike" spc="-1">
            <a:latin typeface="Times New Roman"/>
          </a:endParaRPr>
        </a:p>
      </xdr:txBody>
    </xdr:sp>
    <xdr:clientData/>
  </xdr:twoCellAnchor>
  <xdr:twoCellAnchor editAs="oneCell">
    <xdr:from>
      <xdr:col>8</xdr:col>
      <xdr:colOff>5040</xdr:colOff>
      <xdr:row>464</xdr:row>
      <xdr:rowOff>0</xdr:rowOff>
    </xdr:from>
    <xdr:to>
      <xdr:col>13</xdr:col>
      <xdr:colOff>177480</xdr:colOff>
      <xdr:row>465</xdr:row>
      <xdr:rowOff>81720</xdr:rowOff>
    </xdr:to>
    <xdr:sp macro="" textlink="">
      <xdr:nvSpPr>
        <xdr:cNvPr id="335" name="CustomShape 1">
          <a:extLst>
            <a:ext uri="{FF2B5EF4-FFF2-40B4-BE49-F238E27FC236}">
              <a16:creationId xmlns:a16="http://schemas.microsoft.com/office/drawing/2014/main" id="{00000000-0008-0000-0600-00004F010000}"/>
            </a:ext>
          </a:extLst>
        </xdr:cNvPr>
        <xdr:cNvSpPr/>
      </xdr:nvSpPr>
      <xdr:spPr>
        <a:xfrm>
          <a:off x="21052440" y="82542240"/>
          <a:ext cx="8349480" cy="2570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vis/val not much flex but clear avers and some novelty. </a:t>
          </a:r>
          <a:endParaRPr lang="en-US" sz="1100" b="0" strike="noStrike" spc="-1">
            <a:latin typeface="Times New Roman"/>
          </a:endParaRPr>
        </a:p>
      </xdr:txBody>
    </xdr:sp>
    <xdr:clientData/>
  </xdr:twoCellAnchor>
  <xdr:twoCellAnchor editAs="oneCell">
    <xdr:from>
      <xdr:col>8</xdr:col>
      <xdr:colOff>5040</xdr:colOff>
      <xdr:row>467</xdr:row>
      <xdr:rowOff>360</xdr:rowOff>
    </xdr:from>
    <xdr:to>
      <xdr:col>13</xdr:col>
      <xdr:colOff>177480</xdr:colOff>
      <xdr:row>468</xdr:row>
      <xdr:rowOff>82800</xdr:rowOff>
    </xdr:to>
    <xdr:sp macro="" textlink="">
      <xdr:nvSpPr>
        <xdr:cNvPr id="336" name="CustomShape 1">
          <a:extLst>
            <a:ext uri="{FF2B5EF4-FFF2-40B4-BE49-F238E27FC236}">
              <a16:creationId xmlns:a16="http://schemas.microsoft.com/office/drawing/2014/main" id="{00000000-0008-0000-0600-000050010000}"/>
            </a:ext>
          </a:extLst>
        </xdr:cNvPr>
        <xdr:cNvSpPr/>
      </xdr:nvSpPr>
      <xdr:spPr>
        <a:xfrm>
          <a:off x="21052440" y="83068200"/>
          <a:ext cx="8349480" cy="2577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SNr some nice units but no vis/val  1 unit had resp in active task X2G&gt;X2B</a:t>
          </a:r>
          <a:endParaRPr lang="en-US" sz="1100" b="0" strike="noStrike" spc="-1">
            <a:latin typeface="Times New Roman"/>
          </a:endParaRPr>
        </a:p>
      </xdr:txBody>
    </xdr:sp>
    <xdr:clientData/>
  </xdr:twoCellAnchor>
  <xdr:twoCellAnchor editAs="oneCell">
    <xdr:from>
      <xdr:col>8</xdr:col>
      <xdr:colOff>5040</xdr:colOff>
      <xdr:row>470</xdr:row>
      <xdr:rowOff>0</xdr:rowOff>
    </xdr:from>
    <xdr:to>
      <xdr:col>13</xdr:col>
      <xdr:colOff>177480</xdr:colOff>
      <xdr:row>471</xdr:row>
      <xdr:rowOff>82080</xdr:rowOff>
    </xdr:to>
    <xdr:sp macro="" textlink="">
      <xdr:nvSpPr>
        <xdr:cNvPr id="337" name="CustomShape 1">
          <a:extLst>
            <a:ext uri="{FF2B5EF4-FFF2-40B4-BE49-F238E27FC236}">
              <a16:creationId xmlns:a16="http://schemas.microsoft.com/office/drawing/2014/main" id="{00000000-0008-0000-0600-000051010000}"/>
            </a:ext>
          </a:extLst>
        </xdr:cNvPr>
        <xdr:cNvSpPr/>
      </xdr:nvSpPr>
      <xdr:spPr>
        <a:xfrm>
          <a:off x="21052440" y="83593800"/>
          <a:ext cx="8349480" cy="2574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found vis/val avers not much flex  and no novelty. </a:t>
          </a:r>
          <a:endParaRPr lang="en-US" sz="1100" b="0" strike="noStrike" spc="-1">
            <a:latin typeface="Times New Roman"/>
          </a:endParaRPr>
        </a:p>
      </xdr:txBody>
    </xdr:sp>
    <xdr:clientData/>
  </xdr:twoCellAnchor>
  <xdr:twoCellAnchor editAs="oneCell">
    <xdr:from>
      <xdr:col>7</xdr:col>
      <xdr:colOff>2597400</xdr:colOff>
      <xdr:row>20</xdr:row>
      <xdr:rowOff>20880</xdr:rowOff>
    </xdr:from>
    <xdr:to>
      <xdr:col>13</xdr:col>
      <xdr:colOff>153720</xdr:colOff>
      <xdr:row>26</xdr:row>
      <xdr:rowOff>127080</xdr:rowOff>
    </xdr:to>
    <xdr:sp macro="" textlink="">
      <xdr:nvSpPr>
        <xdr:cNvPr id="338" name="CustomShape 1">
          <a:extLst>
            <a:ext uri="{FF2B5EF4-FFF2-40B4-BE49-F238E27FC236}">
              <a16:creationId xmlns:a16="http://schemas.microsoft.com/office/drawing/2014/main" id="{00000000-0008-0000-0600-000052010000}"/>
            </a:ext>
          </a:extLst>
        </xdr:cNvPr>
        <xdr:cNvSpPr/>
      </xdr:nvSpPr>
      <xdr:spPr>
        <a:xfrm>
          <a:off x="21028680" y="4671360"/>
          <a:ext cx="8349480" cy="1234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latin typeface="Calibri"/>
            </a:rPr>
            <a:t>The neurons in this location were saccadic neurons. In the search task we saw clear value coding in fract onset in the search task, but this effect was not observed in FC. In the search task, we also observed late response in the rejection trials. In sum, the responses to the search task were bigger than other tasks.</a:t>
          </a:r>
          <a:endParaRPr lang="en-US" sz="1100" b="0" strike="noStrike" spc="-1">
            <a:latin typeface="Times New Roman"/>
          </a:endParaRPr>
        </a:p>
      </xdr:txBody>
    </xdr:sp>
    <xdr:clientData/>
  </xdr:twoCellAnchor>
  <xdr:twoCellAnchor editAs="oneCell">
    <xdr:from>
      <xdr:col>8</xdr:col>
      <xdr:colOff>6840</xdr:colOff>
      <xdr:row>35</xdr:row>
      <xdr:rowOff>52560</xdr:rowOff>
    </xdr:from>
    <xdr:to>
      <xdr:col>13</xdr:col>
      <xdr:colOff>179280</xdr:colOff>
      <xdr:row>41</xdr:row>
      <xdr:rowOff>148320</xdr:rowOff>
    </xdr:to>
    <xdr:sp macro="" textlink="">
      <xdr:nvSpPr>
        <xdr:cNvPr id="339" name="CustomShape 1">
          <a:extLst>
            <a:ext uri="{FF2B5EF4-FFF2-40B4-BE49-F238E27FC236}">
              <a16:creationId xmlns:a16="http://schemas.microsoft.com/office/drawing/2014/main" id="{00000000-0008-0000-0600-000053010000}"/>
            </a:ext>
          </a:extLst>
        </xdr:cNvPr>
        <xdr:cNvSpPr/>
      </xdr:nvSpPr>
      <xdr:spPr>
        <a:xfrm>
          <a:off x="21054240" y="7408080"/>
          <a:ext cx="8349480" cy="11473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CE181E"/>
              </a:solidFill>
              <a:latin typeface="Calibri"/>
            </a:rPr>
            <a:t>Today I could record independently for first time.</a:t>
          </a:r>
          <a:r>
            <a:rPr lang="en-US" sz="1100" b="0" strike="noStrike" spc="-1">
              <a:solidFill>
                <a:srgbClr val="000000"/>
              </a:solidFill>
              <a:latin typeface="Calibri"/>
            </a:rPr>
            <a:t> The most of recorded units did not have visual value coding, but it seemed some of them had value coding for saccade onset. </a:t>
          </a:r>
          <a:endParaRPr lang="en-US" sz="1100" b="0" strike="noStrike" spc="-1">
            <a:latin typeface="Times New Roman"/>
          </a:endParaRPr>
        </a:p>
      </xdr:txBody>
    </xdr:sp>
    <xdr:clientData/>
  </xdr:twoCellAnchor>
  <xdr:twoCellAnchor editAs="oneCell">
    <xdr:from>
      <xdr:col>8</xdr:col>
      <xdr:colOff>6840</xdr:colOff>
      <xdr:row>38</xdr:row>
      <xdr:rowOff>22680</xdr:rowOff>
    </xdr:from>
    <xdr:to>
      <xdr:col>13</xdr:col>
      <xdr:colOff>179280</xdr:colOff>
      <xdr:row>44</xdr:row>
      <xdr:rowOff>108360</xdr:rowOff>
    </xdr:to>
    <xdr:sp macro="" textlink="">
      <xdr:nvSpPr>
        <xdr:cNvPr id="340" name="CustomShape 1">
          <a:extLst>
            <a:ext uri="{FF2B5EF4-FFF2-40B4-BE49-F238E27FC236}">
              <a16:creationId xmlns:a16="http://schemas.microsoft.com/office/drawing/2014/main" id="{00000000-0008-0000-0600-000054010000}"/>
            </a:ext>
          </a:extLst>
        </xdr:cNvPr>
        <xdr:cNvSpPr/>
      </xdr:nvSpPr>
      <xdr:spPr>
        <a:xfrm>
          <a:off x="21054240" y="7904160"/>
          <a:ext cx="8349480" cy="11372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I could record some visual and saccadic responsive neuron that they had value coding. These neurons had bigger response for good stimuli. This was good session.</a:t>
          </a:r>
          <a:endParaRPr lang="en-US" sz="1100" b="0" strike="noStrike" spc="-1">
            <a:latin typeface="Times New Roman"/>
          </a:endParaRPr>
        </a:p>
      </xdr:txBody>
    </xdr:sp>
    <xdr:clientData/>
  </xdr:twoCellAnchor>
  <xdr:twoCellAnchor editAs="oneCell">
    <xdr:from>
      <xdr:col>8</xdr:col>
      <xdr:colOff>6840</xdr:colOff>
      <xdr:row>41</xdr:row>
      <xdr:rowOff>32760</xdr:rowOff>
    </xdr:from>
    <xdr:to>
      <xdr:col>13</xdr:col>
      <xdr:colOff>179280</xdr:colOff>
      <xdr:row>47</xdr:row>
      <xdr:rowOff>112320</xdr:rowOff>
    </xdr:to>
    <xdr:sp macro="" textlink="">
      <xdr:nvSpPr>
        <xdr:cNvPr id="341" name="CustomShape 1">
          <a:extLst>
            <a:ext uri="{FF2B5EF4-FFF2-40B4-BE49-F238E27FC236}">
              <a16:creationId xmlns:a16="http://schemas.microsoft.com/office/drawing/2014/main" id="{00000000-0008-0000-0600-000055010000}"/>
            </a:ext>
          </a:extLst>
        </xdr:cNvPr>
        <xdr:cNvSpPr/>
      </xdr:nvSpPr>
      <xdr:spPr>
        <a:xfrm>
          <a:off x="21054240" y="8439840"/>
          <a:ext cx="8349480" cy="1131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The neurons in this location had visual response and most of them were reward predictor and reward value coding. I also observed a weak value coding for some neurons in this hole.</a:t>
          </a:r>
          <a:endParaRPr lang="en-US" sz="1100" b="0" strike="noStrike" spc="-1">
            <a:latin typeface="Times New Roman"/>
          </a:endParaRPr>
        </a:p>
      </xdr:txBody>
    </xdr:sp>
    <xdr:clientData/>
  </xdr:twoCellAnchor>
  <xdr:twoCellAnchor editAs="oneCell">
    <xdr:from>
      <xdr:col>8</xdr:col>
      <xdr:colOff>6120</xdr:colOff>
      <xdr:row>56</xdr:row>
      <xdr:rowOff>17280</xdr:rowOff>
    </xdr:from>
    <xdr:to>
      <xdr:col>13</xdr:col>
      <xdr:colOff>178560</xdr:colOff>
      <xdr:row>62</xdr:row>
      <xdr:rowOff>174240</xdr:rowOff>
    </xdr:to>
    <xdr:sp macro="" textlink="">
      <xdr:nvSpPr>
        <xdr:cNvPr id="342" name="CustomShape 1">
          <a:extLst>
            <a:ext uri="{FF2B5EF4-FFF2-40B4-BE49-F238E27FC236}">
              <a16:creationId xmlns:a16="http://schemas.microsoft.com/office/drawing/2014/main" id="{00000000-0008-0000-0600-000056010000}"/>
            </a:ext>
          </a:extLst>
        </xdr:cNvPr>
        <xdr:cNvSpPr/>
      </xdr:nvSpPr>
      <xdr:spPr>
        <a:xfrm>
          <a:off x="21053520" y="11053440"/>
          <a:ext cx="8349480" cy="12085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We started the recording after one month. Today we used another used electrode but it did not work properly. However, we recorded the four unit that coded the value and had visual and maybe sacadic resp. all units were small in size.</a:t>
          </a:r>
          <a:endParaRPr lang="en-US" sz="1100" b="0" strike="noStrike" spc="-1">
            <a:latin typeface="Times New Roman"/>
          </a:endParaRPr>
        </a:p>
      </xdr:txBody>
    </xdr:sp>
    <xdr:clientData/>
  </xdr:twoCellAnchor>
  <xdr:twoCellAnchor editAs="oneCell">
    <xdr:from>
      <xdr:col>8</xdr:col>
      <xdr:colOff>10080</xdr:colOff>
      <xdr:row>80</xdr:row>
      <xdr:rowOff>36360</xdr:rowOff>
    </xdr:from>
    <xdr:to>
      <xdr:col>13</xdr:col>
      <xdr:colOff>182520</xdr:colOff>
      <xdr:row>87</xdr:row>
      <xdr:rowOff>720</xdr:rowOff>
    </xdr:to>
    <xdr:sp macro="" textlink="">
      <xdr:nvSpPr>
        <xdr:cNvPr id="343" name="CustomShape 1">
          <a:extLst>
            <a:ext uri="{FF2B5EF4-FFF2-40B4-BE49-F238E27FC236}">
              <a16:creationId xmlns:a16="http://schemas.microsoft.com/office/drawing/2014/main" id="{00000000-0008-0000-0600-000057010000}"/>
            </a:ext>
          </a:extLst>
        </xdr:cNvPr>
        <xdr:cNvSpPr/>
      </xdr:nvSpPr>
      <xdr:spPr>
        <a:xfrm>
          <a:off x="21057480" y="15278760"/>
          <a:ext cx="8349480" cy="11912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0" strike="noStrike" spc="-1">
              <a:solidFill>
                <a:srgbClr val="000000"/>
              </a:solidFill>
              <a:latin typeface="Calibri"/>
            </a:rPr>
            <a:t>Neurons in this region, some neurons had visual and saccadic response and some others had only visual response and value coding was weak in all neurons. The visual response of most neurons was inhibitory. </a:t>
          </a:r>
          <a:endParaRPr lang="en-US" sz="11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946"/>
  <sheetViews>
    <sheetView topLeftCell="B1" zoomScale="70" zoomScaleNormal="70" workbookViewId="0">
      <pane ySplit="1" topLeftCell="A14" activePane="bottomLeft" state="frozen"/>
      <selection pane="bottomLeft" activeCell="AR41" sqref="AR41"/>
    </sheetView>
  </sheetViews>
  <sheetFormatPr defaultColWidth="11.42578125" defaultRowHeight="15" x14ac:dyDescent="0.25"/>
  <cols>
    <col min="1" max="1" width="10.140625" customWidth="1"/>
    <col min="2" max="2" width="11.140625" customWidth="1"/>
    <col min="3" max="3" width="7.5703125" customWidth="1"/>
    <col min="4" max="4" width="20.140625" customWidth="1"/>
    <col min="5" max="5" width="10.140625" customWidth="1"/>
    <col min="6" max="18" width="9" customWidth="1"/>
    <col min="19" max="25" width="7" customWidth="1"/>
    <col min="26" max="43" width="8.28515625" customWidth="1"/>
  </cols>
  <sheetData>
    <row r="1" spans="1:44" ht="17.25" customHeight="1" x14ac:dyDescent="0.25">
      <c r="A1" s="1" t="s">
        <v>0</v>
      </c>
      <c r="B1" s="2" t="s">
        <v>1</v>
      </c>
      <c r="C1" s="3" t="s">
        <v>2</v>
      </c>
      <c r="D1" s="4" t="s">
        <v>3</v>
      </c>
      <c r="E1" s="275" t="s">
        <v>265</v>
      </c>
      <c r="F1" s="5" t="s">
        <v>4</v>
      </c>
      <c r="G1" s="6">
        <v>121</v>
      </c>
      <c r="H1" s="6">
        <v>122</v>
      </c>
      <c r="I1" s="6">
        <v>123</v>
      </c>
      <c r="J1" s="7">
        <v>124</v>
      </c>
      <c r="K1" s="7">
        <v>125</v>
      </c>
      <c r="L1" s="7">
        <v>126</v>
      </c>
      <c r="M1" s="7">
        <v>127</v>
      </c>
      <c r="N1" s="7">
        <v>128</v>
      </c>
      <c r="O1" s="7">
        <v>129</v>
      </c>
      <c r="P1" s="7">
        <v>130</v>
      </c>
      <c r="Q1" s="7">
        <v>131</v>
      </c>
      <c r="R1" s="7">
        <v>132</v>
      </c>
      <c r="S1" s="7">
        <v>133</v>
      </c>
      <c r="T1" s="7">
        <v>134</v>
      </c>
      <c r="U1" s="7">
        <v>135</v>
      </c>
      <c r="V1" s="7">
        <v>136</v>
      </c>
      <c r="W1" s="7">
        <v>137</v>
      </c>
      <c r="X1" s="8">
        <v>138</v>
      </c>
      <c r="Y1" s="8">
        <v>139</v>
      </c>
      <c r="Z1" s="8">
        <v>140</v>
      </c>
      <c r="AA1" s="8">
        <v>141</v>
      </c>
      <c r="AB1" s="8">
        <v>142</v>
      </c>
      <c r="AC1" s="8">
        <v>143</v>
      </c>
      <c r="AD1" s="8">
        <v>144</v>
      </c>
      <c r="AE1" s="8">
        <v>145</v>
      </c>
      <c r="AF1" s="8">
        <v>146</v>
      </c>
      <c r="AG1" s="8">
        <v>147</v>
      </c>
      <c r="AH1" s="7">
        <v>148</v>
      </c>
      <c r="AI1" s="7">
        <v>149</v>
      </c>
      <c r="AJ1" s="7">
        <v>150</v>
      </c>
      <c r="AK1" s="7">
        <v>151</v>
      </c>
      <c r="AL1" s="7">
        <v>152</v>
      </c>
      <c r="AM1" s="7">
        <v>153</v>
      </c>
      <c r="AN1" s="7">
        <v>154</v>
      </c>
      <c r="AO1" s="7">
        <v>155</v>
      </c>
      <c r="AP1" s="7">
        <v>156</v>
      </c>
      <c r="AQ1" s="7">
        <v>157</v>
      </c>
      <c r="AR1" s="7">
        <v>158</v>
      </c>
    </row>
    <row r="2" spans="1:44" ht="13.5" customHeight="1" x14ac:dyDescent="0.25">
      <c r="A2" s="10" t="s">
        <v>264</v>
      </c>
      <c r="B2" s="10"/>
      <c r="C2" s="10" t="s">
        <v>5</v>
      </c>
      <c r="D2" s="15"/>
      <c r="E2" s="15" t="s">
        <v>266</v>
      </c>
      <c r="F2" s="10"/>
      <c r="G2" s="10"/>
      <c r="H2" s="10"/>
      <c r="I2" s="10"/>
      <c r="J2" s="10"/>
      <c r="K2" s="10"/>
      <c r="L2" s="10"/>
      <c r="M2" s="10"/>
      <c r="N2" s="10"/>
      <c r="O2" s="10"/>
      <c r="P2" s="9"/>
      <c r="Q2" s="14"/>
      <c r="R2" s="13"/>
      <c r="S2" s="13"/>
      <c r="T2" s="13"/>
      <c r="U2" s="13"/>
      <c r="V2" s="13"/>
      <c r="W2" s="13"/>
      <c r="X2" s="13"/>
      <c r="Y2" s="11"/>
      <c r="Z2" s="11"/>
      <c r="AA2" s="11"/>
      <c r="AB2" s="11"/>
      <c r="AC2" s="11"/>
      <c r="AD2" s="11"/>
      <c r="AE2" s="11"/>
      <c r="AF2" s="11"/>
      <c r="AG2" s="9"/>
      <c r="AH2" s="9"/>
      <c r="AI2" s="9"/>
      <c r="AJ2" s="9"/>
      <c r="AK2" s="9"/>
      <c r="AL2" s="9"/>
      <c r="AM2" s="9"/>
      <c r="AN2" s="9"/>
      <c r="AO2" s="9"/>
      <c r="AP2" s="9"/>
      <c r="AQ2" s="9"/>
    </row>
    <row r="3" spans="1:44" ht="12.75" customHeight="1" x14ac:dyDescent="0.25">
      <c r="A3" s="10" t="s">
        <v>267</v>
      </c>
      <c r="B3" s="10"/>
      <c r="C3" s="10" t="s">
        <v>5</v>
      </c>
      <c r="D3" s="15" t="s">
        <v>268</v>
      </c>
      <c r="E3" s="15" t="s">
        <v>266</v>
      </c>
      <c r="F3" s="10"/>
      <c r="G3" s="10"/>
      <c r="H3" s="10"/>
      <c r="I3" s="10"/>
      <c r="J3" s="10"/>
      <c r="K3" s="10"/>
      <c r="L3" s="10"/>
      <c r="M3" s="10"/>
      <c r="N3" s="10"/>
      <c r="O3" s="10"/>
      <c r="P3" s="9"/>
      <c r="Q3" s="14"/>
      <c r="R3" s="13"/>
      <c r="S3" s="13"/>
      <c r="T3" s="13"/>
      <c r="U3" s="13"/>
      <c r="V3" s="13"/>
      <c r="W3" s="13"/>
      <c r="X3" s="13"/>
      <c r="Y3" s="11"/>
      <c r="Z3" s="11"/>
      <c r="AA3" s="11"/>
      <c r="AB3" s="11"/>
      <c r="AC3" s="11"/>
      <c r="AD3" s="11"/>
      <c r="AE3" s="11"/>
      <c r="AF3" s="11"/>
      <c r="AG3" s="9"/>
      <c r="AH3" s="9"/>
      <c r="AI3" s="9"/>
      <c r="AJ3" s="9"/>
      <c r="AK3" s="9"/>
      <c r="AL3" s="9"/>
      <c r="AM3" s="9"/>
      <c r="AN3" s="9"/>
      <c r="AO3" s="9"/>
      <c r="AP3" s="9"/>
      <c r="AQ3" s="9"/>
    </row>
    <row r="4" spans="1:44" ht="12.75" customHeight="1" x14ac:dyDescent="0.25">
      <c r="A4" s="10" t="s">
        <v>269</v>
      </c>
      <c r="B4" s="10"/>
      <c r="C4" s="10" t="s">
        <v>5</v>
      </c>
      <c r="D4" s="15" t="s">
        <v>268</v>
      </c>
      <c r="E4" s="15" t="s">
        <v>266</v>
      </c>
      <c r="F4" s="10"/>
      <c r="G4" s="10"/>
      <c r="H4" s="10"/>
      <c r="I4" s="10"/>
      <c r="J4" s="10"/>
      <c r="K4" s="10"/>
      <c r="L4" s="10"/>
      <c r="M4" s="10"/>
      <c r="N4" s="10"/>
      <c r="O4" s="10"/>
      <c r="P4" s="9"/>
      <c r="Q4" s="14"/>
      <c r="R4" s="13"/>
      <c r="S4" s="13"/>
      <c r="T4" s="13"/>
      <c r="U4" s="13"/>
      <c r="V4" s="13"/>
      <c r="W4" s="13"/>
      <c r="X4" s="13"/>
      <c r="Y4" s="11"/>
      <c r="Z4" s="11"/>
      <c r="AA4" s="11"/>
      <c r="AB4" s="11"/>
      <c r="AC4" s="11"/>
      <c r="AD4" s="11"/>
      <c r="AE4" s="11"/>
      <c r="AF4" s="11"/>
      <c r="AG4" s="9"/>
      <c r="AH4" s="9"/>
      <c r="AI4" s="9"/>
      <c r="AJ4" s="9"/>
      <c r="AK4" s="9"/>
      <c r="AL4" s="9"/>
      <c r="AM4" s="9"/>
      <c r="AN4" s="9"/>
      <c r="AO4" s="9"/>
      <c r="AP4" s="9"/>
      <c r="AQ4" s="9"/>
    </row>
    <row r="5" spans="1:44" ht="12.75" customHeight="1" x14ac:dyDescent="0.25">
      <c r="A5" s="10" t="s">
        <v>270</v>
      </c>
      <c r="B5" s="10"/>
      <c r="C5" s="10" t="s">
        <v>5</v>
      </c>
      <c r="D5" s="15" t="s">
        <v>271</v>
      </c>
      <c r="E5" s="15" t="s">
        <v>266</v>
      </c>
      <c r="F5" s="10"/>
      <c r="G5" s="10"/>
      <c r="H5" s="10"/>
      <c r="I5" s="10"/>
      <c r="J5" s="10"/>
      <c r="K5" s="10"/>
      <c r="L5" s="10"/>
      <c r="M5" s="10"/>
      <c r="N5" s="10"/>
      <c r="O5" s="10"/>
      <c r="P5" s="9"/>
      <c r="Q5" s="14"/>
      <c r="R5" s="13"/>
      <c r="S5" s="13"/>
      <c r="T5" s="13"/>
      <c r="U5" s="13"/>
      <c r="V5" s="13"/>
      <c r="W5" s="13"/>
      <c r="X5" s="13"/>
      <c r="Y5" s="11"/>
      <c r="Z5" s="11"/>
      <c r="AA5" s="11"/>
      <c r="AB5" s="11"/>
      <c r="AC5" s="11"/>
      <c r="AD5" s="11"/>
      <c r="AE5" s="11"/>
      <c r="AF5" s="11"/>
      <c r="AG5" s="9"/>
      <c r="AH5" s="9"/>
      <c r="AI5" s="9"/>
      <c r="AJ5" s="9"/>
      <c r="AK5" s="9"/>
      <c r="AL5" s="9"/>
      <c r="AM5" s="9"/>
      <c r="AN5" s="9"/>
      <c r="AO5" s="9"/>
      <c r="AP5" s="9"/>
      <c r="AQ5" s="9"/>
    </row>
    <row r="6" spans="1:44" ht="12.75" customHeight="1" x14ac:dyDescent="0.25">
      <c r="A6" s="10" t="s">
        <v>272</v>
      </c>
      <c r="B6" s="10"/>
      <c r="C6" s="10" t="s">
        <v>5</v>
      </c>
      <c r="D6" s="15" t="s">
        <v>268</v>
      </c>
      <c r="E6" s="15" t="s">
        <v>266</v>
      </c>
      <c r="F6" s="10"/>
      <c r="G6" s="10"/>
      <c r="H6" s="10"/>
      <c r="I6" s="10"/>
      <c r="J6" s="10"/>
      <c r="K6" s="10"/>
      <c r="L6" s="10"/>
      <c r="M6" s="10"/>
      <c r="N6" s="10"/>
      <c r="O6" s="10"/>
      <c r="P6" s="10"/>
      <c r="Q6" s="14"/>
      <c r="R6" s="13"/>
      <c r="S6" s="13"/>
      <c r="T6" s="13"/>
      <c r="U6" s="13"/>
      <c r="V6" s="13"/>
      <c r="W6" s="13"/>
      <c r="X6" s="13"/>
      <c r="Y6" s="11"/>
      <c r="Z6" s="11"/>
      <c r="AA6" s="11"/>
      <c r="AB6" s="11"/>
      <c r="AC6" s="11"/>
      <c r="AD6" s="11"/>
      <c r="AE6" s="11"/>
      <c r="AF6" s="11"/>
      <c r="AG6" s="9"/>
      <c r="AH6" s="9"/>
      <c r="AI6" s="9"/>
      <c r="AJ6" s="9"/>
      <c r="AK6" s="9"/>
      <c r="AL6" s="9"/>
      <c r="AM6" s="9"/>
      <c r="AN6" s="9"/>
      <c r="AO6" s="9"/>
      <c r="AP6" s="9"/>
      <c r="AQ6" s="9"/>
    </row>
    <row r="7" spans="1:44" ht="12.75" customHeight="1" x14ac:dyDescent="0.25">
      <c r="A7" s="10" t="s">
        <v>273</v>
      </c>
      <c r="B7" s="10"/>
      <c r="C7" s="10" t="s">
        <v>5</v>
      </c>
      <c r="D7" s="15" t="s">
        <v>268</v>
      </c>
      <c r="E7" s="15" t="s">
        <v>266</v>
      </c>
      <c r="F7" s="10"/>
      <c r="G7" s="10"/>
      <c r="H7" s="10"/>
      <c r="I7" s="10"/>
      <c r="J7" s="10"/>
      <c r="K7" s="10"/>
      <c r="L7" s="10"/>
      <c r="M7" s="10"/>
      <c r="N7" s="10"/>
      <c r="O7" s="10"/>
      <c r="P7" s="10"/>
      <c r="Q7" s="14"/>
      <c r="R7" s="13"/>
      <c r="S7" s="13"/>
      <c r="T7" s="13"/>
      <c r="U7" s="13"/>
      <c r="V7" s="13"/>
      <c r="W7" s="13"/>
      <c r="X7" s="13"/>
      <c r="Y7" s="11"/>
      <c r="Z7" s="11"/>
      <c r="AA7" s="11"/>
      <c r="AB7" s="11"/>
      <c r="AC7" s="11"/>
      <c r="AD7" s="11"/>
      <c r="AE7" s="11"/>
      <c r="AF7" s="11"/>
      <c r="AG7" s="9"/>
      <c r="AH7" s="9"/>
      <c r="AI7" s="9"/>
      <c r="AJ7" s="9"/>
      <c r="AK7" s="9"/>
      <c r="AL7" s="9"/>
      <c r="AM7" s="9"/>
      <c r="AN7" s="9"/>
      <c r="AO7" s="9"/>
      <c r="AP7" s="9"/>
      <c r="AQ7" s="9"/>
    </row>
    <row r="8" spans="1:44" ht="12.75" customHeight="1" x14ac:dyDescent="0.25">
      <c r="A8" s="10" t="s">
        <v>274</v>
      </c>
      <c r="B8" s="10"/>
      <c r="C8" s="10" t="s">
        <v>5</v>
      </c>
      <c r="D8" s="15" t="s">
        <v>275</v>
      </c>
      <c r="E8" s="15" t="s">
        <v>266</v>
      </c>
      <c r="F8" s="10"/>
      <c r="G8" s="10"/>
      <c r="H8" s="10"/>
      <c r="I8" s="10"/>
      <c r="J8" s="10"/>
      <c r="K8" s="10"/>
      <c r="L8" s="10"/>
      <c r="M8" s="10"/>
      <c r="N8" s="10"/>
      <c r="O8" s="10"/>
      <c r="P8" s="10"/>
      <c r="Q8" s="14"/>
      <c r="R8" s="13"/>
      <c r="S8" s="13"/>
      <c r="T8" s="13"/>
      <c r="U8" s="13"/>
      <c r="V8" s="13"/>
      <c r="W8" s="13"/>
      <c r="X8" s="13"/>
      <c r="Y8" s="11"/>
      <c r="Z8" s="11"/>
      <c r="AA8" s="11"/>
      <c r="AB8" s="11"/>
      <c r="AC8" s="11"/>
      <c r="AD8" s="11"/>
      <c r="AE8" s="11"/>
      <c r="AF8" s="11"/>
      <c r="AG8" s="9"/>
      <c r="AH8" s="9"/>
      <c r="AI8" s="9"/>
      <c r="AJ8" s="9"/>
      <c r="AK8" s="9"/>
      <c r="AL8" s="9"/>
      <c r="AM8" s="9"/>
      <c r="AN8" s="9"/>
      <c r="AO8" s="9"/>
      <c r="AP8" s="9"/>
      <c r="AQ8" s="9"/>
    </row>
    <row r="9" spans="1:44" ht="12.75" customHeight="1" x14ac:dyDescent="0.25">
      <c r="A9" s="10" t="s">
        <v>276</v>
      </c>
      <c r="B9" s="10"/>
      <c r="C9" s="10" t="s">
        <v>5</v>
      </c>
      <c r="D9" s="15"/>
      <c r="E9" s="15" t="s">
        <v>266</v>
      </c>
      <c r="F9" s="10"/>
      <c r="G9" s="10" t="s">
        <v>335</v>
      </c>
      <c r="H9" s="10"/>
      <c r="I9" s="10"/>
      <c r="J9" s="10"/>
      <c r="K9" s="10"/>
      <c r="L9" s="10"/>
      <c r="M9" s="10"/>
      <c r="N9" s="10"/>
      <c r="O9" s="10"/>
      <c r="P9" s="10"/>
      <c r="Q9" s="14"/>
      <c r="R9" s="13"/>
      <c r="S9" s="13"/>
      <c r="T9" s="13"/>
      <c r="U9" s="13"/>
      <c r="V9" s="13"/>
      <c r="W9" s="13"/>
      <c r="X9" s="13"/>
      <c r="Y9" s="11"/>
      <c r="Z9" s="11"/>
      <c r="AA9" s="11"/>
      <c r="AB9" s="11"/>
      <c r="AC9" s="11"/>
      <c r="AD9" s="11"/>
      <c r="AE9" s="11"/>
      <c r="AF9" s="11"/>
      <c r="AG9" s="9"/>
      <c r="AH9" s="9"/>
      <c r="AI9" s="9"/>
      <c r="AJ9" s="9"/>
      <c r="AK9" s="9"/>
      <c r="AL9" s="9"/>
      <c r="AM9" s="9"/>
      <c r="AN9" s="9"/>
      <c r="AO9" s="9"/>
      <c r="AP9" s="9"/>
      <c r="AQ9" s="9"/>
    </row>
    <row r="10" spans="1:44" ht="12.75" customHeight="1" x14ac:dyDescent="0.25">
      <c r="A10" s="10" t="s">
        <v>277</v>
      </c>
      <c r="B10" s="10"/>
      <c r="C10" s="10" t="s">
        <v>5</v>
      </c>
      <c r="D10" s="15"/>
      <c r="E10" s="15"/>
      <c r="F10" s="10"/>
      <c r="G10" s="10" t="s">
        <v>335</v>
      </c>
      <c r="H10" s="10"/>
      <c r="I10" s="10"/>
      <c r="J10" s="10"/>
      <c r="K10" s="10"/>
      <c r="L10" s="10"/>
      <c r="M10" s="10"/>
      <c r="N10" s="10"/>
      <c r="O10" s="10"/>
      <c r="P10" s="10"/>
      <c r="Q10" s="10"/>
      <c r="R10" s="13"/>
      <c r="S10" s="13"/>
      <c r="T10" s="13"/>
      <c r="U10" s="13"/>
      <c r="V10" s="13"/>
      <c r="W10" s="13"/>
      <c r="X10" s="13"/>
      <c r="Y10" s="11"/>
      <c r="Z10" s="11"/>
      <c r="AA10" s="11"/>
      <c r="AB10" s="11"/>
      <c r="AC10" s="11"/>
      <c r="AD10" s="11"/>
      <c r="AE10" s="11"/>
      <c r="AF10" s="11"/>
      <c r="AG10" s="9"/>
      <c r="AH10" s="9"/>
      <c r="AI10" s="9"/>
      <c r="AJ10" s="9"/>
      <c r="AK10" s="9"/>
      <c r="AL10" s="9"/>
      <c r="AM10" s="9"/>
      <c r="AN10" s="9"/>
      <c r="AO10" s="9"/>
      <c r="AP10" s="9"/>
      <c r="AQ10" s="9"/>
    </row>
    <row r="11" spans="1:44" ht="12.75" customHeight="1" x14ac:dyDescent="0.25">
      <c r="A11" s="10" t="s">
        <v>278</v>
      </c>
      <c r="B11" s="10"/>
      <c r="C11" s="10" t="s">
        <v>5</v>
      </c>
      <c r="D11" s="15"/>
      <c r="E11" s="15"/>
      <c r="F11" s="10"/>
      <c r="G11" s="10" t="s">
        <v>335</v>
      </c>
      <c r="H11" s="10"/>
      <c r="I11" s="10"/>
      <c r="J11" s="10"/>
      <c r="K11" s="10"/>
      <c r="L11" s="10"/>
      <c r="N11" s="10"/>
      <c r="O11" s="10"/>
      <c r="P11" s="10"/>
      <c r="Q11" s="10"/>
      <c r="R11" s="13"/>
      <c r="S11" s="13"/>
      <c r="T11" s="13"/>
      <c r="U11" s="13"/>
      <c r="V11" s="13"/>
      <c r="W11" s="13"/>
      <c r="X11" s="13"/>
      <c r="Y11" s="11"/>
      <c r="Z11" s="11"/>
      <c r="AA11" s="11"/>
      <c r="AB11" s="11"/>
      <c r="AC11" s="11"/>
      <c r="AD11" s="11"/>
      <c r="AE11" s="11"/>
      <c r="AF11" s="11"/>
      <c r="AG11" s="9"/>
      <c r="AH11" s="9"/>
      <c r="AI11" s="9"/>
      <c r="AJ11" s="9"/>
      <c r="AK11" s="9"/>
      <c r="AL11" s="9"/>
      <c r="AM11" s="9"/>
      <c r="AN11" s="9"/>
      <c r="AO11" s="9"/>
      <c r="AP11" s="9"/>
      <c r="AQ11" s="9"/>
    </row>
    <row r="12" spans="1:44" ht="12.75" customHeight="1" x14ac:dyDescent="0.25">
      <c r="A12" s="10" t="s">
        <v>279</v>
      </c>
      <c r="B12" s="10"/>
      <c r="C12" s="10" t="s">
        <v>5</v>
      </c>
      <c r="D12" s="15"/>
      <c r="E12" s="15"/>
      <c r="F12" s="12"/>
      <c r="G12" s="16"/>
      <c r="H12" s="17" t="s">
        <v>332</v>
      </c>
      <c r="J12" s="12"/>
      <c r="K12" s="12"/>
      <c r="M12" s="12"/>
      <c r="O12" s="12"/>
      <c r="Q12" s="12"/>
      <c r="R12" s="13"/>
      <c r="S12" s="13"/>
      <c r="T12" s="13"/>
      <c r="U12" s="13"/>
      <c r="V12" s="13"/>
      <c r="W12" s="13"/>
      <c r="X12" s="13"/>
      <c r="Y12" s="11"/>
      <c r="Z12" s="11"/>
      <c r="AA12" s="11"/>
      <c r="AB12" s="11"/>
      <c r="AC12" s="11"/>
      <c r="AD12" s="11"/>
      <c r="AE12" s="11"/>
      <c r="AF12" s="11"/>
      <c r="AG12" s="9"/>
      <c r="AH12" s="9"/>
      <c r="AI12" s="9"/>
      <c r="AJ12" s="9"/>
      <c r="AK12" s="9"/>
      <c r="AL12" s="9"/>
      <c r="AM12" s="9"/>
      <c r="AN12" s="9"/>
      <c r="AO12" s="9"/>
      <c r="AP12" s="9"/>
      <c r="AQ12" s="9"/>
    </row>
    <row r="13" spans="1:44" ht="12.75" customHeight="1" x14ac:dyDescent="0.25">
      <c r="A13" s="10" t="s">
        <v>280</v>
      </c>
      <c r="B13" s="10" t="s">
        <v>281</v>
      </c>
      <c r="C13" s="10" t="s">
        <v>5</v>
      </c>
      <c r="D13" s="15"/>
      <c r="E13" s="15"/>
      <c r="F13" s="12"/>
      <c r="G13" s="16"/>
      <c r="H13" s="16" t="s">
        <v>328</v>
      </c>
      <c r="I13" s="12" t="s">
        <v>329</v>
      </c>
      <c r="J13" s="12"/>
      <c r="K13" s="12"/>
      <c r="L13" s="16"/>
      <c r="M13" s="12"/>
      <c r="N13" s="12"/>
      <c r="O13" s="12"/>
      <c r="P13" s="12"/>
      <c r="Q13" s="12"/>
      <c r="R13" s="13"/>
      <c r="S13" s="13"/>
      <c r="T13" s="13"/>
      <c r="U13" s="13"/>
      <c r="V13" s="13"/>
      <c r="W13" s="13"/>
      <c r="X13" s="13"/>
      <c r="Y13" s="11"/>
      <c r="Z13" s="11"/>
      <c r="AA13" s="11"/>
      <c r="AB13" s="11"/>
      <c r="AC13" s="11"/>
      <c r="AD13" s="11"/>
      <c r="AE13" s="11"/>
      <c r="AF13" s="11"/>
      <c r="AG13" s="9"/>
      <c r="AH13" s="9"/>
      <c r="AI13" s="9"/>
      <c r="AJ13" s="9"/>
      <c r="AK13" s="9"/>
      <c r="AL13" s="9"/>
      <c r="AM13" s="9"/>
      <c r="AN13" s="9"/>
      <c r="AO13" s="9"/>
      <c r="AP13" s="9"/>
      <c r="AQ13" s="9"/>
    </row>
    <row r="14" spans="1:44" ht="12.75" customHeight="1" x14ac:dyDescent="0.25">
      <c r="A14" s="10" t="s">
        <v>282</v>
      </c>
      <c r="B14" s="10" t="s">
        <v>283</v>
      </c>
      <c r="C14" s="10" t="s">
        <v>5</v>
      </c>
      <c r="D14" s="15"/>
      <c r="E14" s="15"/>
      <c r="F14" s="12"/>
      <c r="G14" s="12"/>
      <c r="H14" s="12"/>
      <c r="I14" s="12" t="s">
        <v>329</v>
      </c>
      <c r="J14" s="12" t="s">
        <v>332</v>
      </c>
      <c r="K14" s="12"/>
      <c r="L14" s="12"/>
      <c r="M14" s="12"/>
      <c r="N14" s="12"/>
      <c r="O14" s="12"/>
      <c r="P14" s="12"/>
      <c r="Q14" s="12"/>
      <c r="R14" s="13"/>
      <c r="S14" s="13"/>
      <c r="T14" s="13"/>
      <c r="U14" s="13"/>
      <c r="V14" s="13"/>
      <c r="W14" s="13"/>
      <c r="X14" s="13"/>
      <c r="Y14" s="11"/>
      <c r="Z14" s="11"/>
      <c r="AA14" s="11"/>
      <c r="AB14" s="11"/>
      <c r="AC14" s="11"/>
      <c r="AD14" s="11"/>
      <c r="AE14" s="11"/>
      <c r="AF14" s="11"/>
      <c r="AG14" s="9"/>
      <c r="AH14" s="9"/>
      <c r="AI14" s="9"/>
      <c r="AJ14" s="9"/>
      <c r="AK14" s="9"/>
      <c r="AL14" s="9"/>
      <c r="AM14" s="9"/>
      <c r="AN14" s="9"/>
      <c r="AO14" s="9"/>
      <c r="AP14" s="9"/>
      <c r="AQ14" s="9"/>
    </row>
    <row r="15" spans="1:44" ht="12.75" customHeight="1" x14ac:dyDescent="0.25">
      <c r="A15" s="10" t="s">
        <v>284</v>
      </c>
      <c r="B15" s="10" t="s">
        <v>289</v>
      </c>
      <c r="C15" s="10" t="s">
        <v>5</v>
      </c>
      <c r="D15" s="18"/>
      <c r="E15" s="18"/>
      <c r="F15" s="12"/>
      <c r="G15" s="12"/>
      <c r="H15" s="12"/>
      <c r="I15" s="12" t="s">
        <v>328</v>
      </c>
      <c r="J15" s="12" t="s">
        <v>329</v>
      </c>
      <c r="K15" s="12"/>
      <c r="L15" s="12"/>
      <c r="M15" s="12"/>
      <c r="N15" s="12"/>
      <c r="O15" s="12"/>
      <c r="P15" s="12"/>
      <c r="Q15" s="12"/>
      <c r="R15" s="13"/>
      <c r="S15" s="13"/>
      <c r="T15" s="13"/>
      <c r="U15" s="13"/>
      <c r="V15" s="13"/>
      <c r="W15" s="13"/>
      <c r="X15" s="13"/>
      <c r="Y15" s="11"/>
      <c r="Z15" s="11"/>
      <c r="AA15" s="11"/>
      <c r="AB15" s="11"/>
      <c r="AC15" s="11"/>
      <c r="AD15" s="11"/>
      <c r="AE15" s="11"/>
      <c r="AF15" s="11"/>
      <c r="AG15" s="9"/>
      <c r="AH15" s="9"/>
      <c r="AI15" s="9"/>
      <c r="AJ15" s="9"/>
      <c r="AK15" s="9"/>
      <c r="AL15" s="9"/>
      <c r="AM15" s="9"/>
      <c r="AN15" s="9"/>
      <c r="AO15" s="9"/>
      <c r="AP15" s="9"/>
      <c r="AQ15" s="9"/>
    </row>
    <row r="16" spans="1:44" ht="12.75" customHeight="1" x14ac:dyDescent="0.25">
      <c r="A16" s="10" t="s">
        <v>285</v>
      </c>
      <c r="B16" s="10" t="s">
        <v>287</v>
      </c>
      <c r="C16" s="10" t="s">
        <v>5</v>
      </c>
      <c r="D16" s="15"/>
      <c r="E16" s="15"/>
      <c r="F16" s="12"/>
      <c r="G16" s="12"/>
      <c r="H16" s="12"/>
      <c r="I16" s="12" t="s">
        <v>347</v>
      </c>
      <c r="J16" s="12" t="s">
        <v>335</v>
      </c>
      <c r="K16" s="12"/>
      <c r="L16" s="12"/>
      <c r="M16" s="12"/>
      <c r="N16" s="12"/>
      <c r="O16" s="12"/>
      <c r="P16" s="12"/>
      <c r="Q16" s="12"/>
      <c r="R16" s="13"/>
      <c r="S16" s="13"/>
      <c r="T16" s="13"/>
      <c r="U16" s="13"/>
      <c r="V16" s="13"/>
      <c r="W16" s="13"/>
      <c r="X16" s="13"/>
      <c r="Y16" s="11"/>
      <c r="Z16" s="11"/>
      <c r="AA16" s="11"/>
      <c r="AB16" s="11"/>
      <c r="AC16" s="11"/>
      <c r="AD16" s="11"/>
      <c r="AE16" s="11"/>
      <c r="AF16" s="11"/>
      <c r="AG16" s="9"/>
      <c r="AH16" s="9"/>
      <c r="AI16" s="9"/>
      <c r="AJ16" s="9"/>
      <c r="AK16" s="9"/>
      <c r="AL16" s="9"/>
      <c r="AM16" s="9"/>
      <c r="AN16" s="9"/>
      <c r="AO16" s="9"/>
      <c r="AP16" s="9"/>
      <c r="AQ16" s="9"/>
    </row>
    <row r="17" spans="1:43" ht="12.75" customHeight="1" x14ac:dyDescent="0.25">
      <c r="A17" s="10" t="s">
        <v>286</v>
      </c>
      <c r="B17" s="10" t="s">
        <v>288</v>
      </c>
      <c r="C17" s="10" t="s">
        <v>5</v>
      </c>
      <c r="D17" s="18"/>
      <c r="E17" s="18"/>
      <c r="F17" s="12"/>
      <c r="G17" s="12"/>
      <c r="H17" s="12"/>
      <c r="I17" s="12" t="s">
        <v>328</v>
      </c>
      <c r="J17" s="12" t="s">
        <v>329</v>
      </c>
      <c r="K17" s="12"/>
      <c r="L17" s="12"/>
      <c r="M17" s="12"/>
      <c r="N17" s="12"/>
      <c r="O17" s="12"/>
      <c r="P17" s="12"/>
      <c r="Q17" s="12"/>
      <c r="R17" s="13"/>
      <c r="S17" s="13"/>
      <c r="T17" s="13"/>
      <c r="U17" s="13"/>
      <c r="V17" s="13"/>
      <c r="W17" s="13"/>
      <c r="X17" s="13"/>
      <c r="Y17" s="11"/>
      <c r="Z17" s="11"/>
      <c r="AA17" s="11"/>
      <c r="AB17" s="11"/>
      <c r="AC17" s="11"/>
      <c r="AD17" s="11"/>
      <c r="AE17" s="11"/>
      <c r="AF17" s="11"/>
      <c r="AG17" s="9"/>
      <c r="AH17" s="9"/>
      <c r="AI17" s="9"/>
      <c r="AJ17" s="9"/>
      <c r="AK17" s="9"/>
      <c r="AL17" s="9"/>
      <c r="AM17" s="9"/>
      <c r="AN17" s="9"/>
      <c r="AO17" s="9"/>
      <c r="AP17" s="9"/>
      <c r="AQ17" s="9"/>
    </row>
    <row r="18" spans="1:43" ht="12.75" customHeight="1" x14ac:dyDescent="0.25">
      <c r="A18" s="10" t="s">
        <v>296</v>
      </c>
      <c r="B18" s="10" t="s">
        <v>313</v>
      </c>
      <c r="C18" s="10" t="s">
        <v>5</v>
      </c>
      <c r="D18" s="18"/>
      <c r="E18" s="18"/>
      <c r="F18" s="12"/>
      <c r="G18" s="12"/>
      <c r="H18" s="12"/>
      <c r="I18" s="12" t="s">
        <v>347</v>
      </c>
      <c r="J18" s="12" t="s">
        <v>335</v>
      </c>
      <c r="K18" s="12"/>
      <c r="L18" s="12"/>
      <c r="M18" s="12"/>
      <c r="N18" s="12"/>
      <c r="O18" s="12"/>
      <c r="P18" s="12"/>
      <c r="Q18" s="12"/>
      <c r="R18" s="13"/>
      <c r="S18" s="13"/>
      <c r="T18" s="13"/>
      <c r="U18" s="13"/>
      <c r="V18" s="13"/>
      <c r="W18" s="13"/>
      <c r="X18" s="13"/>
      <c r="Y18" s="11"/>
      <c r="Z18" s="11"/>
      <c r="AA18" s="11"/>
      <c r="AB18" s="11"/>
      <c r="AC18" s="11"/>
      <c r="AD18" s="11"/>
      <c r="AE18" s="11"/>
      <c r="AF18" s="11"/>
      <c r="AG18" s="9"/>
      <c r="AH18" s="9"/>
      <c r="AI18" s="9"/>
      <c r="AJ18" s="9"/>
      <c r="AK18" s="9"/>
      <c r="AL18" s="9"/>
      <c r="AM18" s="9"/>
      <c r="AN18" s="9"/>
      <c r="AO18" s="9"/>
      <c r="AP18" s="9"/>
      <c r="AQ18" s="9"/>
    </row>
    <row r="19" spans="1:43" ht="12.75" customHeight="1" x14ac:dyDescent="0.25">
      <c r="A19" s="10" t="s">
        <v>298</v>
      </c>
      <c r="B19" s="17" t="s">
        <v>314</v>
      </c>
      <c r="C19" s="10" t="s">
        <v>5</v>
      </c>
      <c r="D19" s="17"/>
      <c r="E19" s="17"/>
      <c r="I19" s="12" t="s">
        <v>329</v>
      </c>
      <c r="J19" s="12" t="s">
        <v>332</v>
      </c>
      <c r="K19" s="12"/>
      <c r="L19" s="12"/>
      <c r="M19" s="12"/>
      <c r="N19" s="12"/>
      <c r="O19" s="12"/>
      <c r="P19" s="12"/>
      <c r="Q19" s="12"/>
      <c r="R19" s="13"/>
      <c r="S19" s="13"/>
      <c r="T19" s="13"/>
      <c r="U19" s="13"/>
      <c r="V19" s="13"/>
      <c r="W19" s="13"/>
      <c r="X19" s="13"/>
      <c r="Y19" s="11"/>
      <c r="Z19" s="11"/>
      <c r="AA19" s="11"/>
      <c r="AB19" s="11"/>
      <c r="AC19" s="11"/>
      <c r="AD19" s="11"/>
      <c r="AE19" s="11"/>
      <c r="AF19" s="11"/>
      <c r="AG19" s="9"/>
      <c r="AH19" s="9"/>
      <c r="AI19" s="9"/>
      <c r="AJ19" s="9"/>
      <c r="AK19" s="9"/>
      <c r="AL19" s="9"/>
      <c r="AM19" s="9"/>
      <c r="AN19" s="9"/>
      <c r="AO19" s="9"/>
      <c r="AP19" s="9"/>
      <c r="AQ19" s="9"/>
    </row>
    <row r="20" spans="1:43" ht="12.75" customHeight="1" x14ac:dyDescent="0.25">
      <c r="A20" s="10" t="s">
        <v>299</v>
      </c>
      <c r="B20" s="10" t="s">
        <v>315</v>
      </c>
      <c r="C20" s="10" t="s">
        <v>5</v>
      </c>
      <c r="D20" s="15"/>
      <c r="E20" s="15"/>
      <c r="F20" s="16"/>
      <c r="G20" s="16"/>
      <c r="H20" s="16"/>
      <c r="I20" s="12" t="s">
        <v>332</v>
      </c>
      <c r="J20" s="12" t="s">
        <v>329</v>
      </c>
      <c r="K20" s="12"/>
      <c r="L20" s="12"/>
      <c r="M20" s="12"/>
      <c r="N20" s="12"/>
      <c r="O20" s="12"/>
      <c r="P20" s="12"/>
      <c r="Q20" s="12"/>
      <c r="R20" s="13"/>
      <c r="S20" s="13"/>
      <c r="T20" s="13"/>
      <c r="U20" s="13"/>
      <c r="V20" s="13"/>
      <c r="W20" s="13"/>
      <c r="X20" s="13"/>
      <c r="Y20" s="11"/>
      <c r="Z20" s="11"/>
      <c r="AA20" s="11"/>
      <c r="AB20" s="11"/>
      <c r="AC20" s="11"/>
      <c r="AD20" s="11"/>
      <c r="AE20" s="11"/>
      <c r="AF20" s="11"/>
      <c r="AG20" s="9"/>
      <c r="AH20" s="9"/>
      <c r="AI20" s="9"/>
      <c r="AJ20" s="9"/>
      <c r="AK20" s="9"/>
      <c r="AL20" s="9"/>
      <c r="AM20" s="9"/>
      <c r="AN20" s="9"/>
      <c r="AO20" s="9"/>
      <c r="AP20" s="9"/>
      <c r="AQ20" s="9"/>
    </row>
    <row r="21" spans="1:43" ht="12.75" customHeight="1" x14ac:dyDescent="0.25">
      <c r="A21" s="10" t="s">
        <v>300</v>
      </c>
      <c r="B21" s="10" t="s">
        <v>316</v>
      </c>
      <c r="C21" s="10" t="s">
        <v>5</v>
      </c>
      <c r="D21" s="15"/>
      <c r="E21" s="15"/>
      <c r="F21" s="16"/>
      <c r="G21" s="16"/>
      <c r="H21" s="16"/>
      <c r="I21" s="12" t="s">
        <v>332</v>
      </c>
      <c r="J21" s="12" t="s">
        <v>329</v>
      </c>
      <c r="K21" s="12"/>
      <c r="L21" s="12"/>
      <c r="M21" s="12"/>
      <c r="N21" s="12"/>
      <c r="O21" s="12"/>
      <c r="P21" s="12"/>
      <c r="Q21" s="12"/>
      <c r="R21" s="13"/>
      <c r="S21" s="13"/>
      <c r="T21" s="13"/>
      <c r="U21" s="13"/>
      <c r="V21" s="13"/>
      <c r="W21" s="13"/>
      <c r="X21" s="13"/>
      <c r="Y21" s="11"/>
      <c r="Z21" s="11"/>
      <c r="AA21" s="11"/>
      <c r="AB21" s="11"/>
      <c r="AC21" s="11"/>
      <c r="AD21" s="11"/>
      <c r="AE21" s="11"/>
      <c r="AF21" s="11"/>
      <c r="AG21" s="9"/>
      <c r="AH21" s="9"/>
      <c r="AI21" s="9"/>
      <c r="AJ21" s="9"/>
      <c r="AK21" s="9"/>
      <c r="AL21" s="9"/>
      <c r="AM21" s="9"/>
      <c r="AN21" s="9"/>
      <c r="AO21" s="9"/>
      <c r="AP21" s="9"/>
      <c r="AQ21" s="9"/>
    </row>
    <row r="22" spans="1:43" ht="12.75" customHeight="1" x14ac:dyDescent="0.25">
      <c r="A22" s="10" t="s">
        <v>301</v>
      </c>
      <c r="B22" s="10" t="s">
        <v>317</v>
      </c>
      <c r="C22" s="10" t="s">
        <v>5</v>
      </c>
      <c r="D22" s="18"/>
      <c r="E22" s="18"/>
      <c r="F22" s="12"/>
      <c r="G22" s="12"/>
      <c r="H22" s="12"/>
      <c r="I22" s="12" t="s">
        <v>329</v>
      </c>
      <c r="J22" s="12"/>
      <c r="K22" s="12"/>
      <c r="L22" s="12"/>
      <c r="M22" s="12"/>
      <c r="N22" s="12"/>
      <c r="O22" s="12"/>
      <c r="P22" s="12"/>
      <c r="Q22" s="12"/>
      <c r="R22" s="13"/>
      <c r="S22" s="13"/>
      <c r="T22" s="13"/>
      <c r="U22" s="13"/>
      <c r="V22" s="13"/>
      <c r="W22" s="13"/>
      <c r="X22" s="13"/>
      <c r="Y22" s="11"/>
      <c r="Z22" s="11"/>
      <c r="AA22" s="11"/>
      <c r="AB22" s="11"/>
      <c r="AC22" s="11"/>
      <c r="AD22" s="11"/>
      <c r="AE22" s="11"/>
      <c r="AF22" s="11"/>
      <c r="AG22" s="9"/>
      <c r="AH22" s="9"/>
      <c r="AI22" s="9"/>
      <c r="AJ22" s="9"/>
      <c r="AK22" s="9"/>
      <c r="AL22" s="9"/>
      <c r="AM22" s="9"/>
      <c r="AN22" s="9"/>
      <c r="AO22" s="9"/>
      <c r="AP22" s="9"/>
      <c r="AQ22" s="9"/>
    </row>
    <row r="23" spans="1:43" ht="12.75" customHeight="1" x14ac:dyDescent="0.25">
      <c r="A23" s="10" t="s">
        <v>302</v>
      </c>
      <c r="B23" s="10" t="s">
        <v>318</v>
      </c>
      <c r="C23" s="10" t="s">
        <v>5</v>
      </c>
      <c r="D23" s="15"/>
      <c r="E23" s="15"/>
      <c r="F23" s="12"/>
      <c r="G23" s="12"/>
      <c r="H23" s="12"/>
      <c r="I23" s="12" t="s">
        <v>332</v>
      </c>
      <c r="J23" s="12" t="s">
        <v>329</v>
      </c>
      <c r="K23" s="12"/>
      <c r="L23" s="12"/>
      <c r="M23" s="12"/>
      <c r="N23" s="12"/>
      <c r="O23" s="12"/>
      <c r="P23" s="12"/>
      <c r="Q23" s="12"/>
      <c r="R23" s="13"/>
      <c r="S23" s="13"/>
      <c r="T23" s="13"/>
      <c r="U23" s="13"/>
      <c r="V23" s="13"/>
      <c r="W23" s="13"/>
      <c r="X23" s="13"/>
      <c r="Y23" s="11"/>
      <c r="Z23" s="11"/>
      <c r="AA23" s="11"/>
      <c r="AB23" s="11"/>
      <c r="AC23" s="11"/>
      <c r="AD23" s="11"/>
      <c r="AE23" s="11"/>
      <c r="AF23" s="11"/>
      <c r="AG23" s="9"/>
      <c r="AH23" s="9"/>
      <c r="AI23" s="9"/>
      <c r="AJ23" s="9"/>
      <c r="AK23" s="9"/>
      <c r="AL23" s="9"/>
      <c r="AM23" s="9"/>
      <c r="AN23" s="9"/>
      <c r="AO23" s="9"/>
      <c r="AP23" s="9"/>
      <c r="AQ23" s="9"/>
    </row>
    <row r="24" spans="1:43" ht="12.75" customHeight="1" x14ac:dyDescent="0.25">
      <c r="A24" s="10" t="s">
        <v>303</v>
      </c>
      <c r="B24" s="10" t="s">
        <v>319</v>
      </c>
      <c r="C24" s="10" t="s">
        <v>5</v>
      </c>
      <c r="D24" s="15"/>
      <c r="E24" s="15"/>
      <c r="F24" s="12"/>
      <c r="G24" s="12"/>
      <c r="H24" s="12"/>
      <c r="I24" s="12" t="s">
        <v>347</v>
      </c>
      <c r="J24" s="12" t="s">
        <v>335</v>
      </c>
      <c r="K24" s="12"/>
      <c r="L24" s="12"/>
      <c r="M24" s="12"/>
      <c r="N24" s="12"/>
      <c r="O24" s="12"/>
      <c r="P24" s="12"/>
      <c r="Q24" s="12"/>
      <c r="R24" s="13"/>
      <c r="S24" s="13"/>
      <c r="T24" s="13"/>
      <c r="U24" s="13"/>
      <c r="V24" s="13"/>
      <c r="W24" s="13"/>
      <c r="X24" s="13"/>
      <c r="Y24" s="11"/>
      <c r="Z24" s="11"/>
      <c r="AA24" s="11"/>
      <c r="AB24" s="11"/>
      <c r="AC24" s="11"/>
      <c r="AD24" s="11"/>
      <c r="AE24" s="11"/>
      <c r="AF24" s="11"/>
      <c r="AG24" s="9"/>
      <c r="AH24" s="9"/>
      <c r="AI24" s="9"/>
      <c r="AJ24" s="9"/>
      <c r="AK24" s="9"/>
      <c r="AL24" s="9"/>
      <c r="AM24" s="9"/>
      <c r="AN24" s="9"/>
      <c r="AO24" s="9"/>
      <c r="AP24" s="9"/>
      <c r="AQ24" s="9"/>
    </row>
    <row r="25" spans="1:43" ht="12.75" customHeight="1" x14ac:dyDescent="0.25">
      <c r="A25" s="10" t="s">
        <v>304</v>
      </c>
      <c r="B25" s="10" t="s">
        <v>320</v>
      </c>
      <c r="C25" s="10" t="s">
        <v>5</v>
      </c>
      <c r="D25" s="15"/>
      <c r="E25" s="15"/>
      <c r="F25" s="12"/>
      <c r="G25" s="12"/>
      <c r="H25" s="12" t="s">
        <v>333</v>
      </c>
      <c r="I25" s="12"/>
      <c r="J25" s="12"/>
      <c r="K25" s="12" t="s">
        <v>332</v>
      </c>
      <c r="L25" s="12"/>
      <c r="M25" s="12"/>
      <c r="N25" s="12"/>
      <c r="O25" s="12"/>
      <c r="P25" s="12"/>
      <c r="Q25" s="12"/>
      <c r="R25" s="13"/>
      <c r="S25" s="13"/>
      <c r="T25" s="13"/>
      <c r="U25" s="13"/>
      <c r="V25" s="13"/>
      <c r="W25" s="13"/>
      <c r="X25" s="13"/>
      <c r="Y25" s="11"/>
      <c r="Z25" s="11"/>
      <c r="AA25" s="11"/>
      <c r="AB25" s="11"/>
      <c r="AC25" s="11"/>
      <c r="AD25" s="11"/>
      <c r="AE25" s="11"/>
      <c r="AF25" s="11"/>
      <c r="AG25" s="9"/>
      <c r="AH25" s="9"/>
      <c r="AI25" s="9"/>
      <c r="AJ25" s="9"/>
      <c r="AK25" s="9"/>
      <c r="AL25" s="9"/>
      <c r="AM25" s="9"/>
      <c r="AN25" s="9"/>
      <c r="AO25" s="9"/>
      <c r="AP25" s="9"/>
      <c r="AQ25" s="9"/>
    </row>
    <row r="26" spans="1:43" ht="12.75" customHeight="1" x14ac:dyDescent="0.25">
      <c r="A26" s="10" t="s">
        <v>321</v>
      </c>
      <c r="B26" s="10" t="s">
        <v>323</v>
      </c>
      <c r="C26" s="10" t="s">
        <v>5</v>
      </c>
      <c r="D26" s="15"/>
      <c r="E26" s="15"/>
      <c r="F26" s="12"/>
      <c r="G26" s="12"/>
      <c r="H26" s="12"/>
      <c r="I26" s="12" t="s">
        <v>332</v>
      </c>
      <c r="J26" s="12" t="s">
        <v>329</v>
      </c>
      <c r="K26" s="12"/>
      <c r="L26" s="12"/>
      <c r="M26" s="12"/>
      <c r="N26" s="12"/>
      <c r="O26" s="12"/>
      <c r="P26" s="12"/>
      <c r="Q26" s="12"/>
      <c r="R26" s="13"/>
      <c r="S26" s="13"/>
      <c r="T26" s="13"/>
      <c r="U26" s="13"/>
      <c r="V26" s="13"/>
      <c r="W26" s="13"/>
      <c r="X26" s="13"/>
      <c r="Y26" s="11"/>
      <c r="Z26" s="11"/>
      <c r="AA26" s="11"/>
      <c r="AB26" s="11"/>
      <c r="AC26" s="11"/>
      <c r="AD26" s="11"/>
      <c r="AE26" s="11"/>
      <c r="AF26" s="11"/>
      <c r="AG26" s="9"/>
      <c r="AH26" s="9"/>
      <c r="AI26" s="9"/>
      <c r="AJ26" s="9"/>
      <c r="AK26" s="9"/>
      <c r="AL26" s="9"/>
      <c r="AM26" s="9"/>
      <c r="AN26" s="9"/>
      <c r="AO26" s="9"/>
      <c r="AP26" s="9"/>
      <c r="AQ26" s="9"/>
    </row>
    <row r="27" spans="1:43" ht="12.75" customHeight="1" x14ac:dyDescent="0.25">
      <c r="A27" s="10" t="s">
        <v>322</v>
      </c>
      <c r="B27" s="10" t="s">
        <v>324</v>
      </c>
      <c r="C27" s="10" t="s">
        <v>5</v>
      </c>
      <c r="D27" s="15" t="s">
        <v>369</v>
      </c>
      <c r="E27" s="15"/>
      <c r="F27" s="12"/>
      <c r="G27" s="12"/>
      <c r="H27" s="12"/>
      <c r="I27" s="12" t="s">
        <v>347</v>
      </c>
      <c r="J27" s="12" t="s">
        <v>335</v>
      </c>
      <c r="K27" s="12"/>
      <c r="L27" s="12"/>
      <c r="M27" s="12"/>
      <c r="N27" s="12"/>
      <c r="O27" s="12"/>
      <c r="P27" s="12"/>
      <c r="Q27" s="12"/>
      <c r="R27" s="13"/>
      <c r="S27" s="13"/>
      <c r="T27" s="13"/>
      <c r="U27" s="13"/>
      <c r="V27" s="13"/>
      <c r="W27" s="13"/>
      <c r="X27" s="13"/>
      <c r="Y27" s="11"/>
      <c r="Z27" s="11"/>
      <c r="AA27" s="11"/>
      <c r="AB27" s="11"/>
      <c r="AC27" s="11"/>
      <c r="AD27" s="11"/>
      <c r="AE27" s="11"/>
      <c r="AF27" s="11"/>
      <c r="AG27" s="9"/>
      <c r="AH27" s="9"/>
      <c r="AI27" s="9"/>
      <c r="AJ27" s="9"/>
      <c r="AK27" s="9"/>
      <c r="AL27" s="9"/>
      <c r="AM27" s="9"/>
      <c r="AN27" s="9"/>
      <c r="AO27" s="9"/>
      <c r="AP27" s="9"/>
      <c r="AQ27" s="9"/>
    </row>
    <row r="28" spans="1:43" ht="12.75" customHeight="1" x14ac:dyDescent="0.25">
      <c r="A28" s="10" t="s">
        <v>367</v>
      </c>
      <c r="B28" s="10" t="s">
        <v>368</v>
      </c>
      <c r="C28" s="10" t="s">
        <v>5</v>
      </c>
      <c r="D28" s="15" t="s">
        <v>369</v>
      </c>
      <c r="E28" s="15"/>
      <c r="F28" s="12"/>
      <c r="G28" s="12"/>
      <c r="H28" s="12"/>
      <c r="I28" s="12" t="s">
        <v>333</v>
      </c>
      <c r="J28" s="12" t="s">
        <v>332</v>
      </c>
      <c r="K28" s="12" t="s">
        <v>342</v>
      </c>
      <c r="L28" s="12" t="s">
        <v>370</v>
      </c>
      <c r="M28" s="12"/>
      <c r="N28" s="12"/>
      <c r="O28" s="12"/>
      <c r="P28" s="12"/>
      <c r="Q28" s="12"/>
      <c r="R28" s="13"/>
      <c r="S28" s="13"/>
      <c r="T28" s="13"/>
      <c r="U28" s="13"/>
      <c r="V28" s="13"/>
      <c r="W28" s="13"/>
      <c r="X28" s="13"/>
      <c r="Y28" s="11"/>
      <c r="Z28" s="11"/>
      <c r="AA28" s="11"/>
      <c r="AB28" s="11"/>
      <c r="AC28" s="11"/>
      <c r="AD28" s="11"/>
      <c r="AE28" s="11"/>
      <c r="AF28" s="11"/>
      <c r="AG28" s="9"/>
      <c r="AH28" s="9"/>
      <c r="AI28" s="9"/>
      <c r="AJ28" s="9"/>
      <c r="AK28" s="9"/>
      <c r="AL28" s="9"/>
      <c r="AM28" s="9"/>
      <c r="AN28" s="9"/>
      <c r="AO28" s="9"/>
      <c r="AP28" s="9"/>
      <c r="AQ28" s="9"/>
    </row>
    <row r="29" spans="1:43" ht="12.75" customHeight="1" x14ac:dyDescent="0.25">
      <c r="A29" s="10" t="s">
        <v>341</v>
      </c>
      <c r="B29" s="10"/>
      <c r="C29" s="10" t="s">
        <v>5</v>
      </c>
      <c r="D29" s="288" t="s">
        <v>371</v>
      </c>
      <c r="E29" s="15"/>
      <c r="F29" s="12"/>
      <c r="G29" s="12"/>
      <c r="H29" s="12"/>
      <c r="I29" s="12"/>
      <c r="O29" s="12"/>
      <c r="P29" s="12"/>
      <c r="Q29" s="12"/>
      <c r="R29" s="13"/>
      <c r="S29" s="13"/>
      <c r="T29" s="13"/>
      <c r="U29" s="13"/>
      <c r="V29" s="13"/>
      <c r="W29" s="13"/>
      <c r="X29" s="13"/>
      <c r="Y29" s="11"/>
      <c r="Z29" s="11"/>
      <c r="AA29" s="11"/>
      <c r="AB29" s="11"/>
      <c r="AC29" s="11"/>
      <c r="AD29" s="11"/>
      <c r="AE29" s="11"/>
      <c r="AF29" s="11"/>
      <c r="AG29" s="9"/>
      <c r="AH29" s="9"/>
      <c r="AI29" s="9"/>
      <c r="AJ29" s="9"/>
      <c r="AK29" s="9"/>
      <c r="AL29" s="9"/>
      <c r="AM29" s="9"/>
      <c r="AN29" s="9"/>
      <c r="AO29" s="9"/>
      <c r="AP29" s="9"/>
      <c r="AQ29" s="9"/>
    </row>
    <row r="30" spans="1:43" ht="12.75" customHeight="1" x14ac:dyDescent="0.25">
      <c r="A30" s="10" t="s">
        <v>348</v>
      </c>
      <c r="B30" s="10" t="s">
        <v>372</v>
      </c>
      <c r="C30" s="10" t="s">
        <v>5</v>
      </c>
      <c r="D30" s="15"/>
      <c r="E30" s="15"/>
      <c r="F30" s="12"/>
      <c r="G30" s="12"/>
      <c r="H30" s="12"/>
      <c r="I30" s="12"/>
      <c r="J30" s="12" t="s">
        <v>335</v>
      </c>
      <c r="K30" s="12" t="s">
        <v>342</v>
      </c>
      <c r="L30" s="12"/>
      <c r="M30" s="12" t="s">
        <v>343</v>
      </c>
      <c r="N30" s="12" t="s">
        <v>347</v>
      </c>
      <c r="O30" s="12"/>
      <c r="P30" s="12"/>
      <c r="Q30" s="12"/>
      <c r="R30" s="13"/>
      <c r="S30" s="13"/>
      <c r="T30" s="13"/>
      <c r="U30" s="13"/>
      <c r="V30" s="13"/>
      <c r="W30" s="13"/>
      <c r="X30" s="13"/>
      <c r="Y30" s="11"/>
      <c r="Z30" s="11"/>
      <c r="AA30" s="11"/>
      <c r="AB30" s="11"/>
      <c r="AC30" s="11"/>
      <c r="AD30" s="11"/>
      <c r="AE30" s="11"/>
      <c r="AF30" s="11"/>
      <c r="AG30" s="9"/>
      <c r="AH30" s="9"/>
      <c r="AI30" s="9"/>
      <c r="AJ30" s="9"/>
      <c r="AK30" s="9"/>
      <c r="AL30" s="9"/>
      <c r="AM30" s="9"/>
      <c r="AN30" s="9"/>
      <c r="AO30" s="9"/>
      <c r="AP30" s="9"/>
      <c r="AQ30" s="9"/>
    </row>
    <row r="31" spans="1:43" ht="12.75" customHeight="1" x14ac:dyDescent="0.25">
      <c r="A31" s="10" t="s">
        <v>352</v>
      </c>
      <c r="B31" s="10" t="s">
        <v>373</v>
      </c>
      <c r="C31" s="10" t="s">
        <v>5</v>
      </c>
      <c r="D31" s="15"/>
      <c r="E31" s="15"/>
      <c r="F31" s="12"/>
      <c r="G31" s="12"/>
      <c r="H31" s="12"/>
      <c r="I31" s="12"/>
      <c r="J31" s="12" t="s">
        <v>327</v>
      </c>
      <c r="K31" s="12" t="s">
        <v>334</v>
      </c>
      <c r="L31" s="12"/>
      <c r="M31" s="12"/>
      <c r="N31" s="12"/>
      <c r="O31" s="12" t="s">
        <v>335</v>
      </c>
      <c r="P31" s="12" t="s">
        <v>347</v>
      </c>
      <c r="Q31" s="12"/>
      <c r="R31" s="13"/>
      <c r="S31" s="13"/>
      <c r="T31" s="13"/>
      <c r="U31" s="13"/>
      <c r="V31" s="13"/>
      <c r="W31" s="13"/>
      <c r="X31" s="13"/>
      <c r="Y31" s="11"/>
      <c r="Z31" s="11"/>
      <c r="AA31" s="11"/>
      <c r="AB31" s="11"/>
      <c r="AC31" s="11"/>
      <c r="AD31" s="11"/>
      <c r="AE31" s="11"/>
      <c r="AF31" s="11"/>
      <c r="AG31" s="9"/>
      <c r="AH31" s="9"/>
      <c r="AI31" s="9"/>
      <c r="AJ31" s="9"/>
      <c r="AK31" s="9"/>
      <c r="AL31" s="9"/>
      <c r="AM31" s="9"/>
      <c r="AN31" s="9"/>
      <c r="AO31" s="9"/>
      <c r="AP31" s="9"/>
      <c r="AQ31" s="9"/>
    </row>
    <row r="32" spans="1:43" ht="12.75" customHeight="1" x14ac:dyDescent="0.25">
      <c r="A32" s="10" t="s">
        <v>356</v>
      </c>
      <c r="B32" s="10" t="s">
        <v>374</v>
      </c>
      <c r="C32" s="10" t="s">
        <v>5</v>
      </c>
      <c r="D32" s="15"/>
      <c r="E32" s="15"/>
      <c r="F32" s="12"/>
      <c r="G32" s="12"/>
      <c r="H32" s="12"/>
      <c r="I32" s="12"/>
      <c r="J32" s="12"/>
      <c r="K32" s="12" t="s">
        <v>332</v>
      </c>
      <c r="L32" s="12"/>
      <c r="M32" s="12"/>
      <c r="N32" s="12" t="s">
        <v>333</v>
      </c>
      <c r="O32" s="12"/>
      <c r="P32" s="12"/>
      <c r="Q32" s="12" t="s">
        <v>334</v>
      </c>
      <c r="R32" s="13"/>
      <c r="S32" s="13"/>
      <c r="T32" s="13"/>
      <c r="U32" s="13"/>
      <c r="V32" s="13"/>
      <c r="W32" s="13"/>
      <c r="X32" s="13"/>
      <c r="Y32" s="11"/>
      <c r="Z32" s="11"/>
      <c r="AA32" s="11"/>
      <c r="AB32" s="11"/>
      <c r="AC32" s="11"/>
      <c r="AD32" s="11"/>
      <c r="AE32" s="11"/>
      <c r="AF32" s="11"/>
      <c r="AG32" s="9"/>
      <c r="AH32" s="9"/>
      <c r="AI32" s="9"/>
      <c r="AJ32" s="9"/>
      <c r="AK32" s="9"/>
      <c r="AL32" s="9"/>
      <c r="AM32" s="9"/>
      <c r="AN32" s="9"/>
      <c r="AO32" s="9"/>
      <c r="AP32" s="9"/>
      <c r="AQ32" s="9"/>
    </row>
    <row r="33" spans="1:43" ht="12.75" customHeight="1" x14ac:dyDescent="0.25">
      <c r="A33" s="10" t="s">
        <v>358</v>
      </c>
      <c r="B33" s="10" t="s">
        <v>375</v>
      </c>
      <c r="C33" s="10" t="s">
        <v>5</v>
      </c>
      <c r="D33" s="18"/>
      <c r="E33" s="18"/>
      <c r="F33" s="12"/>
      <c r="G33" s="12"/>
      <c r="H33" s="12"/>
      <c r="I33" s="12"/>
      <c r="J33" s="12" t="s">
        <v>338</v>
      </c>
      <c r="K33" s="12" t="s">
        <v>342</v>
      </c>
      <c r="L33" s="12"/>
      <c r="M33" s="12" t="s">
        <v>376</v>
      </c>
      <c r="N33" s="12" t="s">
        <v>347</v>
      </c>
      <c r="O33" s="12" t="s">
        <v>343</v>
      </c>
      <c r="P33" s="12" t="s">
        <v>336</v>
      </c>
      <c r="Q33" s="12"/>
      <c r="R33" s="13"/>
      <c r="S33" s="13"/>
      <c r="T33" s="13"/>
      <c r="U33" s="13"/>
      <c r="V33" s="13"/>
      <c r="W33" s="13"/>
      <c r="X33" s="13"/>
      <c r="Y33" s="11"/>
      <c r="Z33" s="11"/>
      <c r="AA33" s="11"/>
      <c r="AB33" s="11"/>
      <c r="AC33" s="11"/>
      <c r="AD33" s="11"/>
      <c r="AE33" s="11"/>
      <c r="AF33" s="11"/>
      <c r="AG33" s="9"/>
      <c r="AH33" s="9"/>
      <c r="AI33" s="9"/>
      <c r="AJ33" s="9"/>
      <c r="AK33" s="9"/>
      <c r="AL33" s="9"/>
      <c r="AM33" s="9"/>
      <c r="AN33" s="9"/>
      <c r="AO33" s="9"/>
      <c r="AP33" s="9"/>
      <c r="AQ33" s="9"/>
    </row>
    <row r="34" spans="1:43" s="287" customFormat="1" ht="12.75" customHeight="1" x14ac:dyDescent="0.25">
      <c r="A34" s="282" t="s">
        <v>364</v>
      </c>
      <c r="B34" s="282"/>
      <c r="C34" s="282"/>
      <c r="D34" s="283" t="s">
        <v>365</v>
      </c>
      <c r="E34" s="283"/>
      <c r="F34" s="284"/>
      <c r="G34" s="284"/>
      <c r="H34" s="284"/>
      <c r="I34" s="284"/>
      <c r="J34" s="284"/>
      <c r="K34" s="284"/>
      <c r="L34" s="284"/>
      <c r="M34" s="284"/>
      <c r="N34" s="284"/>
      <c r="O34" s="284"/>
      <c r="P34" s="284"/>
      <c r="Q34" s="284"/>
      <c r="R34" s="284"/>
      <c r="S34" s="284"/>
      <c r="T34" s="284"/>
      <c r="U34" s="284"/>
      <c r="V34" s="284"/>
      <c r="W34" s="284"/>
      <c r="X34" s="284"/>
      <c r="Y34" s="285"/>
      <c r="Z34" s="285"/>
      <c r="AA34" s="285"/>
      <c r="AB34" s="285"/>
      <c r="AC34" s="285"/>
      <c r="AD34" s="285"/>
      <c r="AE34" s="285"/>
      <c r="AF34" s="285"/>
      <c r="AG34" s="286"/>
      <c r="AH34" s="286"/>
      <c r="AI34" s="286"/>
      <c r="AJ34" s="286"/>
      <c r="AK34" s="286"/>
      <c r="AL34" s="286"/>
      <c r="AM34" s="286"/>
      <c r="AN34" s="286"/>
      <c r="AO34" s="286"/>
      <c r="AP34" s="286"/>
      <c r="AQ34" s="286"/>
    </row>
    <row r="35" spans="1:43" ht="12.75" customHeight="1" x14ac:dyDescent="0.25">
      <c r="A35" s="290" t="s">
        <v>526</v>
      </c>
      <c r="B35" s="10"/>
      <c r="C35" s="10" t="s">
        <v>6</v>
      </c>
      <c r="D35" s="15"/>
      <c r="E35" s="15"/>
      <c r="F35" s="12"/>
      <c r="G35" s="12" t="s">
        <v>597</v>
      </c>
      <c r="H35" s="12" t="s">
        <v>589</v>
      </c>
      <c r="I35" s="12"/>
      <c r="J35" s="12" t="s">
        <v>593</v>
      </c>
      <c r="K35" s="12" t="s">
        <v>601</v>
      </c>
      <c r="L35" s="12" t="s">
        <v>599</v>
      </c>
      <c r="M35" s="12" t="s">
        <v>592</v>
      </c>
      <c r="N35" s="12"/>
      <c r="O35" s="12" t="s">
        <v>330</v>
      </c>
      <c r="P35" s="12" t="s">
        <v>590</v>
      </c>
      <c r="Q35" s="12"/>
      <c r="R35" s="12"/>
      <c r="S35" s="12"/>
      <c r="T35" s="12" t="s">
        <v>334</v>
      </c>
      <c r="U35" s="12" t="s">
        <v>594</v>
      </c>
      <c r="V35" s="12" t="s">
        <v>595</v>
      </c>
      <c r="W35" s="12" t="s">
        <v>596</v>
      </c>
      <c r="X35" s="12" t="s">
        <v>591</v>
      </c>
      <c r="Y35" s="11" t="s">
        <v>598</v>
      </c>
      <c r="Z35" s="11" t="s">
        <v>600</v>
      </c>
      <c r="AA35" s="11"/>
      <c r="AB35" s="11"/>
      <c r="AC35" s="11"/>
      <c r="AD35" s="11"/>
      <c r="AE35" s="11"/>
      <c r="AF35" s="11"/>
      <c r="AG35" s="9"/>
      <c r="AH35" s="9"/>
      <c r="AI35" s="9"/>
      <c r="AJ35" s="9"/>
      <c r="AK35" s="9"/>
      <c r="AL35" s="9"/>
      <c r="AM35" s="9"/>
      <c r="AN35" s="9"/>
      <c r="AO35" s="9"/>
      <c r="AP35" s="9"/>
      <c r="AQ35" s="9"/>
    </row>
    <row r="36" spans="1:43" ht="12.75" customHeight="1" x14ac:dyDescent="0.25">
      <c r="A36" s="290" t="s">
        <v>529</v>
      </c>
      <c r="B36" s="10"/>
      <c r="C36" s="10" t="s">
        <v>6</v>
      </c>
      <c r="D36" s="15"/>
      <c r="E36" s="15"/>
      <c r="F36" s="12"/>
      <c r="G36" s="12"/>
      <c r="H36" s="12"/>
      <c r="I36" s="12"/>
      <c r="J36" s="12" t="s">
        <v>361</v>
      </c>
      <c r="K36" s="12" t="s">
        <v>604</v>
      </c>
      <c r="L36" s="12" t="s">
        <v>608</v>
      </c>
      <c r="M36" s="12"/>
      <c r="N36" s="12"/>
      <c r="O36" s="12" t="s">
        <v>607</v>
      </c>
      <c r="P36" s="12"/>
      <c r="Q36" s="12"/>
      <c r="R36" s="12"/>
      <c r="S36" s="12"/>
      <c r="T36" s="12"/>
      <c r="U36" s="12"/>
      <c r="V36" s="12"/>
      <c r="W36" s="12"/>
      <c r="X36" s="12"/>
      <c r="Y36" s="11"/>
      <c r="Z36" s="11"/>
      <c r="AA36" s="11" t="s">
        <v>603</v>
      </c>
      <c r="AB36" s="11" t="s">
        <v>605</v>
      </c>
      <c r="AC36" s="11"/>
      <c r="AD36" s="11" t="s">
        <v>606</v>
      </c>
      <c r="AE36" s="11"/>
      <c r="AF36" s="11"/>
      <c r="AG36" s="9"/>
      <c r="AH36" s="9"/>
      <c r="AI36" s="9"/>
      <c r="AJ36" s="9"/>
      <c r="AK36" s="9"/>
      <c r="AL36" s="9"/>
      <c r="AM36" s="9"/>
      <c r="AN36" s="9"/>
      <c r="AO36" s="9"/>
      <c r="AP36" s="9"/>
      <c r="AQ36" s="9"/>
    </row>
    <row r="37" spans="1:43" ht="12.75" customHeight="1" x14ac:dyDescent="0.25">
      <c r="A37" s="290" t="s">
        <v>530</v>
      </c>
      <c r="B37" s="10"/>
      <c r="C37" s="10" t="s">
        <v>6</v>
      </c>
      <c r="D37" s="15"/>
      <c r="E37" s="15"/>
      <c r="F37" s="10"/>
      <c r="G37" s="10"/>
      <c r="H37" s="10" t="s">
        <v>331</v>
      </c>
      <c r="I37" s="10"/>
      <c r="J37" s="10"/>
      <c r="K37" s="10" t="s">
        <v>350</v>
      </c>
      <c r="L37" s="10"/>
      <c r="M37" s="10" t="s">
        <v>327</v>
      </c>
      <c r="N37" s="10"/>
      <c r="O37" s="10"/>
      <c r="P37" s="10"/>
      <c r="Q37" s="10"/>
      <c r="R37" s="10"/>
      <c r="S37" s="10"/>
      <c r="T37" s="10"/>
      <c r="U37" s="10"/>
      <c r="V37" s="10"/>
      <c r="W37" s="10"/>
      <c r="X37" s="11"/>
      <c r="Y37" s="11"/>
      <c r="Z37" s="11"/>
      <c r="AA37" s="11"/>
      <c r="AB37" s="11"/>
      <c r="AC37" s="11"/>
      <c r="AD37" s="11"/>
      <c r="AE37" s="11" t="s">
        <v>602</v>
      </c>
      <c r="AF37" s="11" t="s">
        <v>594</v>
      </c>
      <c r="AG37" s="9" t="s">
        <v>609</v>
      </c>
      <c r="AH37" s="9"/>
      <c r="AI37" s="9"/>
      <c r="AJ37" s="9"/>
      <c r="AK37" s="9"/>
      <c r="AL37" s="9"/>
      <c r="AM37" s="9"/>
      <c r="AN37" s="9"/>
      <c r="AO37" s="9"/>
      <c r="AP37" s="9"/>
      <c r="AQ37" s="9"/>
    </row>
    <row r="38" spans="1:43" ht="12.75" customHeight="1" x14ac:dyDescent="0.25">
      <c r="A38" s="290" t="s">
        <v>426</v>
      </c>
      <c r="B38" s="10"/>
      <c r="C38" s="10" t="s">
        <v>6</v>
      </c>
      <c r="D38" s="15"/>
      <c r="E38" s="15"/>
      <c r="F38" s="10"/>
      <c r="G38" s="10"/>
      <c r="H38" s="10" t="s">
        <v>334</v>
      </c>
      <c r="I38" s="10" t="s">
        <v>350</v>
      </c>
      <c r="J38" s="10" t="s">
        <v>606</v>
      </c>
      <c r="K38" s="10" t="s">
        <v>332</v>
      </c>
      <c r="L38" s="10"/>
      <c r="M38" s="10" t="s">
        <v>351</v>
      </c>
      <c r="N38" s="10"/>
      <c r="O38" s="10" t="s">
        <v>611</v>
      </c>
      <c r="P38" s="10"/>
      <c r="Q38" s="10"/>
      <c r="R38" s="10"/>
      <c r="S38" s="10"/>
      <c r="T38" s="10"/>
      <c r="U38" s="10"/>
      <c r="V38" s="10"/>
      <c r="W38" s="10"/>
      <c r="X38" s="11"/>
      <c r="Y38" s="11"/>
      <c r="Z38" s="11"/>
      <c r="AA38" s="11"/>
      <c r="AB38" s="11"/>
      <c r="AC38" s="11"/>
      <c r="AD38" s="11"/>
      <c r="AE38" s="11"/>
      <c r="AF38" s="11"/>
      <c r="AG38" s="9"/>
      <c r="AH38" s="9" t="s">
        <v>333</v>
      </c>
      <c r="AI38" s="9" t="s">
        <v>343</v>
      </c>
      <c r="AJ38" s="9" t="s">
        <v>610</v>
      </c>
      <c r="AK38" s="9"/>
      <c r="AL38" s="9"/>
      <c r="AM38" s="9"/>
      <c r="AN38" s="9"/>
      <c r="AO38" s="9"/>
      <c r="AP38" s="9"/>
      <c r="AQ38" s="9"/>
    </row>
    <row r="39" spans="1:43" ht="12.75" customHeight="1" x14ac:dyDescent="0.25">
      <c r="A39" s="290" t="s">
        <v>531</v>
      </c>
      <c r="B39" s="10"/>
      <c r="C39" s="10" t="s">
        <v>6</v>
      </c>
      <c r="D39" s="15"/>
      <c r="E39" s="15"/>
      <c r="F39" s="10"/>
      <c r="G39" s="10"/>
      <c r="H39" s="10" t="s">
        <v>615</v>
      </c>
      <c r="I39" s="10"/>
      <c r="J39" s="10"/>
      <c r="K39" s="10" t="s">
        <v>614</v>
      </c>
      <c r="L39" s="10"/>
      <c r="M39" s="10"/>
      <c r="N39" s="10"/>
      <c r="O39" s="10"/>
      <c r="P39" s="10"/>
      <c r="Q39" s="10"/>
      <c r="R39" s="10"/>
      <c r="S39" s="10"/>
      <c r="T39" s="10"/>
      <c r="U39" s="10"/>
      <c r="V39" s="10"/>
      <c r="W39" s="10"/>
      <c r="X39" s="11"/>
      <c r="Y39" s="11"/>
      <c r="Z39" s="11"/>
      <c r="AA39" s="11"/>
      <c r="AB39" s="11"/>
      <c r="AC39" s="11"/>
      <c r="AD39" s="11"/>
      <c r="AE39" s="11"/>
      <c r="AF39" s="11"/>
      <c r="AG39" s="9"/>
      <c r="AH39" s="9"/>
      <c r="AI39" s="9"/>
      <c r="AJ39" s="9"/>
      <c r="AK39" s="9" t="s">
        <v>613</v>
      </c>
      <c r="AL39" s="9" t="s">
        <v>361</v>
      </c>
      <c r="AM39" s="9" t="s">
        <v>616</v>
      </c>
      <c r="AN39" s="9"/>
      <c r="AO39" s="9"/>
      <c r="AP39" s="9"/>
      <c r="AQ39" s="9"/>
    </row>
    <row r="40" spans="1:43" ht="12.75" customHeight="1" x14ac:dyDescent="0.25">
      <c r="A40" s="290" t="s">
        <v>573</v>
      </c>
      <c r="B40" s="10"/>
      <c r="C40" s="10" t="s">
        <v>6</v>
      </c>
      <c r="D40" s="10"/>
      <c r="E40" s="10"/>
      <c r="F40" s="10"/>
      <c r="G40" s="10"/>
      <c r="H40" s="10"/>
      <c r="I40" s="10"/>
      <c r="J40" s="10"/>
      <c r="K40" s="10"/>
      <c r="L40" s="10"/>
      <c r="M40" s="10" t="s">
        <v>334</v>
      </c>
      <c r="N40" s="10"/>
      <c r="O40" s="10"/>
      <c r="P40" s="10"/>
      <c r="Q40" s="10"/>
      <c r="R40" s="10"/>
      <c r="S40" s="10"/>
      <c r="T40" s="10"/>
      <c r="U40" s="10"/>
      <c r="V40" s="10"/>
      <c r="W40" s="10"/>
      <c r="X40" s="10"/>
      <c r="Y40" s="11"/>
      <c r="Z40" s="11"/>
      <c r="AA40" s="11"/>
      <c r="AB40" s="11"/>
      <c r="AC40" s="11"/>
      <c r="AD40" s="11"/>
      <c r="AE40" s="11"/>
      <c r="AF40" s="11"/>
      <c r="AG40" s="9"/>
      <c r="AH40" s="9"/>
      <c r="AI40" s="9"/>
      <c r="AJ40" s="9"/>
      <c r="AK40" s="9"/>
      <c r="AL40" s="9"/>
      <c r="AM40" s="9"/>
      <c r="AN40" s="9" t="s">
        <v>602</v>
      </c>
      <c r="AO40" s="9"/>
      <c r="AP40" s="9"/>
      <c r="AQ40" s="9"/>
    </row>
    <row r="41" spans="1:43" ht="12.75" customHeight="1" x14ac:dyDescent="0.25">
      <c r="A41" s="290" t="s">
        <v>582</v>
      </c>
      <c r="B41" s="10"/>
      <c r="C41" s="10" t="s">
        <v>6</v>
      </c>
      <c r="D41" s="10"/>
      <c r="E41" s="10"/>
      <c r="F41" s="10"/>
      <c r="G41" s="10"/>
      <c r="H41" s="10"/>
      <c r="I41" s="10"/>
      <c r="J41" s="10" t="s">
        <v>619</v>
      </c>
      <c r="K41" s="10" t="s">
        <v>620</v>
      </c>
      <c r="L41" s="10"/>
      <c r="M41" s="10"/>
      <c r="N41" s="10" t="s">
        <v>618</v>
      </c>
      <c r="O41" s="10"/>
      <c r="P41" s="10"/>
      <c r="Q41" s="10"/>
      <c r="R41" s="10"/>
      <c r="S41" s="10"/>
      <c r="T41" s="10"/>
      <c r="U41" s="10"/>
      <c r="V41" s="10"/>
      <c r="W41" s="10"/>
      <c r="X41" s="10"/>
      <c r="Y41" s="10"/>
      <c r="Z41" s="10"/>
      <c r="AA41" s="19"/>
      <c r="AB41" s="19"/>
      <c r="AC41" s="19"/>
      <c r="AD41" s="19"/>
      <c r="AE41" s="19"/>
      <c r="AF41" s="19"/>
      <c r="AG41" s="9"/>
      <c r="AH41" s="9"/>
      <c r="AI41" s="9"/>
      <c r="AJ41" s="9"/>
      <c r="AK41" s="9"/>
      <c r="AL41" s="9"/>
      <c r="AM41" s="9"/>
      <c r="AN41" s="9"/>
      <c r="AO41" s="9" t="s">
        <v>617</v>
      </c>
      <c r="AP41" s="9" t="s">
        <v>610</v>
      </c>
      <c r="AQ41" s="9" t="s">
        <v>621</v>
      </c>
    </row>
    <row r="42" spans="1:43" ht="12.75" customHeight="1" x14ac:dyDescent="0.2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9"/>
      <c r="AB42" s="19"/>
      <c r="AC42" s="19"/>
      <c r="AD42" s="19"/>
      <c r="AE42" s="19"/>
      <c r="AF42" s="19"/>
      <c r="AG42" s="9"/>
      <c r="AH42" s="9"/>
      <c r="AI42" s="9"/>
      <c r="AJ42" s="9"/>
      <c r="AK42" s="9"/>
      <c r="AL42" s="9"/>
      <c r="AM42" s="9"/>
      <c r="AN42" s="9"/>
      <c r="AO42" s="9"/>
      <c r="AP42" s="9"/>
      <c r="AQ42" s="9"/>
    </row>
    <row r="43" spans="1:43" ht="12.75" customHeight="1" x14ac:dyDescent="0.2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9"/>
      <c r="AB43" s="19"/>
      <c r="AC43" s="19"/>
      <c r="AD43" s="19"/>
      <c r="AE43" s="19"/>
      <c r="AF43" s="19"/>
      <c r="AG43" s="9"/>
      <c r="AH43" s="9"/>
      <c r="AI43" s="9"/>
      <c r="AJ43" s="9"/>
      <c r="AK43" s="9"/>
      <c r="AL43" s="9"/>
      <c r="AM43" s="9"/>
      <c r="AN43" s="9"/>
      <c r="AO43" s="9"/>
      <c r="AP43" s="9"/>
      <c r="AQ43" s="9"/>
    </row>
    <row r="44" spans="1:43" ht="12.75" customHeight="1" x14ac:dyDescent="0.2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9"/>
      <c r="AB44" s="19"/>
      <c r="AC44" s="19"/>
      <c r="AD44" s="19"/>
      <c r="AE44" s="19"/>
      <c r="AF44" s="19"/>
      <c r="AG44" s="9"/>
      <c r="AH44" s="9"/>
      <c r="AI44" s="9"/>
      <c r="AJ44" s="9"/>
      <c r="AK44" s="9"/>
      <c r="AL44" s="9"/>
      <c r="AM44" s="9"/>
      <c r="AN44" s="9"/>
      <c r="AO44" s="9"/>
      <c r="AP44" s="9"/>
      <c r="AQ44" s="9"/>
    </row>
    <row r="45" spans="1:43" ht="12.75" customHeight="1" x14ac:dyDescent="0.2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9"/>
      <c r="AB45" s="19"/>
      <c r="AC45" s="19"/>
      <c r="AD45" s="19"/>
      <c r="AE45" s="19"/>
      <c r="AF45" s="19"/>
      <c r="AG45" s="9"/>
      <c r="AH45" s="9"/>
      <c r="AI45" s="9"/>
      <c r="AJ45" s="9"/>
      <c r="AK45" s="9"/>
      <c r="AL45" s="9"/>
      <c r="AM45" s="9"/>
      <c r="AN45" s="9"/>
      <c r="AO45" s="9"/>
      <c r="AP45" s="9"/>
      <c r="AQ45" s="9"/>
    </row>
    <row r="46" spans="1:43" ht="12.75" customHeight="1" x14ac:dyDescent="0.2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9"/>
      <c r="AB46" s="19"/>
      <c r="AC46" s="19"/>
      <c r="AD46" s="19"/>
      <c r="AE46" s="19"/>
      <c r="AF46" s="19"/>
      <c r="AG46" s="9"/>
      <c r="AH46" s="9"/>
      <c r="AI46" s="9"/>
      <c r="AJ46" s="9"/>
      <c r="AK46" s="9"/>
      <c r="AL46" s="9"/>
      <c r="AM46" s="9"/>
      <c r="AN46" s="9"/>
      <c r="AO46" s="9"/>
      <c r="AP46" s="9"/>
      <c r="AQ46" s="9"/>
    </row>
    <row r="47" spans="1:43" ht="12.75" customHeight="1" x14ac:dyDescent="0.2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9"/>
      <c r="AB47" s="19"/>
      <c r="AC47" s="19"/>
      <c r="AD47" s="19"/>
      <c r="AE47" s="19"/>
      <c r="AF47" s="19"/>
      <c r="AG47" s="9"/>
      <c r="AH47" s="9"/>
      <c r="AI47" s="9"/>
      <c r="AJ47" s="9"/>
      <c r="AK47" s="9"/>
      <c r="AL47" s="9"/>
      <c r="AM47" s="9"/>
      <c r="AN47" s="9"/>
      <c r="AO47" s="9"/>
      <c r="AP47" s="9"/>
      <c r="AQ47" s="9"/>
    </row>
    <row r="48" spans="1:43" ht="12.75" customHeight="1" x14ac:dyDescent="0.2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9"/>
      <c r="AB48" s="19"/>
      <c r="AC48" s="19"/>
      <c r="AD48" s="19"/>
      <c r="AE48" s="19"/>
      <c r="AF48" s="19"/>
      <c r="AG48" s="9"/>
      <c r="AH48" s="9"/>
      <c r="AI48" s="9"/>
      <c r="AJ48" s="9"/>
      <c r="AK48" s="9"/>
      <c r="AL48" s="9"/>
      <c r="AM48" s="9"/>
      <c r="AN48" s="9"/>
      <c r="AO48" s="9"/>
      <c r="AP48" s="9"/>
      <c r="AQ48" s="9"/>
    </row>
    <row r="49" spans="1:43" ht="12.75" customHeight="1" x14ac:dyDescent="0.2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9"/>
      <c r="AB49" s="19"/>
      <c r="AC49" s="19"/>
      <c r="AD49" s="19"/>
      <c r="AE49" s="19"/>
      <c r="AF49" s="19"/>
      <c r="AG49" s="9"/>
      <c r="AH49" s="9"/>
      <c r="AI49" s="9"/>
      <c r="AJ49" s="9"/>
      <c r="AK49" s="9"/>
      <c r="AL49" s="9"/>
      <c r="AM49" s="9"/>
      <c r="AN49" s="9"/>
      <c r="AO49" s="9"/>
      <c r="AP49" s="9"/>
      <c r="AQ49" s="9"/>
    </row>
    <row r="50" spans="1:43" ht="12.75" customHeight="1" x14ac:dyDescent="0.2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9"/>
      <c r="AB50" s="19"/>
      <c r="AC50" s="19"/>
      <c r="AD50" s="19"/>
      <c r="AE50" s="19"/>
      <c r="AF50" s="19"/>
      <c r="AG50" s="9"/>
      <c r="AH50" s="9"/>
      <c r="AI50" s="9"/>
      <c r="AJ50" s="9"/>
      <c r="AK50" s="9"/>
      <c r="AL50" s="9"/>
      <c r="AM50" s="9"/>
      <c r="AN50" s="9"/>
      <c r="AO50" s="9"/>
      <c r="AP50" s="9"/>
      <c r="AQ50" s="9"/>
    </row>
    <row r="51" spans="1:43" ht="12.75" customHeight="1" x14ac:dyDescent="0.2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9"/>
      <c r="AB51" s="19"/>
      <c r="AC51" s="19"/>
      <c r="AD51" s="19"/>
      <c r="AE51" s="19"/>
      <c r="AF51" s="19"/>
      <c r="AG51" s="9"/>
      <c r="AH51" s="9"/>
      <c r="AI51" s="9"/>
      <c r="AJ51" s="9"/>
      <c r="AK51" s="9"/>
      <c r="AL51" s="9"/>
      <c r="AM51" s="9"/>
      <c r="AN51" s="9"/>
      <c r="AO51" s="9"/>
      <c r="AP51" s="9"/>
      <c r="AQ51" s="9"/>
    </row>
    <row r="52" spans="1:43" ht="12.75" customHeight="1" x14ac:dyDescent="0.2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9"/>
      <c r="AB52" s="19"/>
      <c r="AC52" s="19"/>
      <c r="AD52" s="19"/>
      <c r="AE52" s="19"/>
      <c r="AF52" s="19"/>
      <c r="AG52" s="9"/>
      <c r="AH52" s="9"/>
      <c r="AI52" s="9"/>
      <c r="AJ52" s="9"/>
      <c r="AK52" s="9"/>
      <c r="AL52" s="9"/>
      <c r="AM52" s="9"/>
      <c r="AN52" s="9"/>
      <c r="AO52" s="9"/>
      <c r="AP52" s="9"/>
      <c r="AQ52" s="9"/>
    </row>
    <row r="53" spans="1:43" ht="12.75" customHeight="1" x14ac:dyDescent="0.2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9"/>
      <c r="AB53" s="19"/>
      <c r="AC53" s="19"/>
      <c r="AD53" s="19"/>
      <c r="AE53" s="19"/>
      <c r="AF53" s="19"/>
      <c r="AG53" s="9"/>
      <c r="AH53" s="9"/>
      <c r="AI53" s="9"/>
      <c r="AJ53" s="9"/>
      <c r="AK53" s="9"/>
      <c r="AL53" s="9"/>
      <c r="AM53" s="9"/>
      <c r="AN53" s="9"/>
      <c r="AO53" s="9"/>
      <c r="AP53" s="9"/>
      <c r="AQ53" s="9"/>
    </row>
    <row r="54" spans="1:43" ht="12.75" customHeight="1" x14ac:dyDescent="0.2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9"/>
      <c r="AB54" s="19"/>
      <c r="AC54" s="19"/>
      <c r="AD54" s="19"/>
      <c r="AE54" s="19"/>
      <c r="AF54" s="19"/>
      <c r="AG54" s="9"/>
      <c r="AH54" s="9"/>
      <c r="AI54" s="9"/>
      <c r="AJ54" s="9"/>
      <c r="AK54" s="9"/>
      <c r="AL54" s="9"/>
      <c r="AM54" s="9"/>
      <c r="AN54" s="9"/>
      <c r="AO54" s="9"/>
      <c r="AP54" s="9"/>
      <c r="AQ54" s="9"/>
    </row>
    <row r="55" spans="1:43" ht="12.75" customHeight="1" x14ac:dyDescent="0.25">
      <c r="A55" s="10"/>
      <c r="B55" s="18"/>
      <c r="C55" s="10"/>
      <c r="D55" s="10"/>
      <c r="E55" s="10"/>
      <c r="F55" s="10"/>
      <c r="G55" s="10"/>
      <c r="H55" s="18"/>
      <c r="I55" s="10"/>
      <c r="J55" s="10"/>
      <c r="K55" s="10"/>
      <c r="L55" s="10"/>
      <c r="M55" s="10"/>
      <c r="N55" s="10"/>
      <c r="O55" s="10"/>
      <c r="P55" s="10"/>
      <c r="Q55" s="10"/>
      <c r="R55" s="10"/>
      <c r="S55" s="10"/>
      <c r="T55" s="10"/>
      <c r="U55" s="10"/>
      <c r="V55" s="10"/>
      <c r="W55" s="10"/>
      <c r="X55" s="10"/>
      <c r="Y55" s="10"/>
      <c r="Z55" s="10"/>
      <c r="AA55" s="19"/>
      <c r="AB55" s="19"/>
      <c r="AC55" s="19"/>
      <c r="AD55" s="19"/>
      <c r="AE55" s="19"/>
      <c r="AF55" s="19"/>
      <c r="AG55" s="9"/>
      <c r="AH55" s="9"/>
      <c r="AI55" s="9"/>
      <c r="AJ55" s="9"/>
      <c r="AK55" s="9"/>
      <c r="AL55" s="9"/>
      <c r="AM55" s="9"/>
      <c r="AN55" s="9"/>
      <c r="AO55" s="9"/>
      <c r="AP55" s="9"/>
      <c r="AQ55" s="9"/>
    </row>
    <row r="56" spans="1:43" ht="12.75" customHeight="1" x14ac:dyDescent="0.2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9"/>
      <c r="AB56" s="19"/>
      <c r="AC56" s="19"/>
      <c r="AD56" s="19"/>
      <c r="AE56" s="19"/>
      <c r="AF56" s="19"/>
      <c r="AG56" s="9"/>
      <c r="AH56" s="9"/>
      <c r="AI56" s="9"/>
      <c r="AJ56" s="9"/>
      <c r="AK56" s="9"/>
      <c r="AL56" s="9"/>
      <c r="AM56" s="9"/>
      <c r="AN56" s="9"/>
      <c r="AO56" s="9"/>
      <c r="AP56" s="9"/>
      <c r="AQ56" s="9"/>
    </row>
    <row r="57" spans="1:43" ht="12.75" customHeight="1" x14ac:dyDescent="0.2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9"/>
      <c r="AB57" s="19"/>
      <c r="AC57" s="19"/>
      <c r="AD57" s="19"/>
      <c r="AE57" s="19"/>
      <c r="AF57" s="19"/>
      <c r="AG57" s="9"/>
      <c r="AH57" s="9"/>
      <c r="AI57" s="9"/>
      <c r="AJ57" s="9"/>
      <c r="AK57" s="9"/>
      <c r="AL57" s="9"/>
      <c r="AM57" s="9"/>
      <c r="AN57" s="9"/>
      <c r="AO57" s="9"/>
      <c r="AP57" s="9"/>
      <c r="AQ57" s="9"/>
    </row>
    <row r="58" spans="1:43" ht="12.75" customHeight="1" x14ac:dyDescent="0.2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9"/>
      <c r="AB58" s="19"/>
      <c r="AC58" s="19"/>
      <c r="AD58" s="19"/>
      <c r="AE58" s="19"/>
      <c r="AF58" s="19"/>
      <c r="AG58" s="9"/>
      <c r="AH58" s="9"/>
      <c r="AI58" s="9"/>
      <c r="AJ58" s="9"/>
      <c r="AK58" s="9"/>
      <c r="AL58" s="9"/>
      <c r="AM58" s="9"/>
      <c r="AN58" s="9"/>
      <c r="AO58" s="9"/>
      <c r="AP58" s="9"/>
      <c r="AQ58" s="9"/>
    </row>
    <row r="59" spans="1:43" ht="12.75" customHeight="1" x14ac:dyDescent="0.2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9"/>
      <c r="AB59" s="19"/>
      <c r="AC59" s="19"/>
      <c r="AD59" s="19"/>
      <c r="AE59" s="19"/>
      <c r="AF59" s="19"/>
      <c r="AG59" s="9"/>
      <c r="AH59" s="9"/>
      <c r="AI59" s="9"/>
      <c r="AJ59" s="9"/>
      <c r="AK59" s="9"/>
      <c r="AL59" s="9"/>
      <c r="AM59" s="9"/>
      <c r="AN59" s="9"/>
      <c r="AO59" s="9"/>
      <c r="AP59" s="9"/>
      <c r="AQ59" s="9"/>
    </row>
    <row r="60" spans="1:43" ht="12.75" customHeight="1" x14ac:dyDescent="0.2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9"/>
      <c r="AB60" s="19"/>
      <c r="AC60" s="19"/>
      <c r="AD60" s="19"/>
      <c r="AE60" s="19"/>
      <c r="AF60" s="19"/>
      <c r="AG60" s="9"/>
      <c r="AH60" s="9"/>
      <c r="AI60" s="9"/>
      <c r="AJ60" s="9"/>
      <c r="AK60" s="9"/>
      <c r="AL60" s="9"/>
      <c r="AM60" s="9"/>
      <c r="AN60" s="9"/>
      <c r="AO60" s="9"/>
      <c r="AP60" s="9"/>
      <c r="AQ60" s="9"/>
    </row>
    <row r="61" spans="1:43" ht="12.75" customHeight="1" x14ac:dyDescent="0.2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9"/>
      <c r="AB61" s="19"/>
      <c r="AC61" s="19"/>
      <c r="AD61" s="19"/>
      <c r="AE61" s="19"/>
      <c r="AF61" s="19"/>
      <c r="AG61" s="9"/>
      <c r="AH61" s="9"/>
      <c r="AI61" s="9"/>
      <c r="AJ61" s="9"/>
      <c r="AK61" s="9"/>
      <c r="AL61" s="9"/>
      <c r="AM61" s="9"/>
      <c r="AN61" s="9"/>
      <c r="AO61" s="9"/>
      <c r="AP61" s="9"/>
      <c r="AQ61" s="9"/>
    </row>
    <row r="62" spans="1:43" ht="12.75" customHeight="1" x14ac:dyDescent="0.2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9"/>
      <c r="AH62" s="9"/>
      <c r="AI62" s="9"/>
      <c r="AJ62" s="9"/>
      <c r="AK62" s="9"/>
      <c r="AL62" s="9"/>
      <c r="AM62" s="9"/>
      <c r="AN62" s="9"/>
      <c r="AO62" s="9"/>
      <c r="AP62" s="9"/>
      <c r="AQ62" s="9"/>
    </row>
    <row r="63" spans="1:43" ht="12.75" customHeight="1" x14ac:dyDescent="0.2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9"/>
      <c r="AH63" s="9"/>
      <c r="AI63" s="9"/>
      <c r="AJ63" s="9"/>
      <c r="AK63" s="9"/>
      <c r="AL63" s="9"/>
      <c r="AM63" s="9"/>
      <c r="AN63" s="9"/>
      <c r="AO63" s="9"/>
      <c r="AP63" s="9"/>
      <c r="AQ63" s="9"/>
    </row>
    <row r="64" spans="1:43" ht="12.75" customHeight="1" x14ac:dyDescent="0.2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9"/>
      <c r="AH64" s="9"/>
      <c r="AI64" s="9"/>
      <c r="AJ64" s="9"/>
      <c r="AK64" s="9"/>
      <c r="AL64" s="9"/>
      <c r="AM64" s="9"/>
      <c r="AN64" s="9"/>
      <c r="AO64" s="9"/>
      <c r="AP64" s="9"/>
      <c r="AQ64" s="9"/>
    </row>
    <row r="65" spans="1:43" ht="12.75" customHeight="1" x14ac:dyDescent="0.2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9"/>
      <c r="AH65" s="9"/>
      <c r="AI65" s="9"/>
      <c r="AJ65" s="9"/>
      <c r="AK65" s="9"/>
      <c r="AL65" s="9"/>
      <c r="AM65" s="9"/>
      <c r="AN65" s="9"/>
      <c r="AO65" s="9"/>
      <c r="AP65" s="9"/>
      <c r="AQ65" s="9"/>
    </row>
    <row r="66" spans="1:43" ht="12.75" customHeight="1" x14ac:dyDescent="0.2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9"/>
      <c r="AH66" s="9"/>
      <c r="AI66" s="9"/>
      <c r="AJ66" s="9"/>
      <c r="AK66" s="9"/>
      <c r="AL66" s="9"/>
      <c r="AM66" s="9"/>
      <c r="AN66" s="9"/>
      <c r="AO66" s="9"/>
      <c r="AP66" s="9"/>
      <c r="AQ66" s="9"/>
    </row>
    <row r="67" spans="1:43" ht="12.75" customHeight="1" x14ac:dyDescent="0.2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9"/>
      <c r="AH67" s="9"/>
      <c r="AI67" s="9"/>
      <c r="AJ67" s="9"/>
      <c r="AK67" s="9"/>
      <c r="AL67" s="9"/>
      <c r="AM67" s="9"/>
      <c r="AN67" s="9"/>
      <c r="AO67" s="9"/>
      <c r="AP67" s="9"/>
      <c r="AQ67" s="9"/>
    </row>
    <row r="68" spans="1:43" ht="12.75" customHeight="1" x14ac:dyDescent="0.2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9"/>
      <c r="AH68" s="9"/>
      <c r="AI68" s="9"/>
      <c r="AJ68" s="9"/>
      <c r="AK68" s="9"/>
      <c r="AL68" s="9"/>
      <c r="AM68" s="9"/>
      <c r="AN68" s="9"/>
      <c r="AO68" s="9"/>
      <c r="AP68" s="9"/>
      <c r="AQ68" s="9"/>
    </row>
    <row r="69" spans="1:43" ht="12.75" customHeight="1" x14ac:dyDescent="0.2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9"/>
      <c r="AH69" s="9"/>
      <c r="AI69" s="9"/>
      <c r="AJ69" s="9"/>
      <c r="AK69" s="9"/>
      <c r="AL69" s="9"/>
      <c r="AM69" s="9"/>
      <c r="AN69" s="9"/>
      <c r="AO69" s="9"/>
      <c r="AP69" s="9"/>
      <c r="AQ69" s="9"/>
    </row>
    <row r="70" spans="1:43" ht="12.75" customHeight="1" x14ac:dyDescent="0.2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9"/>
      <c r="AH70" s="9"/>
      <c r="AI70" s="9"/>
      <c r="AJ70" s="9"/>
      <c r="AK70" s="9"/>
      <c r="AL70" s="9"/>
      <c r="AM70" s="9"/>
      <c r="AN70" s="9"/>
      <c r="AO70" s="9"/>
      <c r="AP70" s="9"/>
      <c r="AQ70" s="9"/>
    </row>
    <row r="71" spans="1:43" ht="12.75" customHeight="1" x14ac:dyDescent="0.2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9"/>
      <c r="AH71" s="9"/>
      <c r="AI71" s="9"/>
      <c r="AJ71" s="9"/>
      <c r="AK71" s="9"/>
      <c r="AL71" s="9"/>
      <c r="AM71" s="9"/>
      <c r="AN71" s="9"/>
      <c r="AO71" s="9"/>
      <c r="AP71" s="9"/>
      <c r="AQ71" s="9"/>
    </row>
    <row r="72" spans="1:43" ht="12.75" customHeight="1" x14ac:dyDescent="0.2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9"/>
      <c r="AH72" s="9"/>
      <c r="AI72" s="9"/>
      <c r="AJ72" s="9"/>
      <c r="AK72" s="9"/>
      <c r="AL72" s="9"/>
      <c r="AM72" s="9"/>
      <c r="AN72" s="9"/>
      <c r="AO72" s="9"/>
      <c r="AP72" s="9"/>
      <c r="AQ72" s="9"/>
    </row>
    <row r="73" spans="1:43" ht="12.75" customHeight="1" x14ac:dyDescent="0.2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9"/>
      <c r="AH73" s="9"/>
      <c r="AI73" s="9"/>
      <c r="AJ73" s="9"/>
      <c r="AK73" s="9"/>
      <c r="AL73" s="9"/>
      <c r="AM73" s="9"/>
      <c r="AN73" s="9"/>
      <c r="AO73" s="9"/>
      <c r="AP73" s="9"/>
      <c r="AQ73" s="9"/>
    </row>
    <row r="74" spans="1:43" ht="12.75" customHeight="1" x14ac:dyDescent="0.2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9"/>
      <c r="AH74" s="9"/>
      <c r="AI74" s="9"/>
      <c r="AJ74" s="9"/>
      <c r="AK74" s="9"/>
      <c r="AL74" s="9"/>
      <c r="AM74" s="9"/>
      <c r="AN74" s="9"/>
      <c r="AO74" s="9"/>
      <c r="AP74" s="9"/>
      <c r="AQ74" s="9"/>
    </row>
    <row r="75" spans="1:43" ht="12.75" customHeight="1" x14ac:dyDescent="0.2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9"/>
      <c r="AH75" s="9"/>
      <c r="AI75" s="9"/>
      <c r="AJ75" s="9"/>
      <c r="AK75" s="9"/>
      <c r="AL75" s="9"/>
      <c r="AM75" s="9"/>
      <c r="AN75" s="9"/>
      <c r="AO75" s="9"/>
      <c r="AP75" s="9"/>
      <c r="AQ75" s="9"/>
    </row>
    <row r="76" spans="1:43" ht="12.75" customHeight="1" x14ac:dyDescent="0.2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9"/>
      <c r="AH76" s="9"/>
      <c r="AI76" s="9"/>
      <c r="AJ76" s="9"/>
      <c r="AK76" s="9"/>
      <c r="AL76" s="9"/>
      <c r="AM76" s="9"/>
      <c r="AN76" s="9"/>
      <c r="AO76" s="9"/>
      <c r="AP76" s="9"/>
      <c r="AQ76" s="9"/>
    </row>
    <row r="77" spans="1:43" ht="12.75" customHeight="1" x14ac:dyDescent="0.2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9"/>
      <c r="AH77" s="9"/>
      <c r="AI77" s="9"/>
      <c r="AJ77" s="9"/>
      <c r="AK77" s="9"/>
      <c r="AL77" s="9"/>
      <c r="AM77" s="9"/>
      <c r="AN77" s="9"/>
      <c r="AO77" s="9"/>
      <c r="AP77" s="9"/>
      <c r="AQ77" s="9"/>
    </row>
    <row r="78" spans="1:43" ht="12.75" customHeight="1" x14ac:dyDescent="0.2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9"/>
      <c r="AH78" s="9"/>
      <c r="AI78" s="9"/>
      <c r="AJ78" s="9"/>
      <c r="AK78" s="9"/>
      <c r="AL78" s="9"/>
      <c r="AM78" s="9"/>
      <c r="AN78" s="9"/>
      <c r="AO78" s="9"/>
      <c r="AP78" s="9"/>
      <c r="AQ78" s="9"/>
    </row>
    <row r="79" spans="1:43" ht="12.75" customHeight="1" x14ac:dyDescent="0.2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9"/>
      <c r="AH79" s="9"/>
      <c r="AI79" s="9"/>
      <c r="AJ79" s="9"/>
      <c r="AK79" s="9"/>
      <c r="AL79" s="9"/>
      <c r="AM79" s="9"/>
      <c r="AN79" s="9"/>
      <c r="AO79" s="9"/>
      <c r="AP79" s="9"/>
      <c r="AQ79" s="9"/>
    </row>
    <row r="80" spans="1:43" ht="12.75" customHeight="1" x14ac:dyDescent="0.2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9"/>
      <c r="AH80" s="9"/>
      <c r="AI80" s="9"/>
      <c r="AJ80" s="9"/>
      <c r="AK80" s="9"/>
      <c r="AL80" s="9"/>
      <c r="AM80" s="9"/>
      <c r="AN80" s="9"/>
      <c r="AO80" s="9"/>
      <c r="AP80" s="9"/>
      <c r="AQ80" s="9"/>
    </row>
    <row r="81" spans="1:43" ht="12.75" customHeight="1" x14ac:dyDescent="0.2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9"/>
      <c r="AH81" s="9"/>
      <c r="AI81" s="9"/>
      <c r="AJ81" s="9"/>
      <c r="AK81" s="9"/>
      <c r="AL81" s="9"/>
      <c r="AM81" s="9"/>
      <c r="AN81" s="9"/>
      <c r="AO81" s="9"/>
      <c r="AP81" s="9"/>
      <c r="AQ81" s="9"/>
    </row>
    <row r="82" spans="1:43" ht="12.75" customHeight="1" x14ac:dyDescent="0.2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9"/>
      <c r="AH82" s="9"/>
      <c r="AI82" s="9"/>
      <c r="AJ82" s="9"/>
      <c r="AK82" s="9"/>
      <c r="AL82" s="9"/>
      <c r="AM82" s="9"/>
      <c r="AN82" s="9"/>
      <c r="AO82" s="9"/>
      <c r="AP82" s="9"/>
      <c r="AQ82" s="9"/>
    </row>
    <row r="83" spans="1:43" ht="12.75" customHeight="1" x14ac:dyDescent="0.2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9"/>
      <c r="AH83" s="9"/>
      <c r="AI83" s="9"/>
      <c r="AJ83" s="9"/>
      <c r="AK83" s="9"/>
      <c r="AL83" s="9"/>
      <c r="AM83" s="9"/>
      <c r="AN83" s="9"/>
      <c r="AO83" s="9"/>
      <c r="AP83" s="9"/>
      <c r="AQ83" s="9"/>
    </row>
    <row r="84" spans="1:43" ht="12.75" customHeight="1" x14ac:dyDescent="0.2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9"/>
      <c r="AH84" s="9"/>
      <c r="AI84" s="9"/>
      <c r="AJ84" s="9"/>
      <c r="AK84" s="9"/>
      <c r="AL84" s="9"/>
      <c r="AM84" s="9"/>
      <c r="AN84" s="9"/>
      <c r="AO84" s="9"/>
      <c r="AP84" s="9"/>
      <c r="AQ84" s="9"/>
    </row>
    <row r="85" spans="1:43" ht="12.75" customHeight="1" x14ac:dyDescent="0.2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9"/>
      <c r="AH85" s="9"/>
      <c r="AI85" s="9"/>
      <c r="AJ85" s="9"/>
      <c r="AK85" s="9"/>
      <c r="AL85" s="9"/>
      <c r="AM85" s="9"/>
      <c r="AN85" s="9"/>
      <c r="AO85" s="9"/>
      <c r="AP85" s="9"/>
      <c r="AQ85" s="9"/>
    </row>
    <row r="86" spans="1:43" ht="12.75" customHeight="1" x14ac:dyDescent="0.2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9"/>
      <c r="AH86" s="9"/>
      <c r="AI86" s="9"/>
      <c r="AJ86" s="9"/>
      <c r="AK86" s="9"/>
      <c r="AL86" s="9"/>
      <c r="AM86" s="9"/>
      <c r="AN86" s="9"/>
      <c r="AO86" s="9"/>
      <c r="AP86" s="9"/>
      <c r="AQ86" s="9"/>
    </row>
    <row r="87" spans="1:43" ht="12.75" customHeight="1" x14ac:dyDescent="0.2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9"/>
      <c r="AH87" s="9"/>
      <c r="AI87" s="9"/>
      <c r="AJ87" s="9"/>
      <c r="AK87" s="9"/>
      <c r="AL87" s="9"/>
      <c r="AM87" s="9"/>
      <c r="AN87" s="9"/>
      <c r="AO87" s="9"/>
      <c r="AP87" s="9"/>
      <c r="AQ87" s="9"/>
    </row>
    <row r="88" spans="1:43" ht="12.75" customHeight="1" x14ac:dyDescent="0.2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9"/>
      <c r="AH88" s="9"/>
      <c r="AI88" s="9"/>
      <c r="AJ88" s="9"/>
      <c r="AK88" s="9"/>
      <c r="AL88" s="9"/>
      <c r="AM88" s="9"/>
      <c r="AN88" s="9"/>
      <c r="AO88" s="9"/>
      <c r="AP88" s="9"/>
      <c r="AQ88" s="9"/>
    </row>
    <row r="89" spans="1:43" ht="12.75" customHeight="1" x14ac:dyDescent="0.2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9"/>
      <c r="AH89" s="9"/>
      <c r="AI89" s="9"/>
      <c r="AJ89" s="9"/>
      <c r="AK89" s="9"/>
      <c r="AL89" s="9"/>
      <c r="AM89" s="9"/>
      <c r="AN89" s="9"/>
      <c r="AO89" s="9"/>
      <c r="AP89" s="9"/>
      <c r="AQ89" s="9"/>
    </row>
    <row r="90" spans="1:43" ht="12.75" customHeight="1" x14ac:dyDescent="0.2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9"/>
      <c r="AH90" s="9"/>
      <c r="AI90" s="9"/>
      <c r="AJ90" s="9"/>
      <c r="AK90" s="9"/>
      <c r="AL90" s="9"/>
      <c r="AM90" s="9"/>
      <c r="AN90" s="9"/>
      <c r="AO90" s="9"/>
      <c r="AP90" s="9"/>
      <c r="AQ90" s="9"/>
    </row>
    <row r="91" spans="1:43" ht="12.75" customHeight="1" x14ac:dyDescent="0.2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9"/>
      <c r="AH91" s="9"/>
      <c r="AI91" s="9"/>
      <c r="AJ91" s="9"/>
      <c r="AK91" s="9"/>
      <c r="AL91" s="9"/>
      <c r="AM91" s="9"/>
      <c r="AN91" s="9"/>
      <c r="AO91" s="9"/>
      <c r="AP91" s="9"/>
      <c r="AQ91" s="9"/>
    </row>
    <row r="92" spans="1:43" ht="12.75" customHeight="1" x14ac:dyDescent="0.2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9"/>
      <c r="AH92" s="9"/>
      <c r="AI92" s="9"/>
      <c r="AJ92" s="9"/>
      <c r="AK92" s="9"/>
      <c r="AL92" s="9"/>
      <c r="AM92" s="9"/>
      <c r="AN92" s="9"/>
      <c r="AO92" s="9"/>
      <c r="AP92" s="9"/>
      <c r="AQ92" s="9"/>
    </row>
    <row r="93" spans="1:43" ht="12.75" customHeight="1" x14ac:dyDescent="0.2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9"/>
      <c r="AH93" s="9"/>
      <c r="AI93" s="9"/>
      <c r="AJ93" s="9"/>
      <c r="AK93" s="9"/>
      <c r="AL93" s="9"/>
      <c r="AM93" s="9"/>
      <c r="AN93" s="9"/>
      <c r="AO93" s="9"/>
      <c r="AP93" s="9"/>
      <c r="AQ93" s="9"/>
    </row>
    <row r="94" spans="1:43" ht="12.75" customHeight="1" x14ac:dyDescent="0.2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9"/>
      <c r="AH94" s="9"/>
      <c r="AI94" s="9"/>
      <c r="AJ94" s="9"/>
      <c r="AK94" s="9"/>
      <c r="AL94" s="9"/>
      <c r="AM94" s="9"/>
      <c r="AN94" s="9"/>
      <c r="AO94" s="9"/>
      <c r="AP94" s="9"/>
      <c r="AQ94" s="9"/>
    </row>
    <row r="95" spans="1:43" ht="12.75" customHeight="1" x14ac:dyDescent="0.2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9"/>
      <c r="AH95" s="9"/>
      <c r="AI95" s="9"/>
      <c r="AJ95" s="9"/>
      <c r="AK95" s="9"/>
      <c r="AL95" s="9"/>
      <c r="AM95" s="9"/>
      <c r="AN95" s="9"/>
      <c r="AO95" s="9"/>
      <c r="AP95" s="9"/>
      <c r="AQ95" s="9"/>
    </row>
    <row r="96" spans="1:43" ht="12.75" customHeight="1" x14ac:dyDescent="0.2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9"/>
      <c r="AH96" s="9"/>
      <c r="AI96" s="9"/>
      <c r="AJ96" s="9"/>
      <c r="AK96" s="9"/>
      <c r="AL96" s="9"/>
      <c r="AM96" s="9"/>
      <c r="AN96" s="9"/>
      <c r="AO96" s="9"/>
      <c r="AP96" s="9"/>
      <c r="AQ96" s="9"/>
    </row>
    <row r="97" spans="1:43" ht="12.75" customHeight="1" x14ac:dyDescent="0.2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9"/>
      <c r="AH97" s="9"/>
      <c r="AI97" s="9"/>
      <c r="AJ97" s="9"/>
      <c r="AK97" s="9"/>
      <c r="AL97" s="9"/>
      <c r="AM97" s="9"/>
      <c r="AN97" s="9"/>
      <c r="AO97" s="9"/>
      <c r="AP97" s="9"/>
      <c r="AQ97" s="9"/>
    </row>
    <row r="98" spans="1:43" ht="12.75" customHeight="1" x14ac:dyDescent="0.2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9"/>
      <c r="AH98" s="9"/>
      <c r="AI98" s="9"/>
      <c r="AJ98" s="9"/>
      <c r="AK98" s="9"/>
      <c r="AL98" s="9"/>
      <c r="AM98" s="9"/>
      <c r="AN98" s="9"/>
      <c r="AO98" s="9"/>
      <c r="AP98" s="9"/>
      <c r="AQ98" s="9"/>
    </row>
    <row r="99" spans="1:43" ht="12.75" customHeight="1" x14ac:dyDescent="0.2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9"/>
      <c r="AH99" s="9"/>
      <c r="AI99" s="9"/>
      <c r="AJ99" s="9"/>
      <c r="AK99" s="9"/>
      <c r="AL99" s="9"/>
      <c r="AM99" s="9"/>
      <c r="AN99" s="9"/>
      <c r="AO99" s="9"/>
      <c r="AP99" s="9"/>
      <c r="AQ99" s="9"/>
    </row>
    <row r="100" spans="1:43" ht="12.75" customHeight="1" x14ac:dyDescent="0.2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9"/>
      <c r="AH100" s="9"/>
      <c r="AI100" s="9"/>
      <c r="AJ100" s="9"/>
      <c r="AK100" s="9"/>
      <c r="AL100" s="9"/>
      <c r="AM100" s="9"/>
      <c r="AN100" s="9"/>
      <c r="AO100" s="9"/>
      <c r="AP100" s="9"/>
      <c r="AQ100" s="9"/>
    </row>
    <row r="101" spans="1:43" ht="12.75" customHeight="1" x14ac:dyDescent="0.2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9"/>
      <c r="AH101" s="9"/>
      <c r="AI101" s="9"/>
      <c r="AJ101" s="9"/>
      <c r="AK101" s="9"/>
      <c r="AL101" s="9"/>
      <c r="AM101" s="9"/>
      <c r="AN101" s="9"/>
      <c r="AO101" s="9"/>
      <c r="AP101" s="9"/>
      <c r="AQ101" s="9"/>
    </row>
    <row r="102" spans="1:43" ht="12.75" customHeight="1" x14ac:dyDescent="0.2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9"/>
      <c r="AH102" s="9"/>
      <c r="AI102" s="9"/>
      <c r="AJ102" s="9"/>
      <c r="AK102" s="9"/>
      <c r="AL102" s="9"/>
      <c r="AM102" s="9"/>
      <c r="AN102" s="9"/>
      <c r="AO102" s="9"/>
      <c r="AP102" s="9"/>
      <c r="AQ102" s="9"/>
    </row>
    <row r="103" spans="1:43" ht="12.75" customHeight="1" x14ac:dyDescent="0.2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9"/>
      <c r="AH103" s="9"/>
      <c r="AI103" s="9"/>
      <c r="AJ103" s="9"/>
      <c r="AK103" s="9"/>
      <c r="AL103" s="9"/>
      <c r="AM103" s="9"/>
      <c r="AN103" s="9"/>
      <c r="AO103" s="9"/>
      <c r="AP103" s="9"/>
      <c r="AQ103" s="9"/>
    </row>
    <row r="104" spans="1:43" ht="12.75" customHeight="1" x14ac:dyDescent="0.2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9"/>
      <c r="AH104" s="9"/>
      <c r="AI104" s="9"/>
      <c r="AJ104" s="9"/>
      <c r="AK104" s="9"/>
      <c r="AL104" s="9"/>
      <c r="AM104" s="9"/>
      <c r="AN104" s="9"/>
      <c r="AO104" s="9"/>
      <c r="AP104" s="9"/>
      <c r="AQ104" s="9"/>
    </row>
    <row r="105" spans="1:43" ht="12.75" customHeight="1" x14ac:dyDescent="0.2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9"/>
      <c r="AH105" s="9"/>
      <c r="AI105" s="9"/>
      <c r="AJ105" s="9"/>
      <c r="AK105" s="9"/>
      <c r="AL105" s="9"/>
      <c r="AM105" s="9"/>
      <c r="AN105" s="9"/>
      <c r="AO105" s="9"/>
      <c r="AP105" s="9"/>
      <c r="AQ105" s="9"/>
    </row>
    <row r="106" spans="1:43" ht="12.75" customHeight="1" x14ac:dyDescent="0.2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9"/>
      <c r="AH106" s="9"/>
      <c r="AI106" s="9"/>
      <c r="AJ106" s="9"/>
      <c r="AK106" s="9"/>
      <c r="AL106" s="9"/>
      <c r="AM106" s="9"/>
      <c r="AN106" s="9"/>
      <c r="AO106" s="9"/>
      <c r="AP106" s="9"/>
      <c r="AQ106" s="9"/>
    </row>
    <row r="107" spans="1:43" ht="12.75" customHeight="1" x14ac:dyDescent="0.2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9"/>
      <c r="AH107" s="9"/>
      <c r="AI107" s="9"/>
      <c r="AJ107" s="9"/>
      <c r="AK107" s="9"/>
      <c r="AL107" s="9"/>
      <c r="AM107" s="9"/>
      <c r="AN107" s="9"/>
      <c r="AO107" s="9"/>
      <c r="AP107" s="9"/>
      <c r="AQ107" s="9"/>
    </row>
    <row r="108" spans="1:43" ht="12.75" customHeight="1" x14ac:dyDescent="0.2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9"/>
      <c r="AH108" s="9"/>
      <c r="AI108" s="9"/>
      <c r="AJ108" s="9"/>
      <c r="AK108" s="9"/>
      <c r="AL108" s="9"/>
      <c r="AM108" s="9"/>
      <c r="AN108" s="9"/>
      <c r="AO108" s="9"/>
      <c r="AP108" s="9"/>
      <c r="AQ108" s="9"/>
    </row>
    <row r="109" spans="1:43" ht="12.75" customHeight="1" x14ac:dyDescent="0.2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9"/>
      <c r="AH109" s="9"/>
      <c r="AI109" s="9"/>
      <c r="AJ109" s="9"/>
      <c r="AK109" s="9"/>
      <c r="AL109" s="9"/>
      <c r="AM109" s="9"/>
      <c r="AN109" s="9"/>
      <c r="AO109" s="9"/>
      <c r="AP109" s="9"/>
      <c r="AQ109" s="9"/>
    </row>
    <row r="110" spans="1:43" ht="12.75" customHeight="1" x14ac:dyDescent="0.25">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9"/>
      <c r="AH110" s="9"/>
      <c r="AI110" s="9"/>
      <c r="AJ110" s="9"/>
      <c r="AK110" s="9"/>
      <c r="AL110" s="9"/>
      <c r="AM110" s="9"/>
      <c r="AN110" s="9"/>
      <c r="AO110" s="9"/>
      <c r="AP110" s="9"/>
      <c r="AQ110" s="9"/>
    </row>
    <row r="111" spans="1:43" ht="12.75" customHeight="1" x14ac:dyDescent="0.25">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9"/>
      <c r="AH111" s="9"/>
      <c r="AI111" s="9"/>
      <c r="AJ111" s="9"/>
      <c r="AK111" s="9"/>
      <c r="AL111" s="9"/>
      <c r="AM111" s="9"/>
      <c r="AN111" s="9"/>
      <c r="AO111" s="9"/>
      <c r="AP111" s="9"/>
      <c r="AQ111" s="9"/>
    </row>
    <row r="112" spans="1:43" ht="12.75" customHeight="1" x14ac:dyDescent="0.25">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9"/>
      <c r="AH112" s="9"/>
      <c r="AI112" s="9"/>
      <c r="AJ112" s="9"/>
      <c r="AK112" s="9"/>
      <c r="AL112" s="9"/>
      <c r="AM112" s="9"/>
      <c r="AN112" s="9"/>
      <c r="AO112" s="9"/>
      <c r="AP112" s="9"/>
      <c r="AQ112" s="9"/>
    </row>
    <row r="113" spans="1:43" ht="12.75" customHeight="1" x14ac:dyDescent="0.25">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9"/>
      <c r="AH113" s="9"/>
      <c r="AI113" s="9"/>
      <c r="AJ113" s="9"/>
      <c r="AK113" s="9"/>
      <c r="AL113" s="9"/>
      <c r="AM113" s="9"/>
      <c r="AN113" s="9"/>
      <c r="AO113" s="9"/>
      <c r="AP113" s="9"/>
      <c r="AQ113" s="9"/>
    </row>
    <row r="114" spans="1:43" ht="12.75" customHeight="1" x14ac:dyDescent="0.25">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9"/>
      <c r="AH114" s="9"/>
      <c r="AI114" s="9"/>
      <c r="AJ114" s="9"/>
      <c r="AK114" s="9"/>
      <c r="AL114" s="9"/>
      <c r="AM114" s="9"/>
      <c r="AN114" s="9"/>
      <c r="AO114" s="9"/>
      <c r="AP114" s="9"/>
      <c r="AQ114" s="9"/>
    </row>
    <row r="115" spans="1:43" ht="12.75" customHeight="1" x14ac:dyDescent="0.25"/>
    <row r="116" spans="1:43" ht="12.75" customHeight="1" x14ac:dyDescent="0.25"/>
    <row r="117" spans="1:43" ht="12.75" customHeight="1" x14ac:dyDescent="0.25"/>
    <row r="118" spans="1:43" ht="12.75" customHeight="1" x14ac:dyDescent="0.25"/>
    <row r="119" spans="1:43" ht="12.75" customHeight="1" x14ac:dyDescent="0.25"/>
    <row r="120" spans="1:43" ht="12.75" customHeight="1" x14ac:dyDescent="0.25"/>
    <row r="121" spans="1:43" ht="12.75" customHeight="1" x14ac:dyDescent="0.25"/>
    <row r="122" spans="1:43" ht="12.75" customHeight="1" x14ac:dyDescent="0.25"/>
    <row r="123" spans="1:43" ht="12.75" customHeight="1" x14ac:dyDescent="0.25"/>
    <row r="124" spans="1:43" ht="12.75" customHeight="1" x14ac:dyDescent="0.25"/>
    <row r="125" spans="1:43" ht="12.75" customHeight="1" x14ac:dyDescent="0.25"/>
    <row r="126" spans="1:43" ht="12.75" customHeight="1" x14ac:dyDescent="0.25"/>
    <row r="127" spans="1:43" ht="12.75" customHeight="1" x14ac:dyDescent="0.25"/>
    <row r="128" spans="1:43"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sheetData>
  <pageMargins left="0.7" right="0.7" top="0.75" bottom="0.75" header="0.51180555555555496" footer="0.51180555555555496"/>
  <pageSetup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C109"/>
  <sheetViews>
    <sheetView zoomScale="80" zoomScaleNormal="80" workbookViewId="0">
      <pane ySplit="1" topLeftCell="A30" activePane="bottomLeft" state="frozen"/>
      <selection pane="bottomLeft" activeCell="AH72" sqref="AD71:AH72"/>
    </sheetView>
  </sheetViews>
  <sheetFormatPr defaultRowHeight="15" x14ac:dyDescent="0.25"/>
  <cols>
    <col min="1" max="1" width="10.140625" customWidth="1"/>
    <col min="2" max="2" width="11.140625" customWidth="1"/>
    <col min="3" max="3" width="6" customWidth="1"/>
    <col min="4" max="4" width="20.140625" customWidth="1"/>
    <col min="5" max="5" width="10.140625" customWidth="1"/>
    <col min="6" max="18" width="9" customWidth="1"/>
    <col min="19" max="25" width="7" customWidth="1"/>
    <col min="26" max="43" width="8.28515625" customWidth="1"/>
  </cols>
  <sheetData>
    <row r="1" spans="1:107" x14ac:dyDescent="0.25">
      <c r="A1" s="1" t="s">
        <v>0</v>
      </c>
      <c r="B1" s="2" t="s">
        <v>1</v>
      </c>
      <c r="C1" s="3" t="s">
        <v>2</v>
      </c>
      <c r="D1" s="4" t="s">
        <v>3</v>
      </c>
      <c r="E1" s="275" t="s">
        <v>265</v>
      </c>
      <c r="F1" s="5" t="s">
        <v>4</v>
      </c>
      <c r="G1" s="6">
        <v>121</v>
      </c>
      <c r="H1" s="6">
        <v>122</v>
      </c>
      <c r="I1" s="6">
        <v>123</v>
      </c>
      <c r="J1" s="7">
        <v>124</v>
      </c>
      <c r="K1" s="7">
        <v>125</v>
      </c>
      <c r="L1" s="7">
        <v>126</v>
      </c>
      <c r="M1" s="7">
        <v>127</v>
      </c>
      <c r="N1" s="7">
        <v>128</v>
      </c>
      <c r="O1" s="7">
        <v>129</v>
      </c>
      <c r="P1" s="7">
        <v>130</v>
      </c>
      <c r="Q1" s="7">
        <v>131</v>
      </c>
      <c r="R1" s="7">
        <v>132</v>
      </c>
      <c r="S1" s="7">
        <v>133</v>
      </c>
      <c r="T1" s="7">
        <v>134</v>
      </c>
      <c r="U1" s="7">
        <v>135</v>
      </c>
      <c r="V1" s="7">
        <v>136</v>
      </c>
      <c r="W1" s="7">
        <v>137</v>
      </c>
      <c r="X1" s="8">
        <v>138</v>
      </c>
      <c r="Y1" s="8">
        <v>139</v>
      </c>
      <c r="Z1" s="8">
        <v>140</v>
      </c>
      <c r="AA1" s="8">
        <v>141</v>
      </c>
      <c r="AB1" s="8">
        <v>142</v>
      </c>
      <c r="AC1" s="8">
        <v>143</v>
      </c>
      <c r="AD1" s="8">
        <v>144</v>
      </c>
      <c r="AE1" s="8">
        <v>145</v>
      </c>
      <c r="AF1" s="8">
        <v>146</v>
      </c>
      <c r="AG1" s="8">
        <v>147</v>
      </c>
      <c r="AH1" s="7">
        <v>148</v>
      </c>
      <c r="AI1" s="7">
        <v>149</v>
      </c>
      <c r="AJ1" s="7">
        <v>150</v>
      </c>
      <c r="AK1" s="7">
        <v>151</v>
      </c>
      <c r="AL1" s="7">
        <v>152</v>
      </c>
      <c r="AM1" s="7">
        <v>153</v>
      </c>
      <c r="AN1" s="7">
        <v>154</v>
      </c>
      <c r="AO1" s="7">
        <v>155</v>
      </c>
      <c r="AP1" s="7">
        <v>156</v>
      </c>
      <c r="AQ1" s="7">
        <v>157</v>
      </c>
      <c r="AR1" s="7">
        <v>158</v>
      </c>
      <c r="AS1" s="7">
        <v>159</v>
      </c>
      <c r="AT1" s="7">
        <v>160</v>
      </c>
      <c r="AU1" s="7">
        <v>161</v>
      </c>
      <c r="AV1" s="7">
        <v>162</v>
      </c>
      <c r="AW1" s="7">
        <v>163</v>
      </c>
      <c r="AX1" s="7">
        <v>164</v>
      </c>
      <c r="AY1" s="7">
        <v>165</v>
      </c>
      <c r="AZ1" s="7">
        <v>166</v>
      </c>
      <c r="BA1" s="7">
        <v>167</v>
      </c>
      <c r="BB1" s="7">
        <v>168</v>
      </c>
      <c r="BC1" s="7">
        <v>169</v>
      </c>
      <c r="BD1" s="7">
        <v>170</v>
      </c>
      <c r="BE1" s="7">
        <v>171</v>
      </c>
      <c r="BF1" s="7">
        <v>172</v>
      </c>
      <c r="BG1" s="7">
        <v>173</v>
      </c>
      <c r="BH1" s="7">
        <v>174</v>
      </c>
      <c r="BI1" s="7">
        <v>175</v>
      </c>
      <c r="BJ1" s="7">
        <v>176</v>
      </c>
      <c r="BK1" s="7">
        <v>177</v>
      </c>
      <c r="BL1" s="7">
        <v>178</v>
      </c>
      <c r="BM1" s="7">
        <v>179</v>
      </c>
      <c r="BN1" s="7">
        <v>180</v>
      </c>
      <c r="BO1" s="7">
        <v>181</v>
      </c>
      <c r="BP1" s="7">
        <v>182</v>
      </c>
      <c r="BQ1" s="7">
        <v>183</v>
      </c>
      <c r="BR1" s="7">
        <v>184</v>
      </c>
      <c r="BS1" s="7">
        <v>185</v>
      </c>
      <c r="BT1" s="7">
        <v>186</v>
      </c>
      <c r="BU1" s="7">
        <v>187</v>
      </c>
      <c r="BV1" s="7">
        <v>188</v>
      </c>
      <c r="BW1" s="7">
        <v>189</v>
      </c>
      <c r="BX1" s="7">
        <v>190</v>
      </c>
      <c r="BY1" s="7">
        <v>191</v>
      </c>
      <c r="BZ1" s="7">
        <v>192</v>
      </c>
      <c r="CA1" s="7">
        <v>193</v>
      </c>
      <c r="CB1" s="7">
        <v>194</v>
      </c>
      <c r="CC1" s="7">
        <v>195</v>
      </c>
      <c r="CD1" s="7">
        <v>196</v>
      </c>
      <c r="CE1" s="7">
        <v>197</v>
      </c>
      <c r="CF1" s="7">
        <v>198</v>
      </c>
      <c r="CG1" s="7">
        <v>199</v>
      </c>
      <c r="CH1" s="7">
        <v>200</v>
      </c>
      <c r="CI1" s="7">
        <v>201</v>
      </c>
      <c r="CJ1" s="7">
        <v>202</v>
      </c>
      <c r="CK1" s="7">
        <v>203</v>
      </c>
      <c r="CL1" s="7">
        <v>204</v>
      </c>
      <c r="CM1" s="7">
        <v>205</v>
      </c>
      <c r="CN1" s="7">
        <v>206</v>
      </c>
      <c r="CO1" s="7">
        <v>207</v>
      </c>
      <c r="CP1" s="7">
        <v>208</v>
      </c>
      <c r="CQ1" s="7">
        <v>209</v>
      </c>
      <c r="CR1" s="7">
        <v>210</v>
      </c>
      <c r="CS1" s="7">
        <v>211</v>
      </c>
      <c r="CT1" s="7">
        <v>212</v>
      </c>
      <c r="CU1" s="7">
        <v>213</v>
      </c>
      <c r="CV1" s="7">
        <v>214</v>
      </c>
      <c r="CW1" s="7">
        <v>215</v>
      </c>
      <c r="CX1" s="7">
        <v>216</v>
      </c>
      <c r="CY1" s="7">
        <v>217</v>
      </c>
      <c r="CZ1" s="7">
        <v>218</v>
      </c>
      <c r="DA1" s="7">
        <v>219</v>
      </c>
      <c r="DB1" s="7">
        <v>220</v>
      </c>
      <c r="DC1" s="7">
        <v>221</v>
      </c>
    </row>
    <row r="2" spans="1:107" x14ac:dyDescent="0.25">
      <c r="A2" s="10" t="s">
        <v>290</v>
      </c>
      <c r="B2" s="10"/>
      <c r="C2" s="10" t="s">
        <v>5</v>
      </c>
      <c r="D2" s="15"/>
      <c r="E2" s="15" t="s">
        <v>266</v>
      </c>
      <c r="F2" s="10"/>
      <c r="G2" s="10"/>
      <c r="H2" s="10"/>
      <c r="I2" s="10"/>
      <c r="J2" s="10"/>
      <c r="K2" s="10"/>
      <c r="L2" s="10"/>
      <c r="M2" s="10"/>
      <c r="N2" s="10"/>
      <c r="O2" s="10"/>
      <c r="P2" s="9"/>
      <c r="Q2" s="14"/>
      <c r="R2" s="13"/>
      <c r="S2" s="13"/>
      <c r="T2" s="13"/>
      <c r="U2" s="13"/>
      <c r="V2" s="13"/>
      <c r="W2" s="13"/>
      <c r="X2" s="13"/>
      <c r="Y2" s="11"/>
      <c r="Z2" s="11"/>
      <c r="AA2" s="11"/>
      <c r="AB2" s="11"/>
      <c r="AC2" s="11"/>
      <c r="AD2" s="11"/>
      <c r="AE2" s="11"/>
      <c r="AF2" s="11"/>
      <c r="AG2" s="9"/>
      <c r="AH2" s="9"/>
      <c r="AI2" s="9"/>
      <c r="AJ2" s="9"/>
      <c r="AK2" s="9"/>
      <c r="AL2" s="9"/>
      <c r="AM2" s="9"/>
      <c r="AN2" s="9"/>
      <c r="AO2" s="9"/>
      <c r="AP2" s="9"/>
      <c r="AQ2" s="9"/>
    </row>
    <row r="3" spans="1:107" x14ac:dyDescent="0.25">
      <c r="A3" s="10" t="s">
        <v>291</v>
      </c>
      <c r="B3" s="10"/>
      <c r="C3" s="10" t="s">
        <v>5</v>
      </c>
      <c r="D3" s="276"/>
      <c r="E3" s="15" t="s">
        <v>266</v>
      </c>
      <c r="F3" s="10"/>
      <c r="G3" s="10"/>
      <c r="H3" s="10"/>
      <c r="I3" s="10"/>
      <c r="J3" s="10"/>
      <c r="K3" s="10"/>
      <c r="L3" s="10"/>
      <c r="M3" s="10"/>
      <c r="N3" s="10"/>
      <c r="O3" s="10"/>
      <c r="P3" s="9"/>
      <c r="Q3" s="14"/>
      <c r="R3" s="13"/>
      <c r="S3" s="13"/>
      <c r="T3" s="13"/>
      <c r="U3" s="13"/>
      <c r="V3" s="13"/>
      <c r="W3" s="13"/>
      <c r="X3" s="13"/>
      <c r="Y3" s="11"/>
      <c r="Z3" s="11"/>
      <c r="AA3" s="11"/>
      <c r="AB3" s="11"/>
      <c r="AC3" s="11"/>
      <c r="AD3" s="11"/>
      <c r="AE3" s="11"/>
      <c r="AF3" s="11"/>
      <c r="AG3" s="9"/>
      <c r="AH3" s="9"/>
      <c r="AI3" s="9"/>
      <c r="AJ3" s="9"/>
      <c r="AK3" s="9"/>
      <c r="AL3" s="9"/>
      <c r="AM3" s="9"/>
      <c r="AN3" s="9"/>
      <c r="AO3" s="9"/>
      <c r="AP3" s="9"/>
      <c r="AQ3" s="9"/>
    </row>
    <row r="4" spans="1:107" x14ac:dyDescent="0.25">
      <c r="A4" s="10" t="s">
        <v>264</v>
      </c>
      <c r="B4" s="10"/>
      <c r="C4" s="10" t="s">
        <v>5</v>
      </c>
      <c r="D4" s="276"/>
      <c r="E4" s="15" t="s">
        <v>266</v>
      </c>
      <c r="F4" s="10"/>
      <c r="G4" s="10" t="s">
        <v>335</v>
      </c>
      <c r="H4" s="10"/>
      <c r="I4" s="10"/>
      <c r="J4" s="10"/>
      <c r="K4" s="10"/>
      <c r="L4" s="10"/>
      <c r="M4" s="10"/>
      <c r="N4" s="10"/>
      <c r="O4" s="10"/>
      <c r="P4" s="9"/>
      <c r="Q4" s="14"/>
      <c r="R4" s="13"/>
      <c r="S4" s="13"/>
      <c r="T4" s="13"/>
      <c r="U4" s="13"/>
      <c r="V4" s="13"/>
      <c r="W4" s="13"/>
      <c r="X4" s="13"/>
      <c r="Y4" s="11"/>
      <c r="Z4" s="11"/>
      <c r="AA4" s="11"/>
      <c r="AB4" s="11"/>
      <c r="AC4" s="11"/>
      <c r="AD4" s="11"/>
      <c r="AE4" s="11"/>
      <c r="AF4" s="11"/>
      <c r="AG4" s="9"/>
      <c r="AH4" s="9"/>
      <c r="AI4" s="9"/>
      <c r="AJ4" s="9"/>
      <c r="AK4" s="9"/>
      <c r="AL4" s="9"/>
      <c r="AM4" s="9"/>
      <c r="AN4" s="9"/>
      <c r="AO4" s="9"/>
      <c r="AP4" s="9"/>
      <c r="AQ4" s="9"/>
    </row>
    <row r="5" spans="1:107" ht="22.5" x14ac:dyDescent="0.25">
      <c r="A5" s="10" t="s">
        <v>292</v>
      </c>
      <c r="B5" s="10"/>
      <c r="C5" s="10" t="s">
        <v>5</v>
      </c>
      <c r="D5" s="276" t="s">
        <v>268</v>
      </c>
      <c r="E5" s="15" t="s">
        <v>266</v>
      </c>
      <c r="F5" s="10"/>
      <c r="G5" s="10" t="s">
        <v>335</v>
      </c>
      <c r="H5" s="10"/>
      <c r="I5" s="10"/>
      <c r="J5" s="10"/>
      <c r="K5" s="10"/>
      <c r="L5" s="10"/>
      <c r="M5" s="10"/>
      <c r="N5" s="10"/>
      <c r="O5" s="10"/>
      <c r="P5" s="9"/>
      <c r="Q5" s="14"/>
      <c r="R5" s="13"/>
      <c r="S5" s="13"/>
      <c r="T5" s="13"/>
      <c r="U5" s="13"/>
      <c r="V5" s="13"/>
      <c r="W5" s="13"/>
      <c r="X5" s="13"/>
      <c r="Y5" s="11"/>
      <c r="Z5" s="11"/>
      <c r="AA5" s="11"/>
      <c r="AB5" s="11"/>
      <c r="AC5" s="11"/>
      <c r="AD5" s="11"/>
      <c r="AE5" s="11"/>
      <c r="AF5" s="11"/>
      <c r="AG5" s="9"/>
      <c r="AH5" s="9"/>
      <c r="AI5" s="9"/>
      <c r="AJ5" s="9"/>
      <c r="AK5" s="9"/>
      <c r="AL5" s="9"/>
      <c r="AM5" s="9"/>
      <c r="AN5" s="9"/>
      <c r="AO5" s="9"/>
      <c r="AP5" s="9"/>
      <c r="AQ5" s="9"/>
    </row>
    <row r="6" spans="1:107" x14ac:dyDescent="0.25">
      <c r="A6" s="10" t="s">
        <v>267</v>
      </c>
      <c r="B6" s="10"/>
      <c r="C6" s="10" t="s">
        <v>5</v>
      </c>
      <c r="D6" s="276" t="s">
        <v>293</v>
      </c>
      <c r="E6" s="15" t="s">
        <v>266</v>
      </c>
      <c r="F6" s="10"/>
      <c r="G6" s="10" t="s">
        <v>335</v>
      </c>
      <c r="H6" s="10"/>
      <c r="I6" s="10"/>
      <c r="J6" s="10"/>
      <c r="K6" s="10"/>
      <c r="L6" s="10"/>
      <c r="M6" s="10"/>
      <c r="N6" s="10"/>
      <c r="O6" s="10"/>
      <c r="P6" s="10"/>
      <c r="Q6" s="14"/>
      <c r="R6" s="13"/>
      <c r="S6" s="13"/>
      <c r="T6" s="13"/>
      <c r="U6" s="13"/>
      <c r="V6" s="13"/>
      <c r="W6" s="13"/>
      <c r="X6" s="13"/>
      <c r="Y6" s="11"/>
      <c r="Z6" s="11"/>
      <c r="AA6" s="11"/>
      <c r="AB6" s="11"/>
      <c r="AC6" s="11"/>
      <c r="AD6" s="11"/>
      <c r="AE6" s="11"/>
      <c r="AF6" s="11"/>
      <c r="AG6" s="9"/>
      <c r="AH6" s="9"/>
      <c r="AI6" s="9"/>
      <c r="AJ6" s="9"/>
      <c r="AK6" s="9"/>
      <c r="AL6" s="9"/>
      <c r="AM6" s="9"/>
      <c r="AN6" s="9"/>
      <c r="AO6" s="9"/>
      <c r="AP6" s="9"/>
      <c r="AQ6" s="9"/>
    </row>
    <row r="7" spans="1:107" ht="22.5" x14ac:dyDescent="0.25">
      <c r="A7" s="10" t="s">
        <v>269</v>
      </c>
      <c r="B7" s="10"/>
      <c r="C7" s="10" t="s">
        <v>5</v>
      </c>
      <c r="D7" s="276" t="s">
        <v>268</v>
      </c>
      <c r="E7" s="15" t="s">
        <v>266</v>
      </c>
      <c r="F7" s="10"/>
      <c r="G7" s="10"/>
      <c r="H7" s="10"/>
      <c r="I7" s="10"/>
      <c r="J7" s="10"/>
      <c r="K7" s="10"/>
      <c r="L7" s="10"/>
      <c r="M7" s="10"/>
      <c r="N7" s="10"/>
      <c r="O7" s="10"/>
      <c r="P7" s="10"/>
      <c r="Q7" s="14"/>
      <c r="R7" s="13"/>
      <c r="S7" s="13"/>
      <c r="T7" s="13"/>
      <c r="U7" s="13"/>
      <c r="V7" s="13"/>
      <c r="W7" s="13"/>
      <c r="X7" s="13"/>
      <c r="Y7" s="11"/>
      <c r="Z7" s="11"/>
      <c r="AA7" s="11"/>
      <c r="AB7" s="11"/>
      <c r="AC7" s="11"/>
      <c r="AD7" s="11"/>
      <c r="AE7" s="11"/>
      <c r="AF7" s="11"/>
      <c r="AG7" s="9"/>
      <c r="AH7" s="9"/>
      <c r="AI7" s="9"/>
      <c r="AJ7" s="9"/>
      <c r="AK7" s="9"/>
      <c r="AL7" s="9"/>
      <c r="AM7" s="9"/>
      <c r="AN7" s="9"/>
      <c r="AO7" s="9"/>
      <c r="AP7" s="9"/>
      <c r="AQ7" s="9"/>
    </row>
    <row r="8" spans="1:107" x14ac:dyDescent="0.25">
      <c r="A8" s="10" t="s">
        <v>294</v>
      </c>
      <c r="B8" s="10"/>
      <c r="C8" s="10" t="s">
        <v>5</v>
      </c>
      <c r="D8" s="276"/>
      <c r="E8" s="15" t="s">
        <v>266</v>
      </c>
      <c r="F8" s="10"/>
      <c r="G8" s="10" t="s">
        <v>335</v>
      </c>
      <c r="H8" s="10"/>
      <c r="I8" s="10"/>
      <c r="J8" s="10"/>
      <c r="K8" s="10"/>
      <c r="L8" s="10"/>
      <c r="M8" s="10"/>
      <c r="N8" s="10"/>
      <c r="O8" s="10"/>
      <c r="P8" s="10"/>
      <c r="Q8" s="14"/>
      <c r="R8" s="13"/>
      <c r="S8" s="13"/>
      <c r="T8" s="13"/>
      <c r="U8" s="13"/>
      <c r="V8" s="13"/>
      <c r="W8" s="13"/>
      <c r="X8" s="13"/>
      <c r="Y8" s="11"/>
      <c r="Z8" s="11"/>
      <c r="AA8" s="11"/>
      <c r="AB8" s="11"/>
      <c r="AC8" s="11"/>
      <c r="AD8" s="11"/>
      <c r="AE8" s="11"/>
      <c r="AF8" s="11"/>
      <c r="AG8" s="9"/>
      <c r="AH8" s="9"/>
      <c r="AI8" s="9"/>
      <c r="AJ8" s="9"/>
      <c r="AK8" s="9"/>
      <c r="AL8" s="9"/>
      <c r="AM8" s="9"/>
      <c r="AN8" s="9"/>
      <c r="AO8" s="9"/>
      <c r="AP8" s="9"/>
      <c r="AQ8" s="9"/>
    </row>
    <row r="9" spans="1:107" ht="22.5" x14ac:dyDescent="0.25">
      <c r="A9" s="10" t="s">
        <v>272</v>
      </c>
      <c r="B9" s="10"/>
      <c r="C9" s="10" t="s">
        <v>5</v>
      </c>
      <c r="D9" s="276" t="s">
        <v>268</v>
      </c>
      <c r="E9" s="15" t="s">
        <v>266</v>
      </c>
      <c r="F9" s="10"/>
      <c r="G9" s="10"/>
      <c r="H9" s="10"/>
      <c r="I9" s="10"/>
      <c r="J9" s="10"/>
      <c r="K9" s="10"/>
      <c r="L9" s="10"/>
      <c r="M9" s="10"/>
      <c r="N9" s="10"/>
      <c r="O9" s="10"/>
      <c r="P9" s="10"/>
      <c r="Q9" s="14"/>
      <c r="R9" s="13"/>
      <c r="S9" s="13"/>
      <c r="T9" s="13"/>
      <c r="U9" s="13"/>
      <c r="V9" s="13"/>
      <c r="W9" s="13"/>
      <c r="X9" s="13"/>
      <c r="Y9" s="11"/>
      <c r="Z9" s="11"/>
      <c r="AA9" s="11"/>
      <c r="AB9" s="11"/>
      <c r="AC9" s="11"/>
      <c r="AD9" s="11"/>
      <c r="AE9" s="11"/>
      <c r="AF9" s="11"/>
      <c r="AG9" s="9"/>
      <c r="AH9" s="9"/>
      <c r="AI9" s="9"/>
      <c r="AJ9" s="9"/>
      <c r="AK9" s="9"/>
      <c r="AL9" s="9"/>
      <c r="AM9" s="9"/>
      <c r="AN9" s="9"/>
      <c r="AO9" s="9"/>
      <c r="AP9" s="9"/>
      <c r="AQ9" s="9"/>
    </row>
    <row r="10" spans="1:107" x14ac:dyDescent="0.25">
      <c r="A10" s="10" t="s">
        <v>273</v>
      </c>
      <c r="B10" s="10"/>
      <c r="C10" s="10" t="s">
        <v>5</v>
      </c>
      <c r="D10" s="15"/>
      <c r="E10" s="15" t="s">
        <v>266</v>
      </c>
      <c r="F10" s="10"/>
      <c r="G10" s="10"/>
      <c r="H10" s="10"/>
      <c r="I10" s="10"/>
      <c r="J10" s="10"/>
      <c r="K10" s="10"/>
      <c r="L10" s="10"/>
      <c r="M10" s="10"/>
      <c r="N10" s="10"/>
      <c r="O10" s="10"/>
      <c r="P10" s="10"/>
      <c r="Q10" s="10"/>
      <c r="R10" s="13"/>
      <c r="S10" s="13"/>
      <c r="T10" s="13"/>
      <c r="U10" s="13"/>
      <c r="V10" s="13"/>
      <c r="W10" s="13"/>
      <c r="X10" s="13"/>
      <c r="Y10" s="11"/>
      <c r="Z10" s="11"/>
      <c r="AA10" s="11"/>
      <c r="AB10" s="11"/>
      <c r="AC10" s="11"/>
      <c r="AD10" s="11"/>
      <c r="AE10" s="11"/>
      <c r="AF10" s="11"/>
      <c r="AG10" s="9"/>
      <c r="AH10" s="9"/>
      <c r="AI10" s="9"/>
      <c r="AJ10" s="9"/>
      <c r="AK10" s="9"/>
      <c r="AL10" s="9"/>
      <c r="AM10" s="9"/>
      <c r="AN10" s="9"/>
      <c r="AO10" s="9"/>
      <c r="AP10" s="9"/>
      <c r="AQ10" s="9"/>
    </row>
    <row r="11" spans="1:107" x14ac:dyDescent="0.25">
      <c r="A11" s="10" t="s">
        <v>274</v>
      </c>
      <c r="B11" s="10"/>
      <c r="C11" s="10" t="s">
        <v>5</v>
      </c>
      <c r="D11" s="15"/>
      <c r="E11" s="15" t="s">
        <v>266</v>
      </c>
      <c r="F11" s="10"/>
      <c r="G11" s="10"/>
      <c r="H11" s="10"/>
      <c r="I11" s="10"/>
      <c r="J11" s="10"/>
      <c r="K11" s="10"/>
      <c r="L11" s="10"/>
      <c r="N11" s="10"/>
      <c r="O11" s="10"/>
      <c r="P11" s="10"/>
      <c r="Q11" s="10"/>
      <c r="R11" s="13"/>
      <c r="S11" s="13"/>
      <c r="T11" s="13"/>
      <c r="U11" s="13"/>
      <c r="V11" s="13"/>
      <c r="W11" s="13"/>
      <c r="X11" s="13"/>
      <c r="Y11" s="11"/>
      <c r="Z11" s="11"/>
      <c r="AA11" s="11"/>
      <c r="AB11" s="11"/>
      <c r="AC11" s="11"/>
      <c r="AD11" s="11"/>
      <c r="AE11" s="11"/>
      <c r="AF11" s="11"/>
      <c r="AG11" s="9"/>
      <c r="AH11" s="9"/>
      <c r="AI11" s="9"/>
      <c r="AJ11" s="9"/>
      <c r="AK11" s="9"/>
      <c r="AL11" s="9"/>
      <c r="AM11" s="9"/>
      <c r="AN11" s="9"/>
      <c r="AO11" s="9"/>
      <c r="AP11" s="9"/>
      <c r="AQ11" s="9"/>
    </row>
    <row r="12" spans="1:107" x14ac:dyDescent="0.25">
      <c r="A12" s="10" t="s">
        <v>276</v>
      </c>
      <c r="B12" s="10"/>
      <c r="C12" s="10" t="s">
        <v>5</v>
      </c>
      <c r="D12" s="276" t="s">
        <v>293</v>
      </c>
      <c r="E12" s="15" t="s">
        <v>266</v>
      </c>
      <c r="F12" s="12"/>
      <c r="G12" s="16"/>
      <c r="H12" s="17"/>
      <c r="J12" s="12"/>
      <c r="K12" s="12"/>
      <c r="M12" s="12"/>
      <c r="O12" s="12"/>
      <c r="Q12" s="12"/>
      <c r="R12" s="13"/>
      <c r="S12" s="13"/>
      <c r="T12" s="13"/>
      <c r="U12" s="13"/>
      <c r="V12" s="13"/>
      <c r="W12" s="13"/>
      <c r="X12" s="13"/>
      <c r="Y12" s="11"/>
      <c r="Z12" s="11"/>
      <c r="AA12" s="11"/>
      <c r="AB12" s="11"/>
      <c r="AC12" s="11"/>
      <c r="AD12" s="11"/>
      <c r="AE12" s="11"/>
      <c r="AF12" s="11"/>
      <c r="AG12" s="9"/>
      <c r="AH12" s="9"/>
      <c r="AI12" s="9"/>
      <c r="AJ12" s="9"/>
      <c r="AK12" s="9"/>
      <c r="AL12" s="9"/>
      <c r="AM12" s="9"/>
      <c r="AN12" s="9"/>
      <c r="AO12" s="9"/>
      <c r="AP12" s="9"/>
      <c r="AQ12" s="9"/>
    </row>
    <row r="13" spans="1:107" x14ac:dyDescent="0.25">
      <c r="A13" s="10" t="s">
        <v>277</v>
      </c>
      <c r="B13" s="10"/>
      <c r="C13" s="10" t="s">
        <v>5</v>
      </c>
      <c r="D13" s="15"/>
      <c r="E13" s="15" t="s">
        <v>266</v>
      </c>
      <c r="F13" s="12"/>
      <c r="G13" s="16" t="s">
        <v>335</v>
      </c>
      <c r="H13" s="16"/>
      <c r="I13" s="12"/>
      <c r="J13" s="12"/>
      <c r="K13" s="12"/>
      <c r="L13" s="16"/>
      <c r="M13" s="12"/>
      <c r="N13" s="12"/>
      <c r="O13" s="12"/>
      <c r="P13" s="12"/>
      <c r="Q13" s="12"/>
      <c r="R13" s="13"/>
      <c r="S13" s="13"/>
      <c r="T13" s="13"/>
      <c r="U13" s="13"/>
      <c r="V13" s="13"/>
      <c r="W13" s="13"/>
      <c r="X13" s="13"/>
      <c r="Y13" s="11"/>
      <c r="Z13" s="11"/>
      <c r="AA13" s="11"/>
      <c r="AB13" s="11"/>
      <c r="AC13" s="11"/>
      <c r="AD13" s="11"/>
      <c r="AE13" s="11"/>
      <c r="AF13" s="11"/>
      <c r="AG13" s="9"/>
      <c r="AH13" s="9"/>
      <c r="AI13" s="9"/>
      <c r="AJ13" s="9"/>
      <c r="AK13" s="9"/>
      <c r="AL13" s="9"/>
      <c r="AM13" s="9"/>
      <c r="AN13" s="9"/>
      <c r="AO13" s="9"/>
      <c r="AP13" s="9"/>
      <c r="AQ13" s="9"/>
    </row>
    <row r="14" spans="1:107" x14ac:dyDescent="0.25">
      <c r="A14" s="10" t="s">
        <v>278</v>
      </c>
      <c r="B14" s="10"/>
      <c r="C14" s="10" t="s">
        <v>5</v>
      </c>
      <c r="D14" s="15"/>
      <c r="E14" s="15" t="s">
        <v>266</v>
      </c>
      <c r="F14" s="12"/>
      <c r="G14" s="12" t="s">
        <v>335</v>
      </c>
      <c r="H14" s="12"/>
      <c r="I14" s="12"/>
      <c r="J14" s="12"/>
      <c r="K14" s="12"/>
      <c r="L14" s="12"/>
      <c r="M14" s="12"/>
      <c r="N14" s="12"/>
      <c r="O14" s="12"/>
      <c r="P14" s="12"/>
      <c r="Q14" s="12"/>
      <c r="R14" s="13"/>
      <c r="S14" s="13"/>
      <c r="T14" s="13"/>
      <c r="U14" s="13"/>
      <c r="V14" s="13"/>
      <c r="W14" s="13"/>
      <c r="X14" s="13"/>
      <c r="Y14" s="11"/>
      <c r="Z14" s="11"/>
      <c r="AA14" s="11"/>
      <c r="AB14" s="11"/>
      <c r="AC14" s="11"/>
      <c r="AD14" s="11"/>
      <c r="AE14" s="11"/>
      <c r="AF14" s="11"/>
      <c r="AG14" s="9"/>
      <c r="AH14" s="9"/>
      <c r="AI14" s="9"/>
      <c r="AJ14" s="9"/>
      <c r="AK14" s="9"/>
      <c r="AL14" s="9"/>
      <c r="AM14" s="9"/>
      <c r="AN14" s="9"/>
      <c r="AO14" s="9"/>
      <c r="AP14" s="9"/>
      <c r="AQ14" s="9"/>
    </row>
    <row r="15" spans="1:107" x14ac:dyDescent="0.25">
      <c r="A15" s="10" t="s">
        <v>279</v>
      </c>
      <c r="B15" s="10"/>
      <c r="C15" s="10" t="s">
        <v>5</v>
      </c>
      <c r="D15" s="18"/>
      <c r="E15" s="15" t="s">
        <v>266</v>
      </c>
      <c r="F15" s="12"/>
      <c r="G15" s="12"/>
      <c r="H15" s="12" t="s">
        <v>329</v>
      </c>
      <c r="I15" s="12"/>
      <c r="J15" s="12"/>
      <c r="K15" s="12"/>
      <c r="L15" s="12"/>
      <c r="M15" s="12"/>
      <c r="N15" s="12"/>
      <c r="O15" s="12"/>
      <c r="P15" s="12"/>
      <c r="Q15" s="12"/>
      <c r="R15" s="13"/>
      <c r="S15" s="13"/>
      <c r="T15" s="13"/>
      <c r="U15" s="13"/>
      <c r="V15" s="13"/>
      <c r="W15" s="13"/>
      <c r="X15" s="13"/>
      <c r="Y15" s="11"/>
      <c r="Z15" s="11"/>
      <c r="AA15" s="11"/>
      <c r="AB15" s="11"/>
      <c r="AC15" s="11"/>
      <c r="AD15" s="11"/>
      <c r="AE15" s="11"/>
      <c r="AF15" s="11"/>
      <c r="AG15" s="9"/>
      <c r="AH15" s="9"/>
      <c r="AI15" s="9"/>
      <c r="AJ15" s="9"/>
      <c r="AK15" s="9"/>
      <c r="AL15" s="9"/>
      <c r="AM15" s="9"/>
      <c r="AN15" s="9"/>
      <c r="AO15" s="9"/>
      <c r="AP15" s="9"/>
      <c r="AQ15" s="9"/>
    </row>
    <row r="16" spans="1:107" ht="22.5" x14ac:dyDescent="0.25">
      <c r="A16" s="10" t="s">
        <v>280</v>
      </c>
      <c r="B16" s="10"/>
      <c r="C16" s="10" t="s">
        <v>5</v>
      </c>
      <c r="D16" s="276" t="s">
        <v>268</v>
      </c>
      <c r="E16" s="15"/>
      <c r="F16" s="12"/>
      <c r="G16" s="12"/>
      <c r="H16" s="12"/>
      <c r="I16" s="12"/>
      <c r="J16" s="12"/>
      <c r="K16" s="12"/>
      <c r="L16" s="12"/>
      <c r="M16" s="12"/>
      <c r="N16" s="12"/>
      <c r="O16" s="12"/>
      <c r="P16" s="12"/>
      <c r="Q16" s="12"/>
      <c r="R16" s="13"/>
      <c r="S16" s="13"/>
      <c r="T16" s="13"/>
      <c r="U16" s="13"/>
      <c r="V16" s="13"/>
      <c r="W16" s="13"/>
      <c r="X16" s="13"/>
      <c r="Y16" s="11"/>
      <c r="Z16" s="11"/>
      <c r="AA16" s="11"/>
      <c r="AB16" s="11"/>
      <c r="AC16" s="11"/>
      <c r="AD16" s="11"/>
      <c r="AE16" s="11"/>
      <c r="AF16" s="11"/>
      <c r="AG16" s="9"/>
      <c r="AH16" s="9"/>
      <c r="AI16" s="9"/>
      <c r="AJ16" s="9"/>
      <c r="AK16" s="9"/>
      <c r="AL16" s="9"/>
      <c r="AM16" s="9"/>
      <c r="AN16" s="9"/>
      <c r="AO16" s="9"/>
      <c r="AP16" s="9"/>
      <c r="AQ16" s="9"/>
    </row>
    <row r="17" spans="1:43" x14ac:dyDescent="0.25">
      <c r="A17" s="10" t="s">
        <v>282</v>
      </c>
      <c r="B17" s="10" t="s">
        <v>295</v>
      </c>
      <c r="C17" s="10" t="s">
        <v>5</v>
      </c>
      <c r="D17" s="18"/>
      <c r="E17" s="18"/>
      <c r="F17" s="12"/>
      <c r="G17" s="12"/>
      <c r="H17" s="12"/>
      <c r="I17" s="12" t="s">
        <v>329</v>
      </c>
      <c r="J17" s="12"/>
      <c r="K17" s="12"/>
      <c r="L17" s="12"/>
      <c r="M17" s="12"/>
      <c r="N17" s="12"/>
      <c r="O17" s="12"/>
      <c r="P17" s="12"/>
      <c r="Q17" s="12"/>
      <c r="R17" s="13"/>
      <c r="S17" s="13"/>
      <c r="T17" s="13"/>
      <c r="U17" s="13"/>
      <c r="V17" s="13"/>
      <c r="W17" s="13"/>
      <c r="X17" s="13"/>
      <c r="Y17" s="11"/>
      <c r="Z17" s="11"/>
      <c r="AA17" s="11"/>
      <c r="AB17" s="11"/>
      <c r="AC17" s="11"/>
      <c r="AD17" s="11"/>
      <c r="AE17" s="11"/>
      <c r="AF17" s="11"/>
      <c r="AG17" s="9"/>
      <c r="AH17" s="9"/>
      <c r="AI17" s="9"/>
      <c r="AJ17" s="9"/>
      <c r="AK17" s="9"/>
      <c r="AL17" s="9"/>
      <c r="AM17" s="9"/>
      <c r="AN17" s="9"/>
      <c r="AO17" s="9"/>
      <c r="AP17" s="9"/>
      <c r="AQ17" s="9"/>
    </row>
    <row r="18" spans="1:43" x14ac:dyDescent="0.25">
      <c r="A18" s="10" t="s">
        <v>284</v>
      </c>
      <c r="B18" s="10"/>
      <c r="C18" s="10" t="s">
        <v>5</v>
      </c>
      <c r="D18" s="276" t="s">
        <v>293</v>
      </c>
      <c r="E18" s="15" t="s">
        <v>266</v>
      </c>
      <c r="F18" s="12"/>
      <c r="G18" s="12"/>
      <c r="H18" s="12"/>
      <c r="I18" s="12"/>
      <c r="J18" s="12"/>
      <c r="K18" s="12"/>
      <c r="L18" s="12"/>
      <c r="M18" s="12"/>
      <c r="N18" s="12"/>
      <c r="O18" s="12"/>
      <c r="P18" s="12"/>
      <c r="Q18" s="12"/>
      <c r="R18" s="13"/>
      <c r="S18" s="13"/>
      <c r="T18" s="13"/>
      <c r="U18" s="13"/>
      <c r="V18" s="13"/>
      <c r="W18" s="13"/>
      <c r="X18" s="13"/>
      <c r="Y18" s="11"/>
      <c r="Z18" s="11"/>
      <c r="AA18" s="11"/>
      <c r="AB18" s="11"/>
      <c r="AC18" s="11"/>
      <c r="AD18" s="11"/>
      <c r="AE18" s="11"/>
      <c r="AF18" s="11"/>
      <c r="AG18" s="9"/>
      <c r="AH18" s="9"/>
      <c r="AI18" s="9"/>
      <c r="AJ18" s="9"/>
      <c r="AK18" s="9"/>
      <c r="AL18" s="9"/>
      <c r="AM18" s="9"/>
      <c r="AN18" s="9"/>
      <c r="AO18" s="9"/>
      <c r="AP18" s="9"/>
      <c r="AQ18" s="9"/>
    </row>
    <row r="19" spans="1:43" x14ac:dyDescent="0.25">
      <c r="A19" s="10" t="s">
        <v>285</v>
      </c>
      <c r="B19" s="17"/>
      <c r="C19" s="10" t="s">
        <v>5</v>
      </c>
      <c r="D19" s="276" t="s">
        <v>293</v>
      </c>
      <c r="E19" s="15" t="s">
        <v>266</v>
      </c>
      <c r="I19" s="12"/>
      <c r="J19" s="12"/>
      <c r="K19" s="12"/>
      <c r="L19" s="12"/>
      <c r="M19" s="12"/>
      <c r="N19" s="12"/>
      <c r="O19" s="12"/>
      <c r="P19" s="12"/>
      <c r="Q19" s="12"/>
      <c r="R19" s="13"/>
      <c r="S19" s="13"/>
      <c r="T19" s="13"/>
      <c r="U19" s="13"/>
      <c r="V19" s="13"/>
      <c r="W19" s="13"/>
      <c r="X19" s="13"/>
      <c r="Y19" s="11"/>
      <c r="Z19" s="11"/>
      <c r="AA19" s="11"/>
      <c r="AB19" s="11"/>
      <c r="AC19" s="11"/>
      <c r="AD19" s="11"/>
      <c r="AE19" s="11"/>
      <c r="AF19" s="11"/>
      <c r="AG19" s="9"/>
      <c r="AH19" s="9"/>
      <c r="AI19" s="9"/>
      <c r="AJ19" s="9"/>
      <c r="AK19" s="9"/>
      <c r="AL19" s="9"/>
      <c r="AM19" s="9"/>
      <c r="AN19" s="9"/>
      <c r="AO19" s="9"/>
      <c r="AP19" s="9"/>
      <c r="AQ19" s="9"/>
    </row>
    <row r="20" spans="1:43" x14ac:dyDescent="0.25">
      <c r="A20" s="10" t="s">
        <v>286</v>
      </c>
      <c r="B20" s="10"/>
      <c r="C20" s="10" t="s">
        <v>5</v>
      </c>
      <c r="D20" s="276" t="s">
        <v>293</v>
      </c>
      <c r="E20" s="15" t="s">
        <v>266</v>
      </c>
      <c r="F20" s="16"/>
      <c r="G20" s="16"/>
      <c r="H20" s="16"/>
      <c r="I20" s="12"/>
      <c r="J20" s="12"/>
      <c r="K20" s="12"/>
      <c r="L20" s="12"/>
      <c r="M20" s="12"/>
      <c r="N20" s="12"/>
      <c r="O20" s="12"/>
      <c r="P20" s="12"/>
      <c r="Q20" s="12"/>
      <c r="R20" s="13"/>
      <c r="S20" s="13"/>
      <c r="T20" s="13"/>
      <c r="U20" s="13"/>
      <c r="V20" s="13"/>
      <c r="W20" s="13"/>
      <c r="X20" s="13"/>
      <c r="Y20" s="11"/>
      <c r="Z20" s="11"/>
      <c r="AA20" s="11"/>
      <c r="AB20" s="11"/>
      <c r="AC20" s="11"/>
      <c r="AD20" s="11"/>
      <c r="AE20" s="11"/>
      <c r="AF20" s="11"/>
      <c r="AG20" s="9"/>
      <c r="AH20" s="9"/>
      <c r="AI20" s="9"/>
      <c r="AJ20" s="9"/>
      <c r="AK20" s="9"/>
      <c r="AL20" s="9"/>
      <c r="AM20" s="9"/>
      <c r="AN20" s="9"/>
      <c r="AO20" s="9"/>
      <c r="AP20" s="9"/>
      <c r="AQ20" s="9"/>
    </row>
    <row r="21" spans="1:43" ht="33.75" x14ac:dyDescent="0.25">
      <c r="A21" s="10" t="s">
        <v>296</v>
      </c>
      <c r="B21" s="10" t="s">
        <v>305</v>
      </c>
      <c r="C21" s="10" t="s">
        <v>5</v>
      </c>
      <c r="D21" s="15" t="s">
        <v>297</v>
      </c>
      <c r="E21" s="15"/>
      <c r="F21" s="16"/>
      <c r="G21" s="16"/>
      <c r="H21" s="16"/>
      <c r="I21" s="12" t="s">
        <v>329</v>
      </c>
      <c r="J21" s="12" t="s">
        <v>332</v>
      </c>
      <c r="K21" s="12"/>
      <c r="L21" s="12"/>
      <c r="M21" s="12"/>
      <c r="N21" s="12"/>
      <c r="O21" s="12"/>
      <c r="P21" s="12"/>
      <c r="Q21" s="12"/>
      <c r="R21" s="13"/>
      <c r="S21" s="13"/>
      <c r="T21" s="13"/>
      <c r="U21" s="13"/>
      <c r="V21" s="13"/>
      <c r="W21" s="13"/>
      <c r="X21" s="13"/>
      <c r="Y21" s="11"/>
      <c r="Z21" s="11"/>
      <c r="AA21" s="11"/>
      <c r="AB21" s="11"/>
      <c r="AC21" s="11"/>
      <c r="AD21" s="11"/>
      <c r="AE21" s="11"/>
      <c r="AF21" s="11"/>
      <c r="AG21" s="9"/>
      <c r="AH21" s="9"/>
      <c r="AI21" s="9"/>
      <c r="AJ21" s="9"/>
      <c r="AK21" s="9"/>
      <c r="AL21" s="9"/>
      <c r="AM21" s="9"/>
      <c r="AN21" s="9"/>
      <c r="AO21" s="9"/>
      <c r="AP21" s="9"/>
      <c r="AQ21" s="9"/>
    </row>
    <row r="22" spans="1:43" x14ac:dyDescent="0.25">
      <c r="A22" s="10" t="s">
        <v>298</v>
      </c>
      <c r="B22" s="10" t="s">
        <v>306</v>
      </c>
      <c r="C22" s="10" t="s">
        <v>5</v>
      </c>
      <c r="D22" s="18"/>
      <c r="E22" s="18"/>
      <c r="F22" s="12"/>
      <c r="G22" s="12"/>
      <c r="H22" s="12"/>
      <c r="I22" s="12" t="s">
        <v>332</v>
      </c>
      <c r="J22" s="12" t="s">
        <v>329</v>
      </c>
      <c r="K22" s="12"/>
      <c r="L22" s="12"/>
      <c r="M22" s="12"/>
      <c r="N22" s="12"/>
      <c r="O22" s="12"/>
      <c r="P22" s="12"/>
      <c r="Q22" s="12"/>
      <c r="R22" s="13"/>
      <c r="S22" s="13"/>
      <c r="T22" s="13"/>
      <c r="U22" s="13"/>
      <c r="V22" s="13"/>
      <c r="W22" s="13"/>
      <c r="X22" s="13"/>
      <c r="Y22" s="11"/>
      <c r="Z22" s="11"/>
      <c r="AA22" s="11"/>
      <c r="AB22" s="11"/>
      <c r="AC22" s="11"/>
      <c r="AD22" s="11"/>
      <c r="AE22" s="11"/>
      <c r="AF22" s="11"/>
      <c r="AG22" s="9"/>
      <c r="AH22" s="9"/>
      <c r="AI22" s="9"/>
      <c r="AJ22" s="9"/>
      <c r="AK22" s="9"/>
      <c r="AL22" s="9"/>
      <c r="AM22" s="9"/>
      <c r="AN22" s="9"/>
      <c r="AO22" s="9"/>
      <c r="AP22" s="9"/>
      <c r="AQ22" s="9"/>
    </row>
    <row r="23" spans="1:43" ht="22.5" x14ac:dyDescent="0.25">
      <c r="A23" s="10" t="s">
        <v>299</v>
      </c>
      <c r="B23" s="10" t="s">
        <v>307</v>
      </c>
      <c r="C23" s="10" t="s">
        <v>5</v>
      </c>
      <c r="D23" s="15" t="s">
        <v>268</v>
      </c>
      <c r="E23" s="15"/>
      <c r="F23" s="12"/>
      <c r="G23" s="12"/>
      <c r="H23" s="12"/>
      <c r="I23" s="12" t="s">
        <v>347</v>
      </c>
      <c r="J23" s="12" t="s">
        <v>335</v>
      </c>
      <c r="K23" s="12"/>
      <c r="L23" s="12"/>
      <c r="M23" s="12"/>
      <c r="N23" s="12"/>
      <c r="O23" s="12"/>
      <c r="P23" s="12"/>
      <c r="Q23" s="13"/>
      <c r="R23" s="13"/>
      <c r="S23" s="13"/>
      <c r="T23" s="13"/>
      <c r="U23" s="13"/>
      <c r="V23" s="13"/>
      <c r="W23" s="13"/>
      <c r="X23" s="11"/>
      <c r="Y23" s="11"/>
      <c r="Z23" s="11"/>
      <c r="AA23" s="11"/>
      <c r="AB23" s="11"/>
      <c r="AC23" s="11"/>
      <c r="AD23" s="11"/>
      <c r="AE23" s="11"/>
      <c r="AF23" s="9"/>
      <c r="AG23" s="9"/>
      <c r="AH23" s="9"/>
      <c r="AI23" s="9"/>
      <c r="AJ23" s="9"/>
      <c r="AK23" s="9"/>
      <c r="AL23" s="9"/>
      <c r="AM23" s="9"/>
      <c r="AN23" s="9"/>
      <c r="AO23" s="9"/>
      <c r="AP23" s="9"/>
    </row>
    <row r="24" spans="1:43" x14ac:dyDescent="0.25">
      <c r="A24" s="10" t="s">
        <v>300</v>
      </c>
      <c r="B24" s="10" t="s">
        <v>308</v>
      </c>
      <c r="C24" s="10" t="s">
        <v>5</v>
      </c>
      <c r="D24" s="15"/>
      <c r="E24" s="15"/>
      <c r="F24" s="12"/>
      <c r="G24" s="12"/>
      <c r="H24" s="12"/>
      <c r="I24" s="12"/>
      <c r="J24" s="12" t="s">
        <v>329</v>
      </c>
      <c r="K24" s="12"/>
      <c r="L24" s="12"/>
      <c r="M24" s="12"/>
      <c r="N24" s="12"/>
      <c r="O24" s="12"/>
      <c r="P24" s="12"/>
      <c r="Q24" s="12"/>
      <c r="R24" s="13"/>
      <c r="S24" s="13"/>
      <c r="T24" s="13"/>
      <c r="U24" s="13"/>
      <c r="V24" s="13"/>
      <c r="W24" s="13"/>
      <c r="X24" s="13"/>
      <c r="Y24" s="11"/>
      <c r="Z24" s="11"/>
      <c r="AA24" s="11"/>
      <c r="AB24" s="11"/>
      <c r="AC24" s="11"/>
      <c r="AD24" s="11"/>
      <c r="AE24" s="11"/>
      <c r="AF24" s="11"/>
      <c r="AG24" s="9"/>
      <c r="AH24" s="9"/>
      <c r="AI24" s="9"/>
      <c r="AJ24" s="9"/>
      <c r="AK24" s="9"/>
      <c r="AL24" s="9"/>
      <c r="AM24" s="9"/>
      <c r="AN24" s="9"/>
      <c r="AO24" s="9"/>
      <c r="AP24" s="9"/>
      <c r="AQ24" s="9"/>
    </row>
    <row r="25" spans="1:43" x14ac:dyDescent="0.25">
      <c r="A25" s="10" t="s">
        <v>301</v>
      </c>
      <c r="B25" s="10" t="s">
        <v>309</v>
      </c>
      <c r="C25" s="10" t="s">
        <v>5</v>
      </c>
      <c r="D25" s="15"/>
      <c r="E25" s="15"/>
      <c r="F25" s="12"/>
      <c r="G25" s="12"/>
      <c r="H25" s="12" t="s">
        <v>335</v>
      </c>
      <c r="J25" s="12" t="s">
        <v>347</v>
      </c>
      <c r="K25" s="12"/>
      <c r="L25" s="12"/>
      <c r="M25" s="12"/>
      <c r="N25" s="12"/>
      <c r="O25" s="12"/>
      <c r="P25" s="12"/>
      <c r="Q25" s="12"/>
      <c r="R25" s="13"/>
      <c r="S25" s="13"/>
      <c r="T25" s="13"/>
      <c r="U25" s="13"/>
      <c r="V25" s="13"/>
      <c r="W25" s="13"/>
      <c r="X25" s="13"/>
      <c r="Y25" s="11"/>
      <c r="Z25" s="11"/>
      <c r="AA25" s="11"/>
      <c r="AB25" s="11"/>
      <c r="AC25" s="11"/>
      <c r="AD25" s="11"/>
      <c r="AE25" s="11"/>
      <c r="AF25" s="11"/>
      <c r="AG25" s="9"/>
      <c r="AH25" s="9"/>
      <c r="AI25" s="9"/>
      <c r="AJ25" s="9"/>
      <c r="AK25" s="9"/>
      <c r="AL25" s="9"/>
      <c r="AM25" s="9"/>
      <c r="AN25" s="9"/>
      <c r="AO25" s="9"/>
      <c r="AP25" s="9"/>
      <c r="AQ25" s="9"/>
    </row>
    <row r="26" spans="1:43" x14ac:dyDescent="0.25">
      <c r="A26" s="10" t="s">
        <v>302</v>
      </c>
      <c r="B26" s="10" t="s">
        <v>310</v>
      </c>
      <c r="C26" s="10" t="s">
        <v>5</v>
      </c>
      <c r="D26" s="15"/>
      <c r="E26" s="15"/>
      <c r="F26" s="12"/>
      <c r="G26" s="12"/>
      <c r="I26" s="12" t="s">
        <v>329</v>
      </c>
      <c r="K26" s="12"/>
      <c r="L26" s="12"/>
      <c r="M26" s="12"/>
      <c r="N26" s="12"/>
      <c r="O26" s="12"/>
      <c r="P26" s="12"/>
      <c r="Q26" s="12"/>
      <c r="R26" s="13"/>
      <c r="S26" s="13"/>
      <c r="T26" s="13"/>
      <c r="U26" s="13"/>
      <c r="V26" s="13"/>
      <c r="W26" s="13"/>
      <c r="X26" s="13"/>
      <c r="Y26" s="11"/>
      <c r="Z26" s="11"/>
      <c r="AA26" s="11"/>
      <c r="AB26" s="11"/>
      <c r="AC26" s="11"/>
      <c r="AD26" s="11"/>
      <c r="AE26" s="11"/>
      <c r="AF26" s="11"/>
      <c r="AG26" s="9"/>
      <c r="AH26" s="9"/>
      <c r="AI26" s="9"/>
      <c r="AJ26" s="9"/>
      <c r="AK26" s="9"/>
      <c r="AL26" s="9"/>
      <c r="AM26" s="9"/>
      <c r="AN26" s="9"/>
      <c r="AO26" s="9"/>
      <c r="AP26" s="9"/>
      <c r="AQ26" s="9"/>
    </row>
    <row r="27" spans="1:43" ht="22.5" x14ac:dyDescent="0.25">
      <c r="A27" s="10" t="s">
        <v>303</v>
      </c>
      <c r="B27" s="10" t="s">
        <v>311</v>
      </c>
      <c r="C27" s="10" t="s">
        <v>5</v>
      </c>
      <c r="D27" s="15" t="s">
        <v>268</v>
      </c>
      <c r="E27" s="15"/>
      <c r="F27" s="12"/>
      <c r="G27" s="12"/>
      <c r="I27" s="12" t="s">
        <v>329</v>
      </c>
      <c r="K27" s="12"/>
      <c r="L27" s="12"/>
      <c r="M27" s="12"/>
      <c r="N27" s="12"/>
      <c r="O27" s="12"/>
      <c r="P27" s="12"/>
      <c r="Q27" s="12"/>
      <c r="R27" s="13"/>
      <c r="S27" s="13"/>
      <c r="T27" s="13"/>
      <c r="U27" s="13"/>
      <c r="V27" s="13"/>
      <c r="W27" s="13"/>
      <c r="X27" s="13"/>
      <c r="Y27" s="11"/>
      <c r="Z27" s="11"/>
      <c r="AA27" s="11"/>
      <c r="AB27" s="11"/>
      <c r="AC27" s="11"/>
      <c r="AD27" s="11"/>
      <c r="AE27" s="11"/>
      <c r="AF27" s="11"/>
      <c r="AG27" s="9"/>
      <c r="AH27" s="9"/>
      <c r="AI27" s="9"/>
      <c r="AJ27" s="9"/>
      <c r="AK27" s="9"/>
      <c r="AL27" s="9"/>
      <c r="AM27" s="9"/>
      <c r="AN27" s="9"/>
      <c r="AO27" s="9"/>
      <c r="AP27" s="9"/>
      <c r="AQ27" s="9"/>
    </row>
    <row r="28" spans="1:43" x14ac:dyDescent="0.25">
      <c r="A28" s="10" t="s">
        <v>304</v>
      </c>
      <c r="B28" s="10" t="s">
        <v>312</v>
      </c>
      <c r="C28" s="10" t="s">
        <v>5</v>
      </c>
      <c r="D28" s="15"/>
      <c r="E28" s="15"/>
      <c r="F28" s="12"/>
      <c r="G28" s="12"/>
      <c r="H28" s="12" t="s">
        <v>334</v>
      </c>
      <c r="I28" s="277" t="s">
        <v>335</v>
      </c>
      <c r="J28" s="12" t="s">
        <v>328</v>
      </c>
      <c r="K28" s="12"/>
      <c r="L28" s="12"/>
      <c r="M28" s="12"/>
      <c r="N28" s="12"/>
      <c r="O28" s="12"/>
      <c r="P28" s="12"/>
      <c r="Q28" s="12"/>
      <c r="R28" s="13"/>
      <c r="S28" s="13"/>
      <c r="T28" s="13"/>
      <c r="U28" s="13"/>
      <c r="V28" s="13"/>
      <c r="W28" s="13"/>
      <c r="X28" s="13"/>
      <c r="Y28" s="11"/>
      <c r="Z28" s="11"/>
      <c r="AA28" s="11"/>
      <c r="AB28" s="11"/>
      <c r="AC28" s="11"/>
      <c r="AD28" s="11"/>
      <c r="AE28" s="11"/>
      <c r="AF28" s="11"/>
      <c r="AG28" s="9"/>
      <c r="AH28" s="9"/>
      <c r="AI28" s="9"/>
      <c r="AJ28" s="9"/>
      <c r="AK28" s="9"/>
      <c r="AL28" s="9"/>
      <c r="AM28" s="9"/>
      <c r="AN28" s="9"/>
      <c r="AO28" s="9"/>
      <c r="AP28" s="9"/>
      <c r="AQ28" s="9"/>
    </row>
    <row r="29" spans="1:43" ht="22.5" x14ac:dyDescent="0.25">
      <c r="A29" s="10" t="s">
        <v>321</v>
      </c>
      <c r="B29" s="10" t="s">
        <v>325</v>
      </c>
      <c r="C29" s="10" t="s">
        <v>5</v>
      </c>
      <c r="D29" s="15" t="s">
        <v>268</v>
      </c>
      <c r="E29" s="15"/>
      <c r="F29" s="12"/>
      <c r="G29" s="12"/>
      <c r="H29" s="12"/>
      <c r="I29" s="12"/>
      <c r="J29" s="12" t="s">
        <v>366</v>
      </c>
      <c r="K29" s="12" t="s">
        <v>332</v>
      </c>
      <c r="L29" s="12"/>
      <c r="M29" s="12"/>
      <c r="N29" s="12"/>
      <c r="O29" s="12"/>
      <c r="P29" s="12"/>
      <c r="Q29" s="12"/>
      <c r="R29" s="13"/>
      <c r="S29" s="13"/>
      <c r="T29" s="13"/>
      <c r="U29" s="13"/>
      <c r="V29" s="13"/>
      <c r="W29" s="13"/>
      <c r="X29" s="13"/>
      <c r="Y29" s="11"/>
      <c r="Z29" s="11"/>
      <c r="AA29" s="11"/>
      <c r="AB29" s="11"/>
      <c r="AC29" s="11"/>
      <c r="AD29" s="11"/>
      <c r="AE29" s="11"/>
      <c r="AF29" s="11"/>
      <c r="AG29" s="9"/>
      <c r="AH29" s="9"/>
      <c r="AI29" s="9"/>
      <c r="AJ29" s="9"/>
      <c r="AK29" s="9"/>
      <c r="AL29" s="9"/>
      <c r="AM29" s="9"/>
      <c r="AN29" s="9"/>
      <c r="AO29" s="9"/>
      <c r="AP29" s="9"/>
      <c r="AQ29" s="9"/>
    </row>
    <row r="30" spans="1:43" x14ac:dyDescent="0.25">
      <c r="A30" s="10" t="s">
        <v>322</v>
      </c>
      <c r="B30" s="10" t="s">
        <v>326</v>
      </c>
      <c r="C30" s="10" t="s">
        <v>5</v>
      </c>
      <c r="D30" s="15"/>
      <c r="E30" s="15"/>
      <c r="F30" s="12"/>
      <c r="G30" s="12"/>
      <c r="H30" s="12"/>
      <c r="I30" s="12" t="s">
        <v>329</v>
      </c>
      <c r="J30" s="12" t="s">
        <v>347</v>
      </c>
      <c r="K30" s="12" t="s">
        <v>342</v>
      </c>
      <c r="L30" s="12"/>
      <c r="M30" s="12"/>
      <c r="N30" s="12"/>
      <c r="O30" s="12"/>
      <c r="P30" s="12"/>
      <c r="Q30" s="12"/>
      <c r="R30" s="13"/>
      <c r="S30" s="13"/>
      <c r="T30" s="13"/>
      <c r="U30" s="13"/>
      <c r="V30" s="13"/>
      <c r="W30" s="13"/>
      <c r="X30" s="13"/>
      <c r="Y30" s="11"/>
      <c r="Z30" s="11"/>
      <c r="AA30" s="11"/>
      <c r="AB30" s="11"/>
      <c r="AC30" s="11"/>
      <c r="AD30" s="11"/>
      <c r="AE30" s="11"/>
      <c r="AF30" s="11"/>
      <c r="AG30" s="9"/>
      <c r="AH30" s="9"/>
      <c r="AI30" s="9"/>
      <c r="AJ30" s="9"/>
      <c r="AK30" s="9"/>
      <c r="AL30" s="9"/>
      <c r="AM30" s="9"/>
      <c r="AN30" s="9"/>
      <c r="AO30" s="9"/>
      <c r="AP30" s="9"/>
      <c r="AQ30" s="9"/>
    </row>
    <row r="31" spans="1:43" x14ac:dyDescent="0.25">
      <c r="A31" s="10" t="s">
        <v>337</v>
      </c>
      <c r="B31" s="10" t="s">
        <v>344</v>
      </c>
      <c r="C31" s="10" t="s">
        <v>5</v>
      </c>
      <c r="D31" s="15"/>
      <c r="E31" s="15"/>
      <c r="F31" s="12"/>
      <c r="G31" s="12"/>
      <c r="H31" s="12"/>
      <c r="I31" s="279" t="s">
        <v>343</v>
      </c>
      <c r="J31" s="279" t="s">
        <v>332</v>
      </c>
      <c r="K31" s="279" t="s">
        <v>335</v>
      </c>
      <c r="L31" s="279" t="s">
        <v>342</v>
      </c>
      <c r="M31" s="279" t="s">
        <v>351</v>
      </c>
      <c r="N31" s="279" t="s">
        <v>338</v>
      </c>
      <c r="O31" s="12"/>
      <c r="P31" s="12"/>
      <c r="Q31" s="12"/>
      <c r="R31" s="13"/>
      <c r="S31" s="13"/>
      <c r="T31" s="13"/>
      <c r="U31" s="13"/>
      <c r="V31" s="13"/>
      <c r="W31" s="13"/>
      <c r="X31" s="13"/>
      <c r="Y31" s="11"/>
      <c r="Z31" s="11"/>
      <c r="AA31" s="11"/>
      <c r="AB31" s="11"/>
      <c r="AC31" s="11"/>
      <c r="AD31" s="11"/>
      <c r="AE31" s="11"/>
      <c r="AF31" s="11"/>
      <c r="AG31" s="9"/>
      <c r="AH31" s="9"/>
      <c r="AI31" s="9"/>
      <c r="AJ31" s="9"/>
      <c r="AK31" s="9"/>
      <c r="AL31" s="9"/>
      <c r="AM31" s="9"/>
      <c r="AN31" s="9"/>
      <c r="AO31" s="9"/>
      <c r="AP31" s="9"/>
      <c r="AQ31" s="9"/>
    </row>
    <row r="32" spans="1:43" x14ac:dyDescent="0.25">
      <c r="A32" s="10" t="s">
        <v>339</v>
      </c>
      <c r="B32" s="10" t="s">
        <v>345</v>
      </c>
      <c r="C32" s="10" t="s">
        <v>5</v>
      </c>
      <c r="D32" s="278" t="s">
        <v>340</v>
      </c>
      <c r="E32" s="18"/>
      <c r="F32" s="12"/>
      <c r="G32" s="12"/>
      <c r="H32" s="12"/>
      <c r="O32" s="12" t="s">
        <v>335</v>
      </c>
      <c r="P32" s="12"/>
      <c r="Q32" s="12"/>
      <c r="R32" s="13"/>
      <c r="S32" s="13"/>
      <c r="T32" s="13"/>
      <c r="U32" s="13"/>
      <c r="V32" s="13"/>
      <c r="W32" s="13"/>
      <c r="X32" s="13"/>
      <c r="Y32" s="11"/>
      <c r="Z32" s="11"/>
      <c r="AA32" s="11"/>
      <c r="AB32" s="11"/>
      <c r="AC32" s="11"/>
      <c r="AD32" s="11"/>
      <c r="AE32" s="11"/>
      <c r="AF32" s="11"/>
      <c r="AG32" s="9"/>
      <c r="AH32" s="9"/>
      <c r="AI32" s="9"/>
      <c r="AJ32" s="9"/>
      <c r="AK32" s="9"/>
      <c r="AL32" s="9"/>
      <c r="AM32" s="9"/>
      <c r="AN32" s="9"/>
      <c r="AO32" s="9"/>
      <c r="AP32" s="9"/>
      <c r="AQ32" s="9"/>
    </row>
    <row r="33" spans="1:48" x14ac:dyDescent="0.25">
      <c r="A33" s="10" t="s">
        <v>341</v>
      </c>
      <c r="B33" s="10" t="s">
        <v>346</v>
      </c>
      <c r="C33" s="10" t="s">
        <v>5</v>
      </c>
      <c r="D33" s="15"/>
      <c r="E33" s="15"/>
      <c r="F33" s="12"/>
      <c r="G33" s="12"/>
      <c r="H33" s="12" t="s">
        <v>327</v>
      </c>
      <c r="I33" s="12" t="s">
        <v>334</v>
      </c>
      <c r="J33" s="12" t="s">
        <v>338</v>
      </c>
      <c r="K33" s="12" t="s">
        <v>336</v>
      </c>
      <c r="L33" s="12" t="s">
        <v>335</v>
      </c>
      <c r="M33" s="12" t="s">
        <v>347</v>
      </c>
      <c r="N33" s="12"/>
      <c r="P33" s="12"/>
      <c r="Q33" s="12"/>
      <c r="R33" s="12"/>
      <c r="S33" s="12"/>
      <c r="T33" s="12"/>
      <c r="U33" s="12"/>
      <c r="V33" s="12"/>
      <c r="W33" s="12"/>
      <c r="X33" s="12"/>
      <c r="Y33" s="11"/>
      <c r="Z33" s="11"/>
      <c r="AA33" s="11"/>
      <c r="AB33" s="11"/>
      <c r="AC33" s="11"/>
      <c r="AD33" s="11"/>
      <c r="AE33" s="11"/>
      <c r="AF33" s="11"/>
      <c r="AG33" s="9"/>
      <c r="AH33" s="9"/>
      <c r="AI33" s="9"/>
      <c r="AJ33" s="9"/>
      <c r="AK33" s="9"/>
      <c r="AL33" s="9"/>
      <c r="AM33" s="9"/>
      <c r="AN33" s="9"/>
      <c r="AO33" s="9"/>
      <c r="AP33" s="9"/>
      <c r="AQ33" s="9"/>
    </row>
    <row r="34" spans="1:48" x14ac:dyDescent="0.25">
      <c r="A34" s="10" t="s">
        <v>348</v>
      </c>
      <c r="B34" s="10" t="s">
        <v>349</v>
      </c>
      <c r="C34" s="10" t="s">
        <v>5</v>
      </c>
      <c r="D34" s="15"/>
      <c r="E34" s="15"/>
      <c r="F34" s="12"/>
      <c r="G34" s="12"/>
      <c r="H34" t="s">
        <v>335</v>
      </c>
      <c r="J34" s="280" t="s">
        <v>351</v>
      </c>
      <c r="K34" s="280" t="s">
        <v>331</v>
      </c>
      <c r="L34" t="s">
        <v>328</v>
      </c>
      <c r="M34" t="s">
        <v>343</v>
      </c>
      <c r="N34" s="12" t="s">
        <v>350</v>
      </c>
      <c r="O34" s="12"/>
      <c r="P34" s="12"/>
      <c r="Q34" s="12"/>
      <c r="R34" s="12"/>
      <c r="S34" s="12"/>
      <c r="T34" s="12"/>
      <c r="U34" s="12"/>
      <c r="V34" s="12"/>
      <c r="W34" s="12"/>
      <c r="X34" s="12"/>
      <c r="Y34" s="11"/>
      <c r="Z34" s="11"/>
      <c r="AA34" s="11"/>
      <c r="AB34" s="11"/>
      <c r="AC34" s="11"/>
      <c r="AD34" s="11"/>
      <c r="AE34" s="11"/>
      <c r="AF34" s="11"/>
      <c r="AG34" s="9"/>
      <c r="AH34" s="9"/>
      <c r="AI34" s="9"/>
      <c r="AJ34" s="9"/>
      <c r="AK34" s="9"/>
      <c r="AL34" s="9"/>
      <c r="AM34" s="9"/>
      <c r="AN34" s="9"/>
      <c r="AO34" s="9"/>
      <c r="AP34" s="9"/>
      <c r="AQ34" s="9"/>
    </row>
    <row r="35" spans="1:48" x14ac:dyDescent="0.25">
      <c r="A35" s="10" t="s">
        <v>352</v>
      </c>
      <c r="B35" s="10" t="s">
        <v>353</v>
      </c>
      <c r="C35" s="10" t="s">
        <v>5</v>
      </c>
      <c r="D35" s="15"/>
      <c r="E35" s="15"/>
      <c r="F35" s="12"/>
      <c r="G35" s="12"/>
      <c r="H35" s="12"/>
      <c r="I35" s="12"/>
      <c r="J35" s="12" t="s">
        <v>332</v>
      </c>
      <c r="K35" s="12" t="s">
        <v>329</v>
      </c>
      <c r="L35" s="12"/>
      <c r="M35" s="12" t="s">
        <v>334</v>
      </c>
      <c r="N35" s="12"/>
      <c r="O35" s="12" t="s">
        <v>338</v>
      </c>
      <c r="P35" s="12" t="s">
        <v>343</v>
      </c>
      <c r="Q35" s="12"/>
      <c r="R35" s="12"/>
      <c r="S35" s="12"/>
      <c r="T35" s="12"/>
      <c r="U35" s="12"/>
      <c r="V35" s="12"/>
      <c r="W35" s="12"/>
      <c r="X35" s="12"/>
      <c r="Y35" s="11"/>
      <c r="Z35" s="11"/>
      <c r="AA35" s="11"/>
      <c r="AB35" s="11"/>
      <c r="AC35" s="11"/>
      <c r="AD35" s="11"/>
      <c r="AE35" s="11"/>
      <c r="AF35" s="11"/>
      <c r="AG35" s="9"/>
      <c r="AH35" s="9"/>
      <c r="AI35" s="9"/>
      <c r="AJ35" s="9"/>
      <c r="AK35" s="9"/>
      <c r="AL35" s="9"/>
      <c r="AM35" s="9"/>
      <c r="AN35" s="9"/>
      <c r="AO35" s="9"/>
      <c r="AP35" s="9"/>
      <c r="AQ35" s="9"/>
    </row>
    <row r="36" spans="1:48" x14ac:dyDescent="0.25">
      <c r="A36" s="10" t="s">
        <v>355</v>
      </c>
      <c r="B36" s="10" t="s">
        <v>354</v>
      </c>
      <c r="C36" s="10" t="s">
        <v>5</v>
      </c>
      <c r="D36" s="15"/>
      <c r="E36" s="15"/>
      <c r="F36" s="12"/>
      <c r="G36" s="12"/>
      <c r="H36" s="12"/>
      <c r="I36" s="12"/>
      <c r="J36" s="12" t="s">
        <v>329</v>
      </c>
      <c r="K36" s="12" t="s">
        <v>328</v>
      </c>
      <c r="L36" s="12"/>
      <c r="M36" s="12"/>
      <c r="N36" s="12" t="s">
        <v>334</v>
      </c>
      <c r="O36" s="12" t="s">
        <v>327</v>
      </c>
      <c r="P36" s="12"/>
      <c r="Q36" s="12"/>
      <c r="R36" s="12"/>
      <c r="S36" s="12"/>
      <c r="T36" s="12"/>
      <c r="U36" s="12"/>
      <c r="V36" s="12"/>
      <c r="W36" s="12"/>
      <c r="X36" s="12"/>
      <c r="Y36" s="11"/>
      <c r="Z36" s="11"/>
      <c r="AA36" s="11"/>
      <c r="AB36" s="11"/>
      <c r="AC36" s="11"/>
      <c r="AD36" s="11"/>
      <c r="AE36" s="11"/>
      <c r="AF36" s="11"/>
      <c r="AG36" s="9"/>
      <c r="AH36" s="9"/>
      <c r="AI36" s="9"/>
      <c r="AJ36" s="9"/>
      <c r="AK36" s="9"/>
      <c r="AL36" s="9"/>
      <c r="AM36" s="9"/>
      <c r="AN36" s="9"/>
      <c r="AO36" s="9"/>
      <c r="AP36" s="9"/>
      <c r="AQ36" s="9"/>
    </row>
    <row r="37" spans="1:48" x14ac:dyDescent="0.25">
      <c r="A37" s="10" t="s">
        <v>356</v>
      </c>
      <c r="B37" s="10" t="s">
        <v>357</v>
      </c>
      <c r="C37" s="10" t="s">
        <v>5</v>
      </c>
      <c r="D37" s="15"/>
      <c r="E37" s="15"/>
      <c r="F37" s="12"/>
      <c r="G37" s="12"/>
      <c r="H37" s="12"/>
      <c r="I37" s="12"/>
      <c r="J37" s="12" t="s">
        <v>331</v>
      </c>
      <c r="K37" s="12" t="s">
        <v>335</v>
      </c>
      <c r="L37" s="12"/>
      <c r="M37" s="12"/>
      <c r="N37" s="12" t="s">
        <v>347</v>
      </c>
      <c r="O37" s="12"/>
      <c r="P37" s="12"/>
      <c r="Q37" s="12" t="s">
        <v>343</v>
      </c>
      <c r="R37" s="12"/>
      <c r="S37" s="12"/>
      <c r="T37" s="12"/>
      <c r="U37" s="12"/>
      <c r="V37" s="12"/>
      <c r="W37" s="12"/>
      <c r="X37" s="12"/>
      <c r="Y37" s="11"/>
      <c r="Z37" s="11"/>
      <c r="AA37" s="11"/>
      <c r="AB37" s="11"/>
      <c r="AC37" s="11"/>
      <c r="AD37" s="11"/>
      <c r="AE37" s="11"/>
      <c r="AF37" s="11"/>
      <c r="AG37" s="9"/>
      <c r="AH37" s="9"/>
      <c r="AI37" s="9"/>
      <c r="AJ37" s="9"/>
      <c r="AK37" s="9"/>
      <c r="AL37" s="9"/>
      <c r="AM37" s="9"/>
      <c r="AN37" s="9"/>
      <c r="AO37" s="9"/>
      <c r="AP37" s="9"/>
      <c r="AQ37" s="9"/>
    </row>
    <row r="38" spans="1:48" x14ac:dyDescent="0.25">
      <c r="A38" s="10" t="s">
        <v>358</v>
      </c>
      <c r="B38" s="10" t="s">
        <v>359</v>
      </c>
      <c r="C38" s="10" t="s">
        <v>5</v>
      </c>
      <c r="D38" s="15"/>
      <c r="E38" s="15"/>
      <c r="F38" s="12"/>
      <c r="G38" s="12"/>
      <c r="H38" s="12" t="s">
        <v>350</v>
      </c>
      <c r="I38" s="12" t="s">
        <v>360</v>
      </c>
      <c r="J38" s="12" t="s">
        <v>329</v>
      </c>
      <c r="K38" s="12" t="s">
        <v>347</v>
      </c>
      <c r="L38" s="12"/>
      <c r="M38" s="12" t="s">
        <v>330</v>
      </c>
      <c r="N38" s="12" t="s">
        <v>361</v>
      </c>
      <c r="O38" s="12" t="s">
        <v>331</v>
      </c>
      <c r="P38" s="12" t="s">
        <v>327</v>
      </c>
      <c r="Q38" s="12"/>
      <c r="R38" s="12"/>
      <c r="S38" s="12"/>
      <c r="T38" s="12"/>
      <c r="U38" s="12"/>
      <c r="V38" s="12"/>
      <c r="W38" s="12"/>
      <c r="X38" s="12"/>
      <c r="Y38" s="11"/>
      <c r="Z38" s="11"/>
      <c r="AA38" s="11"/>
      <c r="AB38" s="11"/>
      <c r="AC38" s="11"/>
      <c r="AD38" s="11"/>
      <c r="AE38" s="11"/>
      <c r="AF38" s="11"/>
      <c r="AG38" s="9"/>
      <c r="AH38" s="9"/>
      <c r="AI38" s="9"/>
      <c r="AJ38" s="9"/>
      <c r="AK38" s="9"/>
      <c r="AL38" s="9"/>
      <c r="AM38" s="9"/>
      <c r="AN38" s="9"/>
      <c r="AO38" s="9"/>
      <c r="AP38" s="9"/>
      <c r="AQ38" s="9"/>
    </row>
    <row r="39" spans="1:48" x14ac:dyDescent="0.25">
      <c r="A39" s="10" t="s">
        <v>362</v>
      </c>
      <c r="B39" s="10" t="s">
        <v>363</v>
      </c>
      <c r="C39" s="10" t="s">
        <v>5</v>
      </c>
      <c r="D39" s="15"/>
      <c r="E39" s="15"/>
      <c r="F39" s="12"/>
      <c r="G39" s="12" t="s">
        <v>338</v>
      </c>
      <c r="H39" s="12" t="s">
        <v>361</v>
      </c>
      <c r="I39" s="12"/>
      <c r="J39" s="12" t="s">
        <v>335</v>
      </c>
      <c r="K39" s="12" t="s">
        <v>347</v>
      </c>
      <c r="L39" s="12"/>
      <c r="M39" s="12" t="s">
        <v>331</v>
      </c>
      <c r="N39" s="12"/>
      <c r="O39" s="12" t="s">
        <v>336</v>
      </c>
      <c r="P39" s="12"/>
      <c r="Q39" s="12"/>
      <c r="R39" s="12" t="s">
        <v>343</v>
      </c>
      <c r="S39" s="12"/>
      <c r="T39" s="12"/>
      <c r="U39" s="12"/>
      <c r="V39" s="12"/>
      <c r="W39" s="12"/>
      <c r="X39" s="12"/>
      <c r="Y39" s="11"/>
      <c r="Z39" s="11"/>
      <c r="AA39" s="11"/>
      <c r="AB39" s="11"/>
      <c r="AC39" s="11"/>
      <c r="AD39" s="11"/>
      <c r="AE39" s="11"/>
      <c r="AF39" s="11"/>
      <c r="AG39" s="9"/>
      <c r="AH39" s="9"/>
      <c r="AI39" s="9"/>
      <c r="AJ39" s="9"/>
      <c r="AK39" s="9"/>
      <c r="AL39" s="9"/>
      <c r="AM39" s="9"/>
      <c r="AN39" s="9"/>
      <c r="AO39" s="9"/>
      <c r="AP39" s="9"/>
      <c r="AQ39" s="9"/>
    </row>
    <row r="40" spans="1:48" s="287" customFormat="1" x14ac:dyDescent="0.25">
      <c r="A40" s="282" t="s">
        <v>364</v>
      </c>
      <c r="B40" s="282"/>
      <c r="C40" s="282" t="s">
        <v>5</v>
      </c>
      <c r="D40" s="281" t="s">
        <v>365</v>
      </c>
      <c r="E40" s="283"/>
      <c r="F40" s="284"/>
      <c r="G40" s="284"/>
      <c r="H40" s="284"/>
      <c r="I40" s="284"/>
      <c r="J40" s="284"/>
      <c r="K40" s="284"/>
      <c r="L40" s="284"/>
      <c r="M40" s="284"/>
      <c r="N40" s="284"/>
      <c r="O40" s="284"/>
      <c r="P40" s="284"/>
      <c r="Q40" s="284"/>
      <c r="R40" s="284"/>
      <c r="S40" s="284"/>
      <c r="T40" s="284"/>
      <c r="U40" s="284"/>
      <c r="V40" s="284"/>
      <c r="W40" s="284"/>
      <c r="X40" s="284"/>
      <c r="Y40" s="285"/>
      <c r="Z40" s="285"/>
      <c r="AA40" s="285"/>
      <c r="AB40" s="285"/>
      <c r="AC40" s="285"/>
      <c r="AD40" s="285"/>
      <c r="AE40" s="285"/>
      <c r="AF40" s="285"/>
      <c r="AG40" s="286"/>
      <c r="AH40" s="286"/>
      <c r="AI40" s="286"/>
      <c r="AJ40" s="286"/>
      <c r="AK40" s="286"/>
      <c r="AL40" s="286"/>
      <c r="AM40" s="286"/>
      <c r="AN40" s="286"/>
      <c r="AO40" s="286"/>
      <c r="AP40" s="286"/>
      <c r="AQ40" s="286"/>
    </row>
    <row r="41" spans="1:48" x14ac:dyDescent="0.25">
      <c r="A41" s="291" t="s">
        <v>377</v>
      </c>
      <c r="B41" s="10"/>
      <c r="C41" s="10" t="s">
        <v>5</v>
      </c>
      <c r="D41" s="15"/>
      <c r="E41" s="15"/>
      <c r="F41" s="12"/>
      <c r="G41" s="12" t="s">
        <v>332</v>
      </c>
      <c r="H41" s="12" t="s">
        <v>338</v>
      </c>
      <c r="I41" s="12"/>
      <c r="J41" s="12"/>
      <c r="K41" s="12"/>
      <c r="L41" s="12"/>
      <c r="M41" s="12" t="s">
        <v>336</v>
      </c>
      <c r="N41" s="12" t="s">
        <v>333</v>
      </c>
      <c r="O41" s="12" t="s">
        <v>334</v>
      </c>
      <c r="P41" s="12"/>
      <c r="Q41" s="12"/>
      <c r="R41" s="12"/>
      <c r="S41" s="12"/>
      <c r="T41" s="12"/>
      <c r="U41" s="12" t="s">
        <v>343</v>
      </c>
      <c r="V41" s="12" t="s">
        <v>361</v>
      </c>
      <c r="W41" s="12"/>
      <c r="X41" s="12"/>
      <c r="Y41" s="11"/>
      <c r="Z41" s="11"/>
      <c r="AA41" s="11"/>
      <c r="AB41" s="11"/>
      <c r="AC41" s="11"/>
      <c r="AD41" s="11"/>
      <c r="AE41" s="11"/>
      <c r="AF41" s="11"/>
      <c r="AG41" s="9"/>
      <c r="AH41" s="9"/>
      <c r="AI41" s="9"/>
      <c r="AJ41" s="9"/>
      <c r="AK41" s="9"/>
      <c r="AL41" s="9"/>
      <c r="AM41" s="9"/>
      <c r="AN41" s="9"/>
      <c r="AO41" s="9"/>
      <c r="AP41" s="9"/>
      <c r="AQ41" s="9"/>
    </row>
    <row r="42" spans="1:48" x14ac:dyDescent="0.25">
      <c r="A42" s="291" t="s">
        <v>388</v>
      </c>
      <c r="B42" s="10"/>
      <c r="C42" s="10" t="s">
        <v>5</v>
      </c>
      <c r="D42" s="15"/>
      <c r="E42" s="15"/>
      <c r="F42" s="10"/>
      <c r="G42" s="10"/>
      <c r="H42" s="10" t="s">
        <v>330</v>
      </c>
      <c r="I42" s="10"/>
      <c r="J42" s="10" t="s">
        <v>333</v>
      </c>
      <c r="K42" s="10" t="s">
        <v>623</v>
      </c>
      <c r="L42" s="10"/>
      <c r="M42" s="10"/>
      <c r="N42" s="10" t="s">
        <v>622</v>
      </c>
      <c r="O42" s="10" t="s">
        <v>336</v>
      </c>
      <c r="P42" s="10"/>
      <c r="Q42" s="10"/>
      <c r="R42" s="10"/>
      <c r="S42" s="10" t="s">
        <v>343</v>
      </c>
      <c r="T42" s="10" t="s">
        <v>361</v>
      </c>
      <c r="U42" s="10"/>
      <c r="V42" s="10"/>
      <c r="W42" s="10"/>
      <c r="X42" s="11" t="s">
        <v>607</v>
      </c>
      <c r="Y42" s="11"/>
      <c r="Z42" s="11"/>
      <c r="AA42" s="11" t="s">
        <v>624</v>
      </c>
      <c r="AB42" s="11"/>
      <c r="AC42" s="11"/>
      <c r="AD42" s="11"/>
      <c r="AE42" s="11"/>
      <c r="AF42" s="11"/>
      <c r="AG42" s="9"/>
      <c r="AH42" s="9"/>
      <c r="AI42" s="9"/>
      <c r="AJ42" s="9"/>
      <c r="AK42" s="9"/>
      <c r="AL42" s="9"/>
      <c r="AM42" s="9"/>
      <c r="AN42" s="9"/>
      <c r="AO42" s="9"/>
      <c r="AP42" s="9"/>
      <c r="AQ42" s="9"/>
    </row>
    <row r="43" spans="1:48" x14ac:dyDescent="0.25">
      <c r="A43" s="291" t="s">
        <v>394</v>
      </c>
      <c r="B43" s="10"/>
      <c r="C43" s="10" t="s">
        <v>5</v>
      </c>
      <c r="D43" s="15"/>
      <c r="E43" s="15"/>
      <c r="F43" s="10"/>
      <c r="G43" s="10"/>
      <c r="H43" s="10"/>
      <c r="I43" s="10"/>
      <c r="J43" s="10"/>
      <c r="K43" s="10"/>
      <c r="L43" s="10"/>
      <c r="M43" s="10" t="s">
        <v>347</v>
      </c>
      <c r="N43" s="10" t="s">
        <v>335</v>
      </c>
      <c r="O43" s="10"/>
      <c r="P43" s="10"/>
      <c r="Q43" s="10"/>
      <c r="R43" s="10"/>
      <c r="S43" s="10"/>
      <c r="T43" s="10"/>
      <c r="U43" s="10"/>
      <c r="V43" s="10"/>
      <c r="W43" s="10"/>
      <c r="X43" s="11"/>
      <c r="Y43" s="11" t="s">
        <v>334</v>
      </c>
      <c r="Z43" s="11"/>
      <c r="AA43" s="11"/>
      <c r="AB43" s="11" t="s">
        <v>343</v>
      </c>
      <c r="AC43" s="11"/>
      <c r="AD43" s="11"/>
      <c r="AE43" s="11"/>
      <c r="AF43" s="11"/>
      <c r="AG43" s="9"/>
      <c r="AH43" s="9"/>
      <c r="AI43" s="9"/>
      <c r="AJ43" s="9"/>
      <c r="AK43" s="9"/>
      <c r="AL43" s="9"/>
      <c r="AM43" s="9"/>
      <c r="AN43" s="9"/>
      <c r="AO43" s="9"/>
      <c r="AP43" s="9"/>
      <c r="AQ43" s="9"/>
    </row>
    <row r="44" spans="1:48" x14ac:dyDescent="0.25">
      <c r="A44" s="291" t="s">
        <v>402</v>
      </c>
      <c r="B44" s="10"/>
      <c r="C44" s="10" t="s">
        <v>5</v>
      </c>
      <c r="D44" s="15"/>
      <c r="E44" s="15"/>
      <c r="F44" s="10"/>
      <c r="G44" s="10"/>
      <c r="H44" s="10"/>
      <c r="I44" s="10"/>
      <c r="J44" s="10" t="s">
        <v>338</v>
      </c>
      <c r="K44" s="10"/>
      <c r="L44" s="10" t="s">
        <v>335</v>
      </c>
      <c r="M44" s="10"/>
      <c r="N44" s="10"/>
      <c r="O44" s="10"/>
      <c r="P44" s="10" t="s">
        <v>347</v>
      </c>
      <c r="Q44" s="10"/>
      <c r="R44" s="10"/>
      <c r="S44" s="10"/>
      <c r="T44" s="10"/>
      <c r="U44" s="10"/>
      <c r="V44" s="10"/>
      <c r="W44" s="10"/>
      <c r="X44" s="11"/>
      <c r="Y44" s="11"/>
      <c r="Z44" s="11" t="s">
        <v>334</v>
      </c>
      <c r="AA44" s="11" t="s">
        <v>343</v>
      </c>
      <c r="AB44" s="11"/>
      <c r="AC44" s="11"/>
      <c r="AD44" s="11"/>
      <c r="AE44" s="11"/>
      <c r="AF44" s="11"/>
      <c r="AG44" s="9"/>
      <c r="AH44" s="9"/>
      <c r="AI44" s="9"/>
      <c r="AJ44" s="9"/>
      <c r="AK44" s="9" t="s">
        <v>336</v>
      </c>
      <c r="AL44" s="9"/>
      <c r="AM44" s="9"/>
      <c r="AN44" s="9"/>
      <c r="AO44" s="9"/>
      <c r="AP44" s="9"/>
      <c r="AQ44" s="9"/>
    </row>
    <row r="45" spans="1:48" x14ac:dyDescent="0.25">
      <c r="A45" s="291" t="s">
        <v>406</v>
      </c>
      <c r="B45" s="10"/>
      <c r="C45" s="10" t="s">
        <v>5</v>
      </c>
      <c r="D45" s="15"/>
      <c r="E45" s="15"/>
      <c r="F45" s="10"/>
      <c r="G45" s="10"/>
      <c r="H45" s="10" t="s">
        <v>627</v>
      </c>
      <c r="I45" s="10"/>
      <c r="J45" s="10" t="s">
        <v>626</v>
      </c>
      <c r="K45" s="10"/>
      <c r="L45" s="10"/>
      <c r="M45" s="10"/>
      <c r="N45" s="10" t="s">
        <v>611</v>
      </c>
      <c r="O45" s="10"/>
      <c r="P45" s="10"/>
      <c r="Q45" s="10"/>
      <c r="R45" s="10" t="s">
        <v>335</v>
      </c>
      <c r="S45" s="10"/>
      <c r="T45" s="10"/>
      <c r="U45" s="10" t="s">
        <v>347</v>
      </c>
      <c r="V45" s="10"/>
      <c r="W45" s="10" t="s">
        <v>625</v>
      </c>
      <c r="X45" s="11" t="s">
        <v>334</v>
      </c>
      <c r="Y45" s="11" t="s">
        <v>607</v>
      </c>
      <c r="Z45" s="11"/>
      <c r="AA45" s="11"/>
      <c r="AB45" s="11"/>
      <c r="AC45" s="11"/>
      <c r="AD45" s="11"/>
      <c r="AE45" s="11"/>
      <c r="AF45" s="11"/>
      <c r="AG45" s="9"/>
      <c r="AH45" s="9"/>
      <c r="AI45" s="9"/>
      <c r="AJ45" s="9"/>
      <c r="AK45" s="9"/>
      <c r="AL45" s="9"/>
      <c r="AM45" s="9"/>
      <c r="AN45" s="9"/>
      <c r="AO45" s="9"/>
      <c r="AP45" s="9"/>
      <c r="AQ45" s="9"/>
    </row>
    <row r="46" spans="1:48" x14ac:dyDescent="0.25">
      <c r="A46" s="291" t="s">
        <v>407</v>
      </c>
      <c r="B46" s="10"/>
      <c r="C46" s="10" t="s">
        <v>5</v>
      </c>
      <c r="D46" s="10"/>
      <c r="E46" s="10"/>
      <c r="F46" s="10"/>
      <c r="G46" s="10"/>
      <c r="H46" s="10" t="s">
        <v>607</v>
      </c>
      <c r="I46" s="10"/>
      <c r="J46" s="10" t="s">
        <v>350</v>
      </c>
      <c r="K46" s="10" t="s">
        <v>628</v>
      </c>
      <c r="L46" s="10"/>
      <c r="M46" s="10"/>
      <c r="N46" s="10" t="s">
        <v>332</v>
      </c>
      <c r="O46" s="10"/>
      <c r="P46" s="10"/>
      <c r="Q46" s="10"/>
      <c r="R46" s="10" t="s">
        <v>351</v>
      </c>
      <c r="S46" s="10"/>
      <c r="T46" s="10"/>
      <c r="U46" s="10"/>
      <c r="V46" s="10"/>
      <c r="W46" s="10"/>
      <c r="X46" s="10"/>
      <c r="Y46" s="10" t="s">
        <v>331</v>
      </c>
      <c r="Z46" s="10" t="s">
        <v>606</v>
      </c>
      <c r="AA46" s="19"/>
      <c r="AB46" s="19"/>
      <c r="AC46" s="19"/>
      <c r="AD46" s="19" t="s">
        <v>343</v>
      </c>
      <c r="AE46" s="19"/>
      <c r="AF46" s="19" t="s">
        <v>361</v>
      </c>
      <c r="AG46" s="9"/>
      <c r="AH46" s="9"/>
      <c r="AI46" s="9"/>
      <c r="AJ46" s="9"/>
      <c r="AK46" s="9"/>
      <c r="AL46" s="9"/>
      <c r="AM46" s="9"/>
      <c r="AN46" s="9"/>
      <c r="AO46" s="9"/>
      <c r="AP46" s="9"/>
      <c r="AQ46" s="9"/>
    </row>
    <row r="47" spans="1:48" x14ac:dyDescent="0.25">
      <c r="A47" s="291" t="s">
        <v>414</v>
      </c>
      <c r="B47" s="10"/>
      <c r="C47" s="10" t="s">
        <v>5</v>
      </c>
      <c r="D47" s="10"/>
      <c r="E47" s="10"/>
      <c r="F47" s="10"/>
      <c r="G47" s="10"/>
      <c r="H47" s="10" t="s">
        <v>335</v>
      </c>
      <c r="I47" s="10"/>
      <c r="J47" s="10" t="s">
        <v>623</v>
      </c>
      <c r="K47" s="10" t="s">
        <v>350</v>
      </c>
      <c r="L47" s="10"/>
      <c r="M47" s="10" t="s">
        <v>351</v>
      </c>
      <c r="N47" s="10" t="s">
        <v>330</v>
      </c>
      <c r="O47" s="10"/>
      <c r="P47" s="10"/>
      <c r="Q47" s="10"/>
      <c r="R47" s="10"/>
      <c r="S47" s="10"/>
      <c r="T47" s="10"/>
      <c r="U47" s="10"/>
      <c r="V47" s="10"/>
      <c r="W47" s="10"/>
      <c r="X47" s="10"/>
      <c r="Y47" s="10"/>
      <c r="Z47" s="10"/>
      <c r="AA47" s="19"/>
      <c r="AB47" s="19"/>
      <c r="AC47" s="19"/>
      <c r="AD47" s="19"/>
      <c r="AE47" s="19"/>
      <c r="AF47" s="19" t="s">
        <v>334</v>
      </c>
      <c r="AG47" s="9"/>
      <c r="AH47" s="9"/>
      <c r="AI47" s="9"/>
      <c r="AJ47" s="9" t="s">
        <v>343</v>
      </c>
      <c r="AK47" s="9" t="s">
        <v>361</v>
      </c>
      <c r="AL47" s="9"/>
      <c r="AM47" s="9" t="s">
        <v>607</v>
      </c>
      <c r="AN47" s="9"/>
      <c r="AO47" s="9"/>
      <c r="AP47" s="9"/>
      <c r="AQ47" s="9"/>
    </row>
    <row r="48" spans="1:48" x14ac:dyDescent="0.25">
      <c r="A48" s="291" t="s">
        <v>480</v>
      </c>
      <c r="B48" s="10"/>
      <c r="C48" s="10" t="s">
        <v>5</v>
      </c>
      <c r="D48" s="10"/>
      <c r="E48" s="10"/>
      <c r="F48" s="10"/>
      <c r="G48" s="10"/>
      <c r="H48" s="10" t="s">
        <v>636</v>
      </c>
      <c r="I48" s="10"/>
      <c r="J48" s="10" t="s">
        <v>612</v>
      </c>
      <c r="K48" s="10" t="s">
        <v>632</v>
      </c>
      <c r="L48" s="10" t="s">
        <v>336</v>
      </c>
      <c r="M48" s="10" t="s">
        <v>634</v>
      </c>
      <c r="N48" s="10" t="s">
        <v>606</v>
      </c>
      <c r="O48" s="10" t="s">
        <v>630</v>
      </c>
      <c r="P48" s="10"/>
      <c r="Q48" s="10" t="s">
        <v>635</v>
      </c>
      <c r="R48" s="10"/>
      <c r="S48" s="10"/>
      <c r="T48" s="10"/>
      <c r="U48" s="10"/>
      <c r="V48" s="10"/>
      <c r="W48" s="10"/>
      <c r="X48" s="10"/>
      <c r="Y48" s="10"/>
      <c r="Z48" s="10"/>
      <c r="AA48" s="19"/>
      <c r="AB48" s="19"/>
      <c r="AC48" s="19"/>
      <c r="AD48" s="19"/>
      <c r="AE48" s="19"/>
      <c r="AF48" s="19"/>
      <c r="AG48" s="9"/>
      <c r="AH48" s="9"/>
      <c r="AI48" s="9"/>
      <c r="AJ48" s="9"/>
      <c r="AK48" s="9"/>
      <c r="AL48" s="9"/>
      <c r="AM48" s="9"/>
      <c r="AN48" s="9" t="s">
        <v>334</v>
      </c>
      <c r="AO48" s="9" t="s">
        <v>629</v>
      </c>
      <c r="AP48" s="9" t="s">
        <v>605</v>
      </c>
      <c r="AQ48" s="9" t="s">
        <v>607</v>
      </c>
      <c r="AR48" s="277" t="s">
        <v>624</v>
      </c>
      <c r="AS48" s="277" t="s">
        <v>631</v>
      </c>
      <c r="AT48" s="277" t="s">
        <v>633</v>
      </c>
      <c r="AU48" s="277" t="s">
        <v>637</v>
      </c>
      <c r="AV48" s="277" t="s">
        <v>638</v>
      </c>
    </row>
    <row r="49" spans="1:59" x14ac:dyDescent="0.25">
      <c r="A49" s="291" t="s">
        <v>509</v>
      </c>
      <c r="B49" s="10"/>
      <c r="C49" s="10" t="s">
        <v>5</v>
      </c>
      <c r="D49" s="10"/>
      <c r="E49" s="10"/>
      <c r="F49" s="10"/>
      <c r="G49" s="10" t="s">
        <v>333</v>
      </c>
      <c r="H49" s="10" t="s">
        <v>642</v>
      </c>
      <c r="I49" s="10"/>
      <c r="J49" s="10" t="s">
        <v>350</v>
      </c>
      <c r="K49" s="10" t="s">
        <v>336</v>
      </c>
      <c r="L49" s="10" t="s">
        <v>644</v>
      </c>
      <c r="M49" s="10"/>
      <c r="N49" s="10" t="s">
        <v>343</v>
      </c>
      <c r="O49" s="10" t="s">
        <v>641</v>
      </c>
      <c r="P49" s="10"/>
      <c r="Q49" s="10"/>
      <c r="R49" s="10" t="s">
        <v>633</v>
      </c>
      <c r="S49" s="10"/>
      <c r="T49" s="10"/>
      <c r="U49" s="10"/>
      <c r="V49" s="10"/>
      <c r="W49" s="10"/>
      <c r="X49" s="10"/>
      <c r="Y49" s="10"/>
      <c r="Z49" s="10"/>
      <c r="AA49" s="19"/>
      <c r="AB49" s="19"/>
      <c r="AC49" s="19"/>
      <c r="AD49" s="19"/>
      <c r="AE49" s="19"/>
      <c r="AF49" s="19"/>
      <c r="AG49" s="9"/>
      <c r="AH49" s="9"/>
      <c r="AI49" s="9"/>
      <c r="AJ49" s="9"/>
      <c r="AK49" s="9"/>
      <c r="AL49" s="9"/>
      <c r="AM49" s="9"/>
      <c r="AN49" s="9"/>
      <c r="AO49" s="9"/>
      <c r="AP49" s="9"/>
      <c r="AQ49" s="9"/>
      <c r="AW49" t="s">
        <v>343</v>
      </c>
      <c r="AX49" t="s">
        <v>609</v>
      </c>
      <c r="AY49" t="s">
        <v>616</v>
      </c>
      <c r="AZ49" t="s">
        <v>639</v>
      </c>
      <c r="BA49" t="s">
        <v>640</v>
      </c>
      <c r="BB49" t="s">
        <v>643</v>
      </c>
    </row>
    <row r="50" spans="1:59" x14ac:dyDescent="0.25">
      <c r="A50" s="291" t="s">
        <v>645</v>
      </c>
      <c r="B50" s="18"/>
      <c r="C50" s="10" t="s">
        <v>5</v>
      </c>
      <c r="D50" s="10"/>
      <c r="E50" s="10"/>
      <c r="F50" s="10"/>
      <c r="G50" s="10" t="s">
        <v>361</v>
      </c>
      <c r="H50" s="18" t="s">
        <v>647</v>
      </c>
      <c r="I50" s="10"/>
      <c r="J50" s="10" t="s">
        <v>650</v>
      </c>
      <c r="K50" s="10"/>
      <c r="L50" s="10" t="s">
        <v>648</v>
      </c>
      <c r="M50" s="10" t="s">
        <v>651</v>
      </c>
      <c r="N50" s="10" t="s">
        <v>343</v>
      </c>
      <c r="O50" s="10" t="s">
        <v>632</v>
      </c>
      <c r="P50" s="10"/>
      <c r="Q50" s="10"/>
      <c r="R50" s="10" t="s">
        <v>609</v>
      </c>
      <c r="S50" s="10"/>
      <c r="T50" s="10"/>
      <c r="U50" s="10"/>
      <c r="V50" s="10"/>
      <c r="W50" s="10"/>
      <c r="X50" s="10"/>
      <c r="Y50" s="10"/>
      <c r="Z50" s="10"/>
      <c r="AA50" s="19"/>
      <c r="AB50" s="19"/>
      <c r="AC50" s="19"/>
      <c r="AD50" s="19"/>
      <c r="AE50" s="19"/>
      <c r="AF50" s="19"/>
      <c r="AG50" s="9"/>
      <c r="AH50" s="9" t="s">
        <v>616</v>
      </c>
      <c r="AI50" s="9"/>
      <c r="AJ50" s="9"/>
      <c r="AK50" s="9"/>
      <c r="AL50" s="9"/>
      <c r="AM50" s="9"/>
      <c r="AN50" s="9"/>
      <c r="AO50" s="9"/>
      <c r="AP50" s="9"/>
      <c r="AQ50" s="9"/>
      <c r="BC50" t="s">
        <v>621</v>
      </c>
      <c r="BD50" t="s">
        <v>649</v>
      </c>
      <c r="BE50" t="s">
        <v>638</v>
      </c>
    </row>
    <row r="51" spans="1:59" x14ac:dyDescent="0.25">
      <c r="A51" s="291" t="s">
        <v>646</v>
      </c>
      <c r="B51" s="10"/>
      <c r="C51" s="10" t="s">
        <v>5</v>
      </c>
      <c r="D51" s="10"/>
      <c r="E51" s="10"/>
      <c r="F51" s="10"/>
      <c r="G51" s="10"/>
      <c r="H51" s="10"/>
      <c r="I51" s="10"/>
      <c r="J51" s="10"/>
      <c r="K51" s="10"/>
      <c r="L51" s="10"/>
      <c r="M51" s="10"/>
      <c r="N51" s="10"/>
      <c r="O51" s="10"/>
      <c r="P51" s="10" t="s">
        <v>654</v>
      </c>
      <c r="Q51" s="10" t="s">
        <v>607</v>
      </c>
      <c r="R51" s="10"/>
      <c r="S51" s="10" t="s">
        <v>652</v>
      </c>
      <c r="T51" s="10"/>
      <c r="U51" s="10"/>
      <c r="V51" s="10"/>
      <c r="W51" s="10"/>
      <c r="X51" s="10"/>
      <c r="Y51" s="10"/>
      <c r="Z51" s="10"/>
      <c r="AA51" s="19"/>
      <c r="AB51" s="19"/>
      <c r="AC51" s="19"/>
      <c r="AD51" s="19"/>
      <c r="AE51" s="19"/>
      <c r="AF51" s="19"/>
      <c r="AG51" s="9"/>
      <c r="AH51" s="9"/>
      <c r="AI51" s="9"/>
      <c r="AJ51" s="9"/>
      <c r="AK51" s="9"/>
      <c r="AL51" s="9"/>
      <c r="AM51" s="9"/>
      <c r="AN51" s="9"/>
      <c r="AO51" s="9"/>
      <c r="AP51" s="9"/>
      <c r="AQ51" s="9"/>
      <c r="BF51" t="s">
        <v>653</v>
      </c>
      <c r="BG51" t="s">
        <v>621</v>
      </c>
    </row>
    <row r="52" spans="1:59" x14ac:dyDescent="0.25">
      <c r="A52" s="10"/>
      <c r="B52" s="10"/>
      <c r="C52" s="10" t="s">
        <v>5</v>
      </c>
      <c r="D52" s="10"/>
      <c r="E52" s="10"/>
      <c r="F52" s="10"/>
      <c r="G52" s="10"/>
      <c r="H52" s="10"/>
      <c r="I52" s="10"/>
      <c r="J52" s="10"/>
      <c r="K52" s="10"/>
      <c r="L52" s="10"/>
      <c r="M52" s="10"/>
      <c r="N52" s="10"/>
      <c r="O52" s="10"/>
      <c r="P52" s="10"/>
      <c r="Q52" s="10"/>
      <c r="R52" s="10"/>
      <c r="S52" s="10"/>
      <c r="T52" s="10"/>
      <c r="U52" s="10"/>
      <c r="V52" s="10"/>
      <c r="W52" s="10"/>
      <c r="X52" s="10"/>
      <c r="Y52" s="10"/>
      <c r="Z52" s="10"/>
      <c r="AA52" s="19"/>
      <c r="AB52" s="19"/>
      <c r="AC52" s="19"/>
      <c r="AD52" s="19"/>
      <c r="AE52" s="19"/>
      <c r="AF52" s="19"/>
      <c r="AG52" s="9"/>
      <c r="AH52" s="9"/>
      <c r="AI52" s="9"/>
      <c r="AJ52" s="9"/>
      <c r="AK52" s="9"/>
      <c r="AL52" s="9"/>
      <c r="AM52" s="9"/>
      <c r="AN52" s="9"/>
      <c r="AO52" s="9"/>
      <c r="AP52" s="9"/>
      <c r="AQ52" s="9"/>
    </row>
    <row r="53" spans="1:59" x14ac:dyDescent="0.25">
      <c r="A53" s="10"/>
      <c r="B53" s="10"/>
      <c r="C53" s="10" t="s">
        <v>5</v>
      </c>
      <c r="D53" s="10"/>
      <c r="E53" s="10"/>
      <c r="F53" s="10"/>
      <c r="G53" s="10"/>
      <c r="H53" s="10"/>
      <c r="I53" s="10"/>
      <c r="J53" s="10"/>
      <c r="K53" s="10"/>
      <c r="L53" s="10"/>
      <c r="M53" s="10"/>
      <c r="N53" s="10"/>
      <c r="O53" s="10"/>
      <c r="P53" s="10"/>
      <c r="Q53" s="10"/>
      <c r="R53" s="10"/>
      <c r="S53" s="10"/>
      <c r="T53" s="10"/>
      <c r="U53" s="10"/>
      <c r="V53" s="10"/>
      <c r="W53" s="10"/>
      <c r="X53" s="10"/>
      <c r="Y53" s="10"/>
      <c r="Z53" s="10"/>
      <c r="AA53" s="19"/>
      <c r="AB53" s="19"/>
      <c r="AC53" s="19"/>
      <c r="AD53" s="19"/>
      <c r="AE53" s="19"/>
      <c r="AF53" s="19"/>
      <c r="AG53" s="9"/>
      <c r="AH53" s="9"/>
      <c r="AI53" s="9"/>
      <c r="AJ53" s="9"/>
      <c r="AK53" s="9"/>
      <c r="AL53" s="9"/>
      <c r="AM53" s="9"/>
      <c r="AN53" s="9"/>
      <c r="AO53" s="9"/>
      <c r="AP53" s="9"/>
      <c r="AQ53" s="9"/>
    </row>
    <row r="54" spans="1:59" x14ac:dyDescent="0.25">
      <c r="A54" s="10"/>
      <c r="B54" s="10"/>
      <c r="C54" s="10" t="s">
        <v>5</v>
      </c>
      <c r="D54" s="10"/>
      <c r="E54" s="10"/>
      <c r="F54" s="10"/>
      <c r="G54" s="10"/>
      <c r="H54" s="10"/>
      <c r="I54" s="10"/>
      <c r="J54" s="10"/>
      <c r="K54" s="10"/>
      <c r="L54" s="10"/>
      <c r="M54" s="10"/>
      <c r="N54" s="10"/>
      <c r="O54" s="10"/>
      <c r="P54" s="10"/>
      <c r="Q54" s="10"/>
      <c r="R54" s="10"/>
      <c r="S54" s="10"/>
      <c r="T54" s="10"/>
      <c r="U54" s="10"/>
      <c r="V54" s="10"/>
      <c r="W54" s="10"/>
      <c r="X54" s="10"/>
      <c r="Y54" s="10"/>
      <c r="Z54" s="10"/>
      <c r="AA54" s="19"/>
      <c r="AB54" s="19"/>
      <c r="AC54" s="19"/>
      <c r="AD54" s="19"/>
      <c r="AE54" s="19"/>
      <c r="AF54" s="19"/>
      <c r="AG54" s="9"/>
      <c r="AH54" s="9"/>
      <c r="AI54" s="9"/>
      <c r="AJ54" s="9"/>
      <c r="AK54" s="9"/>
      <c r="AL54" s="9"/>
      <c r="AM54" s="9"/>
      <c r="AN54" s="9"/>
      <c r="AO54" s="9"/>
      <c r="AP54" s="9"/>
      <c r="AQ54" s="9"/>
    </row>
    <row r="55" spans="1:59" x14ac:dyDescent="0.25">
      <c r="A55" s="10"/>
      <c r="B55" s="10"/>
      <c r="C55" s="10" t="s">
        <v>5</v>
      </c>
      <c r="D55" s="10"/>
      <c r="E55" s="10"/>
      <c r="F55" s="10"/>
      <c r="G55" s="10"/>
      <c r="H55" s="10"/>
      <c r="I55" s="10"/>
      <c r="J55" s="10"/>
      <c r="K55" s="10"/>
      <c r="L55" s="10"/>
      <c r="M55" s="10"/>
      <c r="N55" s="10"/>
      <c r="O55" s="10"/>
      <c r="P55" s="10"/>
      <c r="Q55" s="10"/>
      <c r="R55" s="10"/>
      <c r="S55" s="10"/>
      <c r="T55" s="10"/>
      <c r="U55" s="10"/>
      <c r="V55" s="10"/>
      <c r="W55" s="10"/>
      <c r="X55" s="10"/>
      <c r="Y55" s="10"/>
      <c r="Z55" s="10"/>
      <c r="AA55" s="19"/>
      <c r="AB55" s="19"/>
      <c r="AC55" s="19"/>
      <c r="AD55" s="19"/>
      <c r="AE55" s="19"/>
      <c r="AF55" s="19"/>
      <c r="AG55" s="9"/>
      <c r="AH55" s="9"/>
      <c r="AI55" s="9"/>
      <c r="AJ55" s="9"/>
      <c r="AK55" s="9"/>
      <c r="AL55" s="9"/>
      <c r="AM55" s="9"/>
      <c r="AN55" s="9"/>
      <c r="AO55" s="9"/>
      <c r="AP55" s="9"/>
      <c r="AQ55" s="9"/>
    </row>
    <row r="56" spans="1:59" x14ac:dyDescent="0.25">
      <c r="A56" s="10"/>
      <c r="B56" s="10"/>
      <c r="C56" s="10" t="s">
        <v>5</v>
      </c>
      <c r="D56" s="10"/>
      <c r="E56" s="10"/>
      <c r="F56" s="10"/>
      <c r="G56" s="10"/>
      <c r="H56" s="10"/>
      <c r="I56" s="10"/>
      <c r="J56" s="10"/>
      <c r="K56" s="10"/>
      <c r="L56" s="10"/>
      <c r="M56" s="10"/>
      <c r="N56" s="10"/>
      <c r="O56" s="10"/>
      <c r="P56" s="10"/>
      <c r="Q56" s="10"/>
      <c r="R56" s="10"/>
      <c r="S56" s="10"/>
      <c r="T56" s="10"/>
      <c r="U56" s="10"/>
      <c r="V56" s="10"/>
      <c r="W56" s="10"/>
      <c r="X56" s="10"/>
      <c r="Y56" s="10"/>
      <c r="Z56" s="10"/>
      <c r="AA56" s="19"/>
      <c r="AB56" s="19"/>
      <c r="AC56" s="19"/>
      <c r="AD56" s="19"/>
      <c r="AE56" s="19"/>
      <c r="AF56" s="19"/>
      <c r="AG56" s="9"/>
      <c r="AH56" s="9"/>
      <c r="AI56" s="9"/>
      <c r="AJ56" s="9"/>
      <c r="AK56" s="9"/>
      <c r="AL56" s="9"/>
      <c r="AM56" s="9"/>
      <c r="AN56" s="9"/>
      <c r="AO56" s="9"/>
      <c r="AP56" s="9"/>
      <c r="AQ56" s="9"/>
    </row>
    <row r="57" spans="1:59" x14ac:dyDescent="0.25">
      <c r="A57" s="10"/>
      <c r="B57" s="10"/>
      <c r="C57" s="10" t="s">
        <v>5</v>
      </c>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9"/>
      <c r="AH57" s="9"/>
      <c r="AI57" s="9"/>
      <c r="AJ57" s="9"/>
      <c r="AK57" s="9"/>
      <c r="AL57" s="9"/>
      <c r="AM57" s="9"/>
      <c r="AN57" s="9"/>
      <c r="AO57" s="9"/>
      <c r="AP57" s="9"/>
      <c r="AQ57" s="9"/>
    </row>
    <row r="58" spans="1:59" x14ac:dyDescent="0.25">
      <c r="A58" s="10"/>
      <c r="B58" s="10"/>
      <c r="C58" s="10" t="s">
        <v>5</v>
      </c>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9"/>
      <c r="AH58" s="9"/>
      <c r="AI58" s="9"/>
      <c r="AJ58" s="9"/>
      <c r="AK58" s="9"/>
      <c r="AL58" s="9"/>
      <c r="AM58" s="9"/>
      <c r="AN58" s="9"/>
      <c r="AO58" s="9"/>
      <c r="AP58" s="9"/>
      <c r="AQ58" s="9"/>
    </row>
    <row r="59" spans="1:59" x14ac:dyDescent="0.25">
      <c r="A59" s="10"/>
      <c r="B59" s="10"/>
      <c r="C59" s="10" t="s">
        <v>5</v>
      </c>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9"/>
      <c r="AH59" s="9"/>
      <c r="AI59" s="9"/>
      <c r="AJ59" s="9"/>
      <c r="AK59" s="9"/>
      <c r="AL59" s="9"/>
      <c r="AM59" s="9"/>
      <c r="AN59" s="9"/>
      <c r="AO59" s="9"/>
      <c r="AP59" s="9"/>
      <c r="AQ59" s="9"/>
    </row>
    <row r="60" spans="1:59" x14ac:dyDescent="0.25">
      <c r="A60" s="10"/>
      <c r="B60" s="10"/>
      <c r="C60" s="10" t="s">
        <v>5</v>
      </c>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9"/>
      <c r="AH60" s="9"/>
      <c r="AI60" s="9"/>
      <c r="AJ60" s="9"/>
      <c r="AK60" s="9"/>
      <c r="AL60" s="9"/>
      <c r="AM60" s="9"/>
      <c r="AN60" s="9"/>
      <c r="AO60" s="9"/>
      <c r="AP60" s="9"/>
      <c r="AQ60" s="9"/>
    </row>
    <row r="61" spans="1:59" x14ac:dyDescent="0.25">
      <c r="A61" s="10"/>
      <c r="B61" s="10"/>
      <c r="C61" s="10" t="s">
        <v>5</v>
      </c>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9"/>
      <c r="AH61" s="9"/>
      <c r="AI61" s="9"/>
      <c r="AJ61" s="9"/>
      <c r="AK61" s="9"/>
      <c r="AL61" s="9"/>
      <c r="AM61" s="9"/>
      <c r="AN61" s="9"/>
      <c r="AO61" s="9"/>
      <c r="AP61" s="9"/>
      <c r="AQ61" s="9"/>
    </row>
    <row r="62" spans="1:59" x14ac:dyDescent="0.25">
      <c r="A62" s="10"/>
      <c r="B62" s="10"/>
      <c r="C62" s="10" t="s">
        <v>5</v>
      </c>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9"/>
      <c r="AH62" s="9"/>
      <c r="AI62" s="9"/>
      <c r="AJ62" s="9"/>
      <c r="AK62" s="9"/>
      <c r="AL62" s="9"/>
      <c r="AM62" s="9"/>
      <c r="AN62" s="9"/>
      <c r="AO62" s="9"/>
      <c r="AP62" s="9"/>
      <c r="AQ62" s="9"/>
    </row>
    <row r="63" spans="1:59" x14ac:dyDescent="0.25">
      <c r="A63" s="10"/>
      <c r="B63" s="10"/>
      <c r="C63" s="10" t="s">
        <v>5</v>
      </c>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9"/>
      <c r="AH63" s="9"/>
      <c r="AI63" s="9"/>
      <c r="AJ63" s="9"/>
      <c r="AK63" s="9"/>
      <c r="AL63" s="9"/>
      <c r="AM63" s="9"/>
      <c r="AN63" s="9"/>
      <c r="AO63" s="9"/>
      <c r="AP63" s="9"/>
      <c r="AQ63" s="9"/>
    </row>
    <row r="64" spans="1:59" x14ac:dyDescent="0.25">
      <c r="A64" s="10"/>
      <c r="B64" s="10"/>
      <c r="C64" s="10" t="s">
        <v>5</v>
      </c>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9"/>
      <c r="AH64" s="9"/>
      <c r="AI64" s="9"/>
      <c r="AJ64" s="9"/>
      <c r="AK64" s="9"/>
      <c r="AL64" s="9"/>
      <c r="AM64" s="9"/>
      <c r="AN64" s="9"/>
      <c r="AO64" s="9"/>
      <c r="AP64" s="9"/>
      <c r="AQ64" s="9"/>
    </row>
    <row r="65" spans="1:43" x14ac:dyDescent="0.25">
      <c r="A65" s="10"/>
      <c r="B65" s="10"/>
      <c r="C65" s="10" t="s">
        <v>5</v>
      </c>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9"/>
      <c r="AH65" s="9"/>
      <c r="AI65" s="9"/>
      <c r="AJ65" s="9"/>
      <c r="AK65" s="9"/>
      <c r="AL65" s="9"/>
      <c r="AM65" s="9"/>
      <c r="AN65" s="9"/>
      <c r="AO65" s="9"/>
      <c r="AP65" s="9"/>
      <c r="AQ65" s="9"/>
    </row>
    <row r="66" spans="1:43" x14ac:dyDescent="0.25">
      <c r="A66" s="10"/>
      <c r="B66" s="10"/>
      <c r="C66" s="10" t="s">
        <v>5</v>
      </c>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9"/>
      <c r="AH66" s="9"/>
      <c r="AI66" s="9"/>
      <c r="AJ66" s="9"/>
      <c r="AK66" s="9"/>
      <c r="AL66" s="9"/>
      <c r="AM66" s="9"/>
      <c r="AN66" s="9"/>
      <c r="AO66" s="9"/>
      <c r="AP66" s="9"/>
      <c r="AQ66" s="9"/>
    </row>
    <row r="67" spans="1:43" x14ac:dyDescent="0.25">
      <c r="A67" s="10"/>
      <c r="B67" s="10"/>
      <c r="C67" s="10" t="s">
        <v>5</v>
      </c>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9"/>
      <c r="AH67" s="9"/>
      <c r="AI67" s="9"/>
      <c r="AJ67" s="9"/>
      <c r="AK67" s="9"/>
      <c r="AL67" s="9"/>
      <c r="AM67" s="9"/>
      <c r="AN67" s="9"/>
      <c r="AO67" s="9"/>
      <c r="AP67" s="9"/>
      <c r="AQ67" s="9"/>
    </row>
    <row r="68" spans="1:43" x14ac:dyDescent="0.25">
      <c r="A68" s="10"/>
      <c r="B68" s="10"/>
      <c r="C68" s="10" t="s">
        <v>5</v>
      </c>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9"/>
      <c r="AH68" s="9"/>
      <c r="AI68" s="9"/>
      <c r="AJ68" s="9"/>
      <c r="AK68" s="9"/>
      <c r="AL68" s="9"/>
      <c r="AM68" s="9"/>
      <c r="AN68" s="9"/>
      <c r="AO68" s="9"/>
      <c r="AP68" s="9"/>
      <c r="AQ68" s="9"/>
    </row>
    <row r="69" spans="1:43" x14ac:dyDescent="0.25">
      <c r="A69" s="10"/>
      <c r="B69" s="10"/>
      <c r="C69" s="10" t="s">
        <v>5</v>
      </c>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9"/>
      <c r="AH69" s="9"/>
      <c r="AI69" s="9"/>
      <c r="AJ69" s="9"/>
      <c r="AK69" s="9"/>
      <c r="AL69" s="9"/>
      <c r="AM69" s="9"/>
      <c r="AN69" s="9"/>
      <c r="AO69" s="9"/>
      <c r="AP69" s="9"/>
      <c r="AQ69" s="9"/>
    </row>
    <row r="70" spans="1:43" x14ac:dyDescent="0.25">
      <c r="A70" s="10"/>
      <c r="B70" s="10"/>
      <c r="C70" s="10" t="s">
        <v>5</v>
      </c>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9"/>
      <c r="AH70" s="9"/>
      <c r="AI70" s="9"/>
      <c r="AJ70" s="9"/>
      <c r="AK70" s="9"/>
      <c r="AL70" s="9"/>
      <c r="AM70" s="9"/>
      <c r="AN70" s="9"/>
      <c r="AO70" s="9"/>
      <c r="AP70" s="9"/>
      <c r="AQ70" s="9"/>
    </row>
    <row r="71" spans="1:43" x14ac:dyDescent="0.25">
      <c r="A71" s="10"/>
      <c r="B71" s="10"/>
      <c r="C71" s="10" t="s">
        <v>5</v>
      </c>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9"/>
      <c r="AH71" s="9"/>
      <c r="AI71" s="9"/>
      <c r="AJ71" s="9"/>
      <c r="AK71" s="9"/>
      <c r="AL71" s="9"/>
      <c r="AM71" s="9"/>
      <c r="AN71" s="9"/>
      <c r="AO71" s="9"/>
      <c r="AP71" s="9"/>
      <c r="AQ71" s="9"/>
    </row>
    <row r="72" spans="1:43" x14ac:dyDescent="0.25">
      <c r="A72" s="10"/>
      <c r="B72" s="10"/>
      <c r="C72" s="10" t="s">
        <v>5</v>
      </c>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9"/>
      <c r="AH72" s="9"/>
      <c r="AI72" s="9"/>
      <c r="AJ72" s="9"/>
      <c r="AK72" s="9"/>
      <c r="AL72" s="9"/>
      <c r="AM72" s="9"/>
      <c r="AN72" s="9"/>
      <c r="AO72" s="9"/>
      <c r="AP72" s="9"/>
      <c r="AQ72" s="9"/>
    </row>
    <row r="73" spans="1:43" x14ac:dyDescent="0.25">
      <c r="A73" s="10"/>
      <c r="B73" s="10"/>
      <c r="C73" s="10" t="s">
        <v>5</v>
      </c>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9"/>
      <c r="AH73" s="9"/>
      <c r="AI73" s="9"/>
      <c r="AJ73" s="9"/>
      <c r="AK73" s="9"/>
      <c r="AL73" s="9"/>
      <c r="AM73" s="9"/>
      <c r="AN73" s="9"/>
      <c r="AO73" s="9"/>
      <c r="AP73" s="9"/>
      <c r="AQ73" s="9"/>
    </row>
    <row r="74" spans="1:43" x14ac:dyDescent="0.25">
      <c r="A74" s="10"/>
      <c r="B74" s="10"/>
      <c r="C74" s="10" t="s">
        <v>5</v>
      </c>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9"/>
      <c r="AH74" s="9"/>
      <c r="AI74" s="9"/>
      <c r="AJ74" s="9"/>
      <c r="AK74" s="9"/>
      <c r="AL74" s="9"/>
      <c r="AM74" s="9"/>
      <c r="AN74" s="9"/>
      <c r="AO74" s="9"/>
      <c r="AP74" s="9"/>
      <c r="AQ74" s="9"/>
    </row>
    <row r="75" spans="1:43" x14ac:dyDescent="0.25">
      <c r="A75" s="10"/>
      <c r="B75" s="10"/>
      <c r="C75" s="10" t="s">
        <v>5</v>
      </c>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9"/>
      <c r="AH75" s="9"/>
      <c r="AI75" s="9"/>
      <c r="AJ75" s="9"/>
      <c r="AK75" s="9"/>
      <c r="AL75" s="9"/>
      <c r="AM75" s="9"/>
      <c r="AN75" s="9"/>
      <c r="AO75" s="9"/>
      <c r="AP75" s="9"/>
      <c r="AQ75" s="9"/>
    </row>
    <row r="76" spans="1:43" x14ac:dyDescent="0.25">
      <c r="A76" s="10"/>
      <c r="B76" s="10"/>
      <c r="C76" s="10" t="s">
        <v>5</v>
      </c>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9"/>
      <c r="AH76" s="9"/>
      <c r="AI76" s="9"/>
      <c r="AJ76" s="9"/>
      <c r="AK76" s="9"/>
      <c r="AL76" s="9"/>
      <c r="AM76" s="9"/>
      <c r="AN76" s="9"/>
      <c r="AO76" s="9"/>
      <c r="AP76" s="9"/>
      <c r="AQ76" s="9"/>
    </row>
    <row r="77" spans="1:43" x14ac:dyDescent="0.25">
      <c r="A77" s="10"/>
      <c r="B77" s="10"/>
      <c r="C77" s="10" t="s">
        <v>5</v>
      </c>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9"/>
      <c r="AH77" s="9"/>
      <c r="AI77" s="9"/>
      <c r="AJ77" s="9"/>
      <c r="AK77" s="9"/>
      <c r="AL77" s="9"/>
      <c r="AM77" s="9"/>
      <c r="AN77" s="9"/>
      <c r="AO77" s="9"/>
      <c r="AP77" s="9"/>
      <c r="AQ77" s="9"/>
    </row>
    <row r="78" spans="1:43" x14ac:dyDescent="0.25">
      <c r="A78" s="10"/>
      <c r="B78" s="10"/>
      <c r="C78" s="10" t="s">
        <v>5</v>
      </c>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9"/>
      <c r="AH78" s="9"/>
      <c r="AI78" s="9"/>
      <c r="AJ78" s="9"/>
      <c r="AK78" s="9"/>
      <c r="AL78" s="9"/>
      <c r="AM78" s="9"/>
      <c r="AN78" s="9"/>
      <c r="AO78" s="9"/>
      <c r="AP78" s="9"/>
      <c r="AQ78" s="9"/>
    </row>
    <row r="79" spans="1:43" x14ac:dyDescent="0.25">
      <c r="A79" s="10"/>
      <c r="B79" s="10"/>
      <c r="C79" s="10" t="s">
        <v>5</v>
      </c>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9"/>
      <c r="AH79" s="9"/>
      <c r="AI79" s="9"/>
      <c r="AJ79" s="9"/>
      <c r="AK79" s="9"/>
      <c r="AL79" s="9"/>
      <c r="AM79" s="9"/>
      <c r="AN79" s="9"/>
      <c r="AO79" s="9"/>
      <c r="AP79" s="9"/>
      <c r="AQ79" s="9"/>
    </row>
    <row r="80" spans="1:43" x14ac:dyDescent="0.2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9"/>
      <c r="AH80" s="9"/>
      <c r="AI80" s="9"/>
      <c r="AJ80" s="9"/>
      <c r="AK80" s="9"/>
      <c r="AL80" s="9"/>
      <c r="AM80" s="9"/>
      <c r="AN80" s="9"/>
      <c r="AO80" s="9"/>
      <c r="AP80" s="9"/>
      <c r="AQ80" s="9"/>
    </row>
    <row r="81" spans="1:43" x14ac:dyDescent="0.25">
      <c r="A81" s="10"/>
      <c r="B81" s="10"/>
      <c r="C81" s="10" t="s">
        <v>5</v>
      </c>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9"/>
      <c r="AH81" s="9"/>
      <c r="AI81" s="9"/>
      <c r="AJ81" s="9"/>
      <c r="AK81" s="9"/>
      <c r="AL81" s="9"/>
      <c r="AM81" s="9"/>
      <c r="AN81" s="9"/>
      <c r="AO81" s="9"/>
      <c r="AP81" s="9"/>
      <c r="AQ81" s="9"/>
    </row>
    <row r="82" spans="1:43" x14ac:dyDescent="0.25">
      <c r="A82" s="10"/>
      <c r="B82" s="10"/>
      <c r="C82" s="10" t="s">
        <v>5</v>
      </c>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9"/>
      <c r="AH82" s="9"/>
      <c r="AI82" s="9"/>
      <c r="AJ82" s="9"/>
      <c r="AK82" s="9"/>
      <c r="AL82" s="9"/>
      <c r="AM82" s="9"/>
      <c r="AN82" s="9"/>
      <c r="AO82" s="9"/>
      <c r="AP82" s="9"/>
      <c r="AQ82" s="9"/>
    </row>
    <row r="83" spans="1:43" x14ac:dyDescent="0.25">
      <c r="A83" s="10"/>
      <c r="B83" s="10"/>
      <c r="C83" s="10" t="s">
        <v>6</v>
      </c>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9"/>
      <c r="AH83" s="9"/>
      <c r="AI83" s="9"/>
      <c r="AJ83" s="9"/>
      <c r="AK83" s="9"/>
      <c r="AL83" s="9"/>
      <c r="AM83" s="9"/>
      <c r="AN83" s="9"/>
      <c r="AO83" s="9"/>
      <c r="AP83" s="9"/>
      <c r="AQ83" s="9"/>
    </row>
    <row r="84" spans="1:43" x14ac:dyDescent="0.25">
      <c r="A84" s="10"/>
      <c r="B84" s="10"/>
      <c r="C84" s="10" t="s">
        <v>6</v>
      </c>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9"/>
      <c r="AH84" s="9"/>
      <c r="AI84" s="9"/>
      <c r="AJ84" s="9"/>
      <c r="AK84" s="9"/>
      <c r="AL84" s="9"/>
      <c r="AM84" s="9"/>
      <c r="AN84" s="9"/>
      <c r="AO84" s="9"/>
      <c r="AP84" s="9"/>
      <c r="AQ84" s="9"/>
    </row>
    <row r="85" spans="1:43" x14ac:dyDescent="0.25">
      <c r="A85" s="10"/>
      <c r="B85" s="10"/>
      <c r="C85" s="10" t="s">
        <v>5</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9"/>
      <c r="AH85" s="9"/>
      <c r="AI85" s="9"/>
      <c r="AJ85" s="9"/>
      <c r="AK85" s="9"/>
      <c r="AL85" s="9"/>
      <c r="AM85" s="9"/>
      <c r="AN85" s="9"/>
      <c r="AO85" s="9"/>
      <c r="AP85" s="9"/>
      <c r="AQ85" s="9"/>
    </row>
    <row r="86" spans="1:43" x14ac:dyDescent="0.25">
      <c r="A86" s="10"/>
      <c r="B86" s="10"/>
      <c r="C86" s="10" t="s">
        <v>5</v>
      </c>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9"/>
      <c r="AH86" s="9"/>
      <c r="AI86" s="9"/>
      <c r="AJ86" s="9"/>
      <c r="AK86" s="9"/>
      <c r="AL86" s="9"/>
      <c r="AM86" s="9"/>
      <c r="AN86" s="9"/>
      <c r="AO86" s="9"/>
      <c r="AP86" s="9"/>
      <c r="AQ86" s="9"/>
    </row>
    <row r="87" spans="1:43" x14ac:dyDescent="0.25">
      <c r="A87" s="10"/>
      <c r="B87" s="10"/>
      <c r="C87" s="10" t="s">
        <v>5</v>
      </c>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9"/>
      <c r="AH87" s="9"/>
      <c r="AI87" s="9"/>
      <c r="AJ87" s="9"/>
      <c r="AK87" s="9"/>
      <c r="AL87" s="9"/>
      <c r="AM87" s="9"/>
      <c r="AN87" s="9"/>
      <c r="AO87" s="9"/>
      <c r="AP87" s="9"/>
      <c r="AQ87" s="9"/>
    </row>
    <row r="88" spans="1:43" x14ac:dyDescent="0.25">
      <c r="A88" s="10"/>
      <c r="B88" s="10"/>
      <c r="C88" s="10" t="s">
        <v>6</v>
      </c>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9"/>
      <c r="AH88" s="9"/>
      <c r="AI88" s="9"/>
      <c r="AJ88" s="9"/>
      <c r="AK88" s="9"/>
      <c r="AL88" s="9"/>
      <c r="AM88" s="9"/>
      <c r="AN88" s="9"/>
      <c r="AO88" s="9"/>
      <c r="AP88" s="9"/>
      <c r="AQ88" s="9"/>
    </row>
    <row r="89" spans="1:43" x14ac:dyDescent="0.25">
      <c r="A89" s="10"/>
      <c r="B89" s="10"/>
      <c r="C89" s="10" t="s">
        <v>5</v>
      </c>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9"/>
      <c r="AH89" s="9"/>
      <c r="AI89" s="9"/>
      <c r="AJ89" s="9"/>
      <c r="AK89" s="9"/>
      <c r="AL89" s="9"/>
      <c r="AM89" s="9"/>
      <c r="AN89" s="9"/>
      <c r="AO89" s="9"/>
      <c r="AP89" s="9"/>
      <c r="AQ89" s="9"/>
    </row>
    <row r="90" spans="1:43" x14ac:dyDescent="0.25">
      <c r="A90" s="10"/>
      <c r="B90" s="10"/>
      <c r="C90" s="10" t="s">
        <v>6</v>
      </c>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9"/>
      <c r="AH90" s="9"/>
      <c r="AI90" s="9"/>
      <c r="AJ90" s="9"/>
      <c r="AK90" s="9"/>
      <c r="AL90" s="9"/>
      <c r="AM90" s="9"/>
      <c r="AN90" s="9"/>
      <c r="AO90" s="9"/>
      <c r="AP90" s="9"/>
      <c r="AQ90" s="9"/>
    </row>
    <row r="91" spans="1:43" x14ac:dyDescent="0.25">
      <c r="A91" s="10"/>
      <c r="B91" s="10"/>
      <c r="C91" s="10" t="s">
        <v>5</v>
      </c>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9"/>
      <c r="AH91" s="9"/>
      <c r="AI91" s="9"/>
      <c r="AJ91" s="9"/>
      <c r="AK91" s="9"/>
      <c r="AL91" s="9"/>
      <c r="AM91" s="9"/>
      <c r="AN91" s="9"/>
      <c r="AO91" s="9"/>
      <c r="AP91" s="9"/>
      <c r="AQ91" s="9"/>
    </row>
    <row r="92" spans="1:43" x14ac:dyDescent="0.25">
      <c r="A92" s="10"/>
      <c r="B92" s="10"/>
      <c r="C92" s="10" t="s">
        <v>5</v>
      </c>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9"/>
      <c r="AH92" s="9"/>
      <c r="AI92" s="9"/>
      <c r="AJ92" s="9"/>
      <c r="AK92" s="9"/>
      <c r="AL92" s="9"/>
      <c r="AM92" s="9"/>
      <c r="AN92" s="9"/>
      <c r="AO92" s="9"/>
      <c r="AP92" s="9"/>
      <c r="AQ92" s="9"/>
    </row>
    <row r="93" spans="1:43" x14ac:dyDescent="0.25">
      <c r="A93" s="10"/>
      <c r="B93" s="10"/>
      <c r="C93" s="10" t="s">
        <v>5</v>
      </c>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9"/>
      <c r="AH93" s="9"/>
      <c r="AI93" s="9"/>
      <c r="AJ93" s="9"/>
      <c r="AK93" s="9"/>
      <c r="AL93" s="9"/>
      <c r="AM93" s="9"/>
      <c r="AN93" s="9"/>
      <c r="AO93" s="9"/>
      <c r="AP93" s="9"/>
      <c r="AQ93" s="9"/>
    </row>
    <row r="94" spans="1:43" x14ac:dyDescent="0.25">
      <c r="A94" s="10"/>
      <c r="B94" s="10"/>
      <c r="C94" s="10" t="s">
        <v>5</v>
      </c>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9"/>
      <c r="AH94" s="9"/>
      <c r="AI94" s="9"/>
      <c r="AJ94" s="9"/>
      <c r="AK94" s="9"/>
      <c r="AL94" s="9"/>
      <c r="AM94" s="9"/>
      <c r="AN94" s="9"/>
      <c r="AO94" s="9"/>
      <c r="AP94" s="9"/>
      <c r="AQ94" s="9"/>
    </row>
    <row r="95" spans="1:43" x14ac:dyDescent="0.25">
      <c r="A95" s="10"/>
      <c r="B95" s="10"/>
      <c r="C95" s="10" t="s">
        <v>5</v>
      </c>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9"/>
      <c r="AH95" s="9"/>
      <c r="AI95" s="9"/>
      <c r="AJ95" s="9"/>
      <c r="AK95" s="9"/>
      <c r="AL95" s="9"/>
      <c r="AM95" s="9"/>
      <c r="AN95" s="9"/>
      <c r="AO95" s="9"/>
      <c r="AP95" s="9"/>
      <c r="AQ95" s="9"/>
    </row>
    <row r="96" spans="1:43" x14ac:dyDescent="0.25">
      <c r="A96" s="10"/>
      <c r="B96" s="10"/>
      <c r="C96" s="10" t="s">
        <v>5</v>
      </c>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9"/>
      <c r="AH96" s="9"/>
      <c r="AI96" s="9"/>
      <c r="AJ96" s="9"/>
      <c r="AK96" s="9"/>
      <c r="AL96" s="9"/>
      <c r="AM96" s="9"/>
      <c r="AN96" s="9"/>
      <c r="AO96" s="9"/>
      <c r="AP96" s="9"/>
      <c r="AQ96" s="9"/>
    </row>
    <row r="97" spans="1:43" x14ac:dyDescent="0.25">
      <c r="A97" s="10"/>
      <c r="B97" s="10"/>
      <c r="C97" s="10" t="s">
        <v>6</v>
      </c>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9"/>
      <c r="AH97" s="9"/>
      <c r="AI97" s="9"/>
      <c r="AJ97" s="9"/>
      <c r="AK97" s="9"/>
      <c r="AL97" s="9"/>
      <c r="AM97" s="9"/>
      <c r="AN97" s="9"/>
      <c r="AO97" s="9"/>
      <c r="AP97" s="9"/>
      <c r="AQ97" s="9"/>
    </row>
    <row r="98" spans="1:43" x14ac:dyDescent="0.25">
      <c r="A98" s="10"/>
      <c r="B98" s="10"/>
      <c r="C98" s="10" t="s">
        <v>6</v>
      </c>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9"/>
      <c r="AH98" s="9"/>
      <c r="AI98" s="9"/>
      <c r="AJ98" s="9"/>
      <c r="AK98" s="9"/>
      <c r="AL98" s="9"/>
      <c r="AM98" s="9"/>
      <c r="AN98" s="9"/>
      <c r="AO98" s="9"/>
      <c r="AP98" s="9"/>
      <c r="AQ98" s="9"/>
    </row>
    <row r="99" spans="1:43" x14ac:dyDescent="0.25">
      <c r="A99" s="10"/>
      <c r="B99" s="10"/>
      <c r="C99" s="10" t="s">
        <v>5</v>
      </c>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9"/>
      <c r="AH99" s="9"/>
      <c r="AI99" s="9"/>
      <c r="AJ99" s="9"/>
      <c r="AK99" s="9"/>
      <c r="AL99" s="9"/>
      <c r="AM99" s="9"/>
      <c r="AN99" s="9"/>
      <c r="AO99" s="9"/>
      <c r="AP99" s="9"/>
      <c r="AQ99" s="9"/>
    </row>
    <row r="100" spans="1:43" x14ac:dyDescent="0.25">
      <c r="A100" s="10"/>
      <c r="B100" s="10"/>
      <c r="C100" s="10" t="s">
        <v>6</v>
      </c>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9"/>
      <c r="AH100" s="9"/>
      <c r="AI100" s="9"/>
      <c r="AJ100" s="9"/>
      <c r="AK100" s="9"/>
      <c r="AL100" s="9"/>
      <c r="AM100" s="9"/>
      <c r="AN100" s="9"/>
      <c r="AO100" s="9"/>
      <c r="AP100" s="9"/>
      <c r="AQ100" s="9"/>
    </row>
    <row r="101" spans="1:43" x14ac:dyDescent="0.2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9"/>
      <c r="AH101" s="9"/>
      <c r="AI101" s="9"/>
      <c r="AJ101" s="9"/>
      <c r="AK101" s="9"/>
      <c r="AL101" s="9"/>
      <c r="AM101" s="9"/>
      <c r="AN101" s="9"/>
      <c r="AO101" s="9"/>
      <c r="AP101" s="9"/>
      <c r="AQ101" s="9"/>
    </row>
    <row r="102" spans="1:43" x14ac:dyDescent="0.2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9"/>
      <c r="AH102" s="9"/>
      <c r="AI102" s="9"/>
      <c r="AJ102" s="9"/>
      <c r="AK102" s="9"/>
      <c r="AL102" s="9"/>
      <c r="AM102" s="9"/>
      <c r="AN102" s="9"/>
      <c r="AO102" s="9"/>
      <c r="AP102" s="9"/>
      <c r="AQ102" s="9"/>
    </row>
    <row r="103" spans="1:43" x14ac:dyDescent="0.2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9"/>
      <c r="AH103" s="9"/>
      <c r="AI103" s="9"/>
      <c r="AJ103" s="9"/>
      <c r="AK103" s="9"/>
      <c r="AL103" s="9"/>
      <c r="AM103" s="9"/>
      <c r="AN103" s="9"/>
      <c r="AO103" s="9"/>
      <c r="AP103" s="9"/>
      <c r="AQ103" s="9"/>
    </row>
    <row r="104" spans="1:43" x14ac:dyDescent="0.2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9"/>
      <c r="AH104" s="9"/>
      <c r="AI104" s="9"/>
      <c r="AJ104" s="9"/>
      <c r="AK104" s="9"/>
      <c r="AL104" s="9"/>
      <c r="AM104" s="9"/>
      <c r="AN104" s="9"/>
      <c r="AO104" s="9"/>
      <c r="AP104" s="9"/>
      <c r="AQ104" s="9"/>
    </row>
    <row r="105" spans="1:43" x14ac:dyDescent="0.2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9"/>
      <c r="AH105" s="9"/>
      <c r="AI105" s="9"/>
      <c r="AJ105" s="9"/>
      <c r="AK105" s="9"/>
      <c r="AL105" s="9"/>
      <c r="AM105" s="9"/>
      <c r="AN105" s="9"/>
      <c r="AO105" s="9"/>
      <c r="AP105" s="9"/>
      <c r="AQ105" s="9"/>
    </row>
    <row r="106" spans="1:43" x14ac:dyDescent="0.2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9"/>
      <c r="AH106" s="9"/>
      <c r="AI106" s="9"/>
      <c r="AJ106" s="9"/>
      <c r="AK106" s="9"/>
      <c r="AL106" s="9"/>
      <c r="AM106" s="9"/>
      <c r="AN106" s="9"/>
      <c r="AO106" s="9"/>
      <c r="AP106" s="9"/>
      <c r="AQ106" s="9"/>
    </row>
    <row r="107" spans="1:43" x14ac:dyDescent="0.2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9"/>
      <c r="AH107" s="9"/>
      <c r="AI107" s="9"/>
      <c r="AJ107" s="9"/>
      <c r="AK107" s="9"/>
      <c r="AL107" s="9"/>
      <c r="AM107" s="9"/>
      <c r="AN107" s="9"/>
      <c r="AO107" s="9"/>
      <c r="AP107" s="9"/>
      <c r="AQ107" s="9"/>
    </row>
    <row r="108" spans="1:43" x14ac:dyDescent="0.2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9"/>
      <c r="AH108" s="9"/>
      <c r="AI108" s="9"/>
      <c r="AJ108" s="9"/>
      <c r="AK108" s="9"/>
      <c r="AL108" s="9"/>
      <c r="AM108" s="9"/>
      <c r="AN108" s="9"/>
      <c r="AO108" s="9"/>
      <c r="AP108" s="9"/>
      <c r="AQ108" s="9"/>
    </row>
    <row r="109" spans="1:43" x14ac:dyDescent="0.2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9"/>
      <c r="AH109" s="9"/>
      <c r="AI109" s="9"/>
      <c r="AJ109" s="9"/>
      <c r="AK109" s="9"/>
      <c r="AL109" s="9"/>
      <c r="AM109" s="9"/>
      <c r="AN109" s="9"/>
      <c r="AO109" s="9"/>
      <c r="AP109" s="9"/>
      <c r="AQ109" s="9"/>
    </row>
  </sheetData>
  <phoneticPr fontId="78" type="noConversion"/>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BA118"/>
  <sheetViews>
    <sheetView topLeftCell="M37" zoomScaleNormal="100" workbookViewId="0">
      <selection activeCell="AJ29" sqref="AJ29:AK33"/>
    </sheetView>
  </sheetViews>
  <sheetFormatPr defaultColWidth="8.5703125" defaultRowHeight="15" x14ac:dyDescent="0.25"/>
  <cols>
    <col min="53" max="53" width="2.42578125" customWidth="1"/>
  </cols>
  <sheetData>
    <row r="1" spans="4:53" x14ac:dyDescent="0.25">
      <c r="D1" s="20"/>
      <c r="E1" s="20"/>
      <c r="F1" s="20"/>
      <c r="G1" s="20"/>
      <c r="H1" s="20"/>
      <c r="I1" s="20"/>
      <c r="J1" s="20"/>
      <c r="K1" s="20"/>
      <c r="L1" s="20"/>
      <c r="M1" s="20"/>
      <c r="N1" s="20"/>
      <c r="O1" s="20"/>
      <c r="P1" s="20"/>
      <c r="Q1" s="20"/>
      <c r="R1" s="20"/>
      <c r="S1" s="20"/>
    </row>
    <row r="2" spans="4:53" x14ac:dyDescent="0.25">
      <c r="AH2" s="423"/>
      <c r="AI2" s="423"/>
      <c r="AJ2" s="423"/>
      <c r="AK2" s="423"/>
      <c r="AL2" s="423"/>
      <c r="AM2" s="423"/>
      <c r="AN2" s="423"/>
      <c r="AO2" s="423"/>
      <c r="AP2" s="423"/>
      <c r="AQ2" s="423"/>
      <c r="AR2" s="423"/>
      <c r="AS2" s="423"/>
      <c r="AT2" s="423"/>
      <c r="AU2" s="423"/>
      <c r="AV2" s="423"/>
      <c r="AW2" s="423"/>
      <c r="AX2" s="423"/>
      <c r="AY2" s="423"/>
    </row>
    <row r="3" spans="4:53" x14ac:dyDescent="0.25">
      <c r="AH3" s="423"/>
      <c r="AI3" s="423"/>
      <c r="AJ3" s="423"/>
      <c r="AK3" s="423"/>
      <c r="AL3" s="423"/>
      <c r="AM3" s="423"/>
      <c r="AN3" s="423"/>
      <c r="AO3" s="423"/>
      <c r="AP3" s="423"/>
      <c r="AQ3" s="423"/>
      <c r="AR3" s="423"/>
      <c r="AS3" s="423"/>
      <c r="AT3" s="423"/>
      <c r="AU3" s="423"/>
      <c r="AV3" s="423"/>
      <c r="AW3" s="423"/>
      <c r="AX3" s="423"/>
      <c r="AY3" s="423"/>
      <c r="BA3" s="22"/>
    </row>
    <row r="4" spans="4:53" x14ac:dyDescent="0.25">
      <c r="T4" s="421"/>
      <c r="U4" s="421"/>
      <c r="V4" s="421"/>
      <c r="W4" s="421"/>
      <c r="X4" s="421"/>
      <c r="Y4" s="421"/>
      <c r="Z4" s="422" t="s">
        <v>7</v>
      </c>
      <c r="AA4" s="422"/>
      <c r="AB4" s="421"/>
      <c r="AC4" s="421"/>
      <c r="AD4" s="421"/>
      <c r="AE4" s="421"/>
      <c r="AF4" s="421"/>
      <c r="AG4" s="421"/>
      <c r="AH4" s="423"/>
      <c r="AI4" s="423"/>
      <c r="AJ4" s="423"/>
      <c r="AK4" s="423"/>
      <c r="AL4" s="423"/>
      <c r="AM4" s="423"/>
      <c r="AN4" s="423"/>
      <c r="AO4" s="423"/>
      <c r="AP4" s="423"/>
      <c r="AQ4" s="423"/>
      <c r="AR4" s="423"/>
      <c r="AS4" s="423"/>
      <c r="AT4" s="423"/>
      <c r="AU4" s="423"/>
      <c r="AV4" s="423"/>
      <c r="AW4" s="423"/>
      <c r="AX4" s="423"/>
      <c r="AY4" s="423"/>
      <c r="BA4" s="22"/>
    </row>
    <row r="5" spans="4:53" x14ac:dyDescent="0.25">
      <c r="S5" s="24"/>
      <c r="T5" s="421"/>
      <c r="U5" s="421"/>
      <c r="V5" s="421"/>
      <c r="W5" s="421"/>
      <c r="X5" s="421"/>
      <c r="Y5" s="421"/>
      <c r="Z5" s="422"/>
      <c r="AA5" s="422"/>
      <c r="AB5" s="421"/>
      <c r="AC5" s="421"/>
      <c r="AD5" s="421"/>
      <c r="AE5" s="421"/>
      <c r="AF5" s="421"/>
      <c r="AG5" s="421"/>
      <c r="AH5" s="423"/>
      <c r="AI5" s="423"/>
      <c r="AJ5" s="423"/>
      <c r="AK5" s="423"/>
      <c r="AL5" s="423"/>
      <c r="AM5" s="423"/>
      <c r="AN5" s="423"/>
      <c r="AO5" s="423"/>
      <c r="AP5" s="423"/>
      <c r="AQ5" s="423"/>
      <c r="AR5" s="423"/>
      <c r="AS5" s="423"/>
      <c r="AT5" s="423"/>
      <c r="AU5" s="423"/>
      <c r="AV5" s="423"/>
      <c r="AW5" s="423"/>
      <c r="AX5" s="423"/>
      <c r="AY5" s="423"/>
      <c r="BA5" s="22"/>
    </row>
    <row r="6" spans="4:53" x14ac:dyDescent="0.25">
      <c r="S6" s="24"/>
      <c r="T6" s="421"/>
      <c r="U6" s="421"/>
      <c r="V6" s="421"/>
      <c r="W6" s="421"/>
      <c r="X6" s="421"/>
      <c r="Y6" s="421"/>
      <c r="Z6" s="422"/>
      <c r="AA6" s="422"/>
      <c r="AB6" s="421"/>
      <c r="AC6" s="421"/>
      <c r="AD6" s="421"/>
      <c r="AE6" s="421"/>
      <c r="AF6" s="421"/>
      <c r="AG6" s="421"/>
      <c r="AH6" s="423"/>
      <c r="AI6" s="423"/>
      <c r="AJ6" s="423"/>
      <c r="AK6" s="423"/>
      <c r="AL6" s="423"/>
      <c r="AM6" s="423"/>
      <c r="AN6" s="423"/>
      <c r="AO6" s="423"/>
      <c r="AP6" s="423"/>
      <c r="AQ6" s="423"/>
      <c r="AR6" s="423"/>
      <c r="AS6" s="423"/>
      <c r="AT6" s="423"/>
      <c r="AU6" s="423"/>
      <c r="AV6" s="423"/>
      <c r="AW6" s="423"/>
      <c r="AX6" s="423"/>
      <c r="AY6" s="423"/>
      <c r="BA6" s="22"/>
    </row>
    <row r="7" spans="4:53" x14ac:dyDescent="0.25">
      <c r="S7" s="24"/>
      <c r="T7" s="421"/>
      <c r="U7" s="421"/>
      <c r="V7" s="421"/>
      <c r="W7" s="421"/>
      <c r="X7" s="421"/>
      <c r="Y7" s="421"/>
      <c r="Z7" s="422"/>
      <c r="AA7" s="422"/>
      <c r="AB7" s="421"/>
      <c r="AC7" s="421"/>
      <c r="AD7" s="421"/>
      <c r="AE7" s="421"/>
      <c r="AF7" s="421"/>
      <c r="AG7" s="421"/>
      <c r="AH7" s="423"/>
      <c r="AI7" s="423"/>
      <c r="AJ7" s="423"/>
      <c r="AK7" s="423"/>
      <c r="AL7" s="423"/>
      <c r="AM7" s="423"/>
      <c r="AN7" s="423"/>
      <c r="AO7" s="423"/>
      <c r="AP7" s="423"/>
      <c r="AQ7" s="423"/>
      <c r="AR7" s="423"/>
      <c r="AS7" s="423"/>
      <c r="AT7" s="423"/>
      <c r="AU7" s="423"/>
      <c r="AV7" s="423"/>
      <c r="AW7" s="423"/>
      <c r="AX7" s="423"/>
      <c r="AY7" s="423"/>
      <c r="BA7" s="22"/>
    </row>
    <row r="8" spans="4:53" x14ac:dyDescent="0.25">
      <c r="P8" s="25"/>
      <c r="Q8" s="25"/>
      <c r="R8" s="25"/>
      <c r="S8" s="26"/>
      <c r="T8" s="421"/>
      <c r="U8" s="421"/>
      <c r="V8" s="421"/>
      <c r="W8" s="421"/>
      <c r="X8" s="421"/>
      <c r="Y8" s="421"/>
      <c r="Z8" s="422"/>
      <c r="AA8" s="422"/>
      <c r="AB8" s="421"/>
      <c r="AC8" s="421"/>
      <c r="AD8" s="421"/>
      <c r="AE8" s="421"/>
      <c r="AF8" s="421"/>
      <c r="AG8" s="421"/>
      <c r="AH8" s="423"/>
      <c r="AI8" s="423"/>
      <c r="AJ8" s="423"/>
      <c r="AK8" s="423"/>
      <c r="AL8" s="423"/>
      <c r="AM8" s="423"/>
      <c r="AN8" s="423"/>
      <c r="AO8" s="423"/>
      <c r="AP8" s="423"/>
      <c r="AQ8" s="423"/>
      <c r="AR8" s="423"/>
      <c r="AS8" s="423"/>
      <c r="AT8" s="423"/>
      <c r="AU8" s="423"/>
      <c r="AV8" s="423"/>
      <c r="AW8" s="423"/>
      <c r="AX8" s="423"/>
      <c r="AY8" s="423"/>
      <c r="BA8" s="22"/>
    </row>
    <row r="9" spans="4:53" x14ac:dyDescent="0.25">
      <c r="P9" s="421"/>
      <c r="Q9" s="421"/>
      <c r="R9" s="421"/>
      <c r="S9" s="421"/>
      <c r="T9" s="421"/>
      <c r="U9" s="421"/>
      <c r="V9" s="421"/>
      <c r="W9" s="421"/>
      <c r="X9" s="421"/>
      <c r="Y9" s="421"/>
      <c r="Z9" s="422" t="s">
        <v>8</v>
      </c>
      <c r="AA9" s="422"/>
      <c r="AB9" s="421"/>
      <c r="AC9" s="421"/>
      <c r="AD9" s="421"/>
      <c r="AE9" s="421"/>
      <c r="AF9" s="421"/>
      <c r="AG9" s="421"/>
      <c r="AH9" s="421"/>
      <c r="AI9" s="421"/>
      <c r="AJ9" s="421"/>
      <c r="AK9" s="421"/>
      <c r="BA9" s="22"/>
    </row>
    <row r="10" spans="4:53" x14ac:dyDescent="0.25">
      <c r="P10" s="421"/>
      <c r="Q10" s="421"/>
      <c r="R10" s="421"/>
      <c r="S10" s="421"/>
      <c r="T10" s="421"/>
      <c r="U10" s="421"/>
      <c r="V10" s="421"/>
      <c r="W10" s="421"/>
      <c r="X10" s="421"/>
      <c r="Y10" s="421"/>
      <c r="Z10" s="422"/>
      <c r="AA10" s="422"/>
      <c r="AB10" s="421"/>
      <c r="AC10" s="421"/>
      <c r="AD10" s="421"/>
      <c r="AE10" s="421"/>
      <c r="AF10" s="421"/>
      <c r="AG10" s="421"/>
      <c r="AH10" s="421"/>
      <c r="AI10" s="421"/>
      <c r="AJ10" s="421"/>
      <c r="AK10" s="421"/>
      <c r="AL10" s="27"/>
      <c r="BA10" s="22"/>
    </row>
    <row r="11" spans="4:53" x14ac:dyDescent="0.25">
      <c r="P11" s="421"/>
      <c r="Q11" s="421"/>
      <c r="R11" s="421"/>
      <c r="S11" s="421"/>
      <c r="T11" s="421"/>
      <c r="U11" s="421"/>
      <c r="V11" s="421"/>
      <c r="W11" s="421"/>
      <c r="X11" s="421"/>
      <c r="Y11" s="421"/>
      <c r="Z11" s="422"/>
      <c r="AA11" s="422"/>
      <c r="AB11" s="421"/>
      <c r="AC11" s="421"/>
      <c r="AD11" s="421"/>
      <c r="AE11" s="421"/>
      <c r="AF11" s="421"/>
      <c r="AG11" s="421"/>
      <c r="AH11" s="421"/>
      <c r="AI11" s="421"/>
      <c r="AJ11" s="421"/>
      <c r="AK11" s="421"/>
      <c r="AL11" s="27"/>
      <c r="BA11" s="22"/>
    </row>
    <row r="12" spans="4:53" x14ac:dyDescent="0.25">
      <c r="P12" s="421"/>
      <c r="Q12" s="421"/>
      <c r="R12" s="421"/>
      <c r="S12" s="421"/>
      <c r="T12" s="421"/>
      <c r="U12" s="421"/>
      <c r="V12" s="421"/>
      <c r="W12" s="421"/>
      <c r="X12" s="421"/>
      <c r="Y12" s="421"/>
      <c r="Z12" s="422"/>
      <c r="AA12" s="422"/>
      <c r="AB12" s="421"/>
      <c r="AC12" s="421"/>
      <c r="AD12" s="421"/>
      <c r="AE12" s="421"/>
      <c r="AF12" s="421"/>
      <c r="AG12" s="421"/>
      <c r="AH12" s="421"/>
      <c r="AI12" s="421"/>
      <c r="AJ12" s="421"/>
      <c r="AK12" s="421"/>
      <c r="BA12" s="22"/>
    </row>
    <row r="13" spans="4:53" x14ac:dyDescent="0.25">
      <c r="P13" s="421"/>
      <c r="Q13" s="421"/>
      <c r="R13" s="421"/>
      <c r="S13" s="421"/>
      <c r="T13" s="421"/>
      <c r="U13" s="421"/>
      <c r="V13" s="421"/>
      <c r="W13" s="421"/>
      <c r="X13" s="421"/>
      <c r="Y13" s="421"/>
      <c r="Z13" s="422"/>
      <c r="AA13" s="422"/>
      <c r="AB13" s="421"/>
      <c r="AC13" s="421"/>
      <c r="AD13" s="421"/>
      <c r="AE13" s="421"/>
      <c r="AF13" s="421"/>
      <c r="AG13" s="421"/>
      <c r="AH13" s="421"/>
      <c r="AI13" s="421"/>
      <c r="AJ13" s="421"/>
      <c r="AK13" s="421"/>
      <c r="BA13" s="22"/>
    </row>
    <row r="14" spans="4:53" x14ac:dyDescent="0.25">
      <c r="N14" s="421"/>
      <c r="O14" s="421"/>
      <c r="P14" s="421"/>
      <c r="Q14" s="421"/>
      <c r="R14" s="421"/>
      <c r="S14" s="421"/>
      <c r="T14" s="421"/>
      <c r="U14" s="421"/>
      <c r="V14" s="421"/>
      <c r="W14" s="421"/>
      <c r="X14" s="421"/>
      <c r="Y14" s="421"/>
      <c r="Z14" s="422" t="s">
        <v>9</v>
      </c>
      <c r="AA14" s="422"/>
      <c r="AB14" s="421"/>
      <c r="AC14" s="421"/>
      <c r="AD14" s="421"/>
      <c r="AE14" s="421"/>
      <c r="AF14" s="421"/>
      <c r="AG14" s="421"/>
      <c r="AH14" s="421"/>
      <c r="AI14" s="421"/>
      <c r="AJ14" s="421"/>
      <c r="AK14" s="421"/>
      <c r="AL14" s="421"/>
      <c r="AM14" s="421"/>
      <c r="BA14" s="22"/>
    </row>
    <row r="15" spans="4:53" x14ac:dyDescent="0.25">
      <c r="N15" s="421"/>
      <c r="O15" s="421"/>
      <c r="P15" s="421"/>
      <c r="Q15" s="421"/>
      <c r="R15" s="421"/>
      <c r="S15" s="421"/>
      <c r="T15" s="421"/>
      <c r="U15" s="421"/>
      <c r="V15" s="421"/>
      <c r="W15" s="421"/>
      <c r="X15" s="421"/>
      <c r="Y15" s="421"/>
      <c r="Z15" s="422"/>
      <c r="AA15" s="422"/>
      <c r="AB15" s="421"/>
      <c r="AC15" s="421"/>
      <c r="AD15" s="421"/>
      <c r="AE15" s="421"/>
      <c r="AF15" s="421"/>
      <c r="AG15" s="421"/>
      <c r="AH15" s="421"/>
      <c r="AI15" s="421"/>
      <c r="AJ15" s="421"/>
      <c r="AK15" s="421"/>
      <c r="AL15" s="421"/>
      <c r="AM15" s="421"/>
      <c r="BA15" s="22"/>
    </row>
    <row r="16" spans="4:53" x14ac:dyDescent="0.25">
      <c r="N16" s="421"/>
      <c r="O16" s="421"/>
      <c r="P16" s="421"/>
      <c r="Q16" s="421"/>
      <c r="R16" s="421"/>
      <c r="S16" s="421"/>
      <c r="T16" s="421"/>
      <c r="U16" s="421"/>
      <c r="V16" s="421"/>
      <c r="W16" s="421"/>
      <c r="X16" s="421"/>
      <c r="Y16" s="421"/>
      <c r="Z16" s="422"/>
      <c r="AA16" s="422"/>
      <c r="AB16" s="421"/>
      <c r="AC16" s="421"/>
      <c r="AD16" s="421"/>
      <c r="AE16" s="421"/>
      <c r="AF16" s="421"/>
      <c r="AG16" s="421"/>
      <c r="AH16" s="421"/>
      <c r="AI16" s="421"/>
      <c r="AJ16" s="421"/>
      <c r="AK16" s="421"/>
      <c r="AL16" s="421"/>
      <c r="AM16" s="421"/>
      <c r="BA16" s="22"/>
    </row>
    <row r="17" spans="8:53" x14ac:dyDescent="0.25">
      <c r="N17" s="421"/>
      <c r="O17" s="421"/>
      <c r="P17" s="421"/>
      <c r="Q17" s="421"/>
      <c r="R17" s="421"/>
      <c r="S17" s="421"/>
      <c r="T17" s="421"/>
      <c r="U17" s="421"/>
      <c r="V17" s="421"/>
      <c r="W17" s="421"/>
      <c r="X17" s="421"/>
      <c r="Y17" s="421"/>
      <c r="Z17" s="422"/>
      <c r="AA17" s="422"/>
      <c r="AB17" s="421"/>
      <c r="AC17" s="421"/>
      <c r="AD17" s="421"/>
      <c r="AE17" s="421"/>
      <c r="AF17" s="421"/>
      <c r="AG17" s="421"/>
      <c r="AH17" s="421"/>
      <c r="AI17" s="421"/>
      <c r="AJ17" s="421"/>
      <c r="AK17" s="421"/>
      <c r="AL17" s="421"/>
      <c r="AM17" s="421"/>
      <c r="BA17" s="22"/>
    </row>
    <row r="18" spans="8:53" x14ac:dyDescent="0.25">
      <c r="N18" s="421"/>
      <c r="O18" s="421"/>
      <c r="P18" s="421"/>
      <c r="Q18" s="421"/>
      <c r="R18" s="421"/>
      <c r="S18" s="421"/>
      <c r="T18" s="421"/>
      <c r="U18" s="421"/>
      <c r="V18" s="421"/>
      <c r="W18" s="421"/>
      <c r="X18" s="421"/>
      <c r="Y18" s="421"/>
      <c r="Z18" s="422"/>
      <c r="AA18" s="422"/>
      <c r="AB18" s="421"/>
      <c r="AC18" s="421"/>
      <c r="AD18" s="421"/>
      <c r="AE18" s="421"/>
      <c r="AF18" s="421"/>
      <c r="AG18" s="421"/>
      <c r="AH18" s="421"/>
      <c r="AI18" s="421"/>
      <c r="AJ18" s="421"/>
      <c r="AK18" s="421"/>
      <c r="AL18" s="421"/>
      <c r="AM18" s="421"/>
      <c r="BA18" s="22"/>
    </row>
    <row r="19" spans="8:53" x14ac:dyDescent="0.25">
      <c r="J19" s="421"/>
      <c r="K19" s="421"/>
      <c r="L19" s="421"/>
      <c r="M19" s="421"/>
      <c r="N19" s="421"/>
      <c r="O19" s="421"/>
      <c r="P19" s="421"/>
      <c r="Q19" s="421"/>
      <c r="R19" s="421"/>
      <c r="S19" s="421"/>
      <c r="T19" s="421"/>
      <c r="U19" s="421"/>
      <c r="V19" s="421"/>
      <c r="W19" s="421"/>
      <c r="X19" s="421"/>
      <c r="Y19" s="421"/>
      <c r="Z19" s="422" t="s">
        <v>10</v>
      </c>
      <c r="AA19" s="422"/>
      <c r="AB19" s="421"/>
      <c r="AC19" s="421"/>
      <c r="AD19" s="421"/>
      <c r="AE19" s="421"/>
      <c r="AF19" s="421"/>
      <c r="AG19" s="421"/>
      <c r="AH19" s="421"/>
      <c r="AI19" s="421"/>
      <c r="AJ19" s="421"/>
      <c r="AK19" s="421"/>
      <c r="AL19" s="421"/>
      <c r="AM19" s="421"/>
      <c r="AN19" s="421"/>
      <c r="AO19" s="421"/>
      <c r="AP19" s="421"/>
      <c r="AQ19" s="421"/>
      <c r="BA19" s="22"/>
    </row>
    <row r="20" spans="8:53" x14ac:dyDescent="0.25">
      <c r="J20" s="421"/>
      <c r="K20" s="421"/>
      <c r="L20" s="421"/>
      <c r="M20" s="421"/>
      <c r="N20" s="421"/>
      <c r="O20" s="421"/>
      <c r="P20" s="421"/>
      <c r="Q20" s="421"/>
      <c r="R20" s="421"/>
      <c r="S20" s="421"/>
      <c r="T20" s="421"/>
      <c r="U20" s="421"/>
      <c r="V20" s="421"/>
      <c r="W20" s="421"/>
      <c r="X20" s="421"/>
      <c r="Y20" s="421"/>
      <c r="Z20" s="422"/>
      <c r="AA20" s="422"/>
      <c r="AB20" s="421"/>
      <c r="AC20" s="421"/>
      <c r="AD20" s="421"/>
      <c r="AE20" s="421"/>
      <c r="AF20" s="421"/>
      <c r="AG20" s="421"/>
      <c r="AH20" s="421"/>
      <c r="AI20" s="421"/>
      <c r="AJ20" s="421"/>
      <c r="AK20" s="421"/>
      <c r="AL20" s="421"/>
      <c r="AM20" s="421"/>
      <c r="AN20" s="421"/>
      <c r="AO20" s="421"/>
      <c r="AP20" s="421"/>
      <c r="AQ20" s="421"/>
      <c r="BA20" s="22"/>
    </row>
    <row r="21" spans="8:53" x14ac:dyDescent="0.25">
      <c r="J21" s="421"/>
      <c r="K21" s="421"/>
      <c r="L21" s="421"/>
      <c r="M21" s="421"/>
      <c r="N21" s="421"/>
      <c r="O21" s="421"/>
      <c r="P21" s="421"/>
      <c r="Q21" s="421"/>
      <c r="R21" s="421"/>
      <c r="S21" s="421"/>
      <c r="T21" s="421"/>
      <c r="U21" s="421"/>
      <c r="V21" s="421"/>
      <c r="W21" s="421"/>
      <c r="X21" s="421"/>
      <c r="Y21" s="421"/>
      <c r="Z21" s="422"/>
      <c r="AA21" s="422"/>
      <c r="AB21" s="421"/>
      <c r="AC21" s="421"/>
      <c r="AD21" s="421"/>
      <c r="AE21" s="421"/>
      <c r="AF21" s="421"/>
      <c r="AG21" s="421"/>
      <c r="AH21" s="421"/>
      <c r="AI21" s="421"/>
      <c r="AJ21" s="421"/>
      <c r="AK21" s="421"/>
      <c r="AL21" s="421"/>
      <c r="AM21" s="421"/>
      <c r="AN21" s="421"/>
      <c r="AO21" s="421"/>
      <c r="AP21" s="421"/>
      <c r="AQ21" s="421"/>
      <c r="BA21" s="22"/>
    </row>
    <row r="22" spans="8:53" x14ac:dyDescent="0.25">
      <c r="J22" s="421"/>
      <c r="K22" s="421"/>
      <c r="L22" s="421"/>
      <c r="M22" s="421"/>
      <c r="N22" s="421"/>
      <c r="O22" s="421"/>
      <c r="P22" s="421"/>
      <c r="Q22" s="421"/>
      <c r="R22" s="421"/>
      <c r="S22" s="421"/>
      <c r="T22" s="421"/>
      <c r="U22" s="421"/>
      <c r="V22" s="421"/>
      <c r="W22" s="421"/>
      <c r="X22" s="421"/>
      <c r="Y22" s="421"/>
      <c r="Z22" s="422"/>
      <c r="AA22" s="422"/>
      <c r="AB22" s="421"/>
      <c r="AC22" s="421"/>
      <c r="AD22" s="421"/>
      <c r="AE22" s="421"/>
      <c r="AF22" s="421"/>
      <c r="AG22" s="421"/>
      <c r="AH22" s="421"/>
      <c r="AI22" s="421"/>
      <c r="AJ22" s="421"/>
      <c r="AK22" s="421"/>
      <c r="AL22" s="421"/>
      <c r="AM22" s="421"/>
      <c r="AN22" s="421"/>
      <c r="AO22" s="421"/>
      <c r="AP22" s="421"/>
      <c r="AQ22" s="421"/>
      <c r="BA22" s="22"/>
    </row>
    <row r="23" spans="8:53" x14ac:dyDescent="0.25">
      <c r="J23" s="421"/>
      <c r="K23" s="421"/>
      <c r="L23" s="421"/>
      <c r="M23" s="421"/>
      <c r="N23" s="421"/>
      <c r="O23" s="421"/>
      <c r="P23" s="421"/>
      <c r="Q23" s="421"/>
      <c r="R23" s="421"/>
      <c r="S23" s="421"/>
      <c r="T23" s="421"/>
      <c r="U23" s="421"/>
      <c r="V23" s="421"/>
      <c r="W23" s="421"/>
      <c r="X23" s="421"/>
      <c r="Y23" s="421"/>
      <c r="Z23" s="422"/>
      <c r="AA23" s="422"/>
      <c r="AB23" s="421"/>
      <c r="AC23" s="421"/>
      <c r="AD23" s="421"/>
      <c r="AE23" s="421"/>
      <c r="AF23" s="421"/>
      <c r="AG23" s="421"/>
      <c r="AH23" s="421"/>
      <c r="AI23" s="421"/>
      <c r="AJ23" s="421"/>
      <c r="AK23" s="421"/>
      <c r="AL23" s="421"/>
      <c r="AM23" s="421"/>
      <c r="AN23" s="421"/>
      <c r="AO23" s="421"/>
      <c r="AP23" s="421"/>
      <c r="AQ23" s="421"/>
      <c r="BA23" s="22"/>
    </row>
    <row r="24" spans="8:53" x14ac:dyDescent="0.25">
      <c r="J24" s="421"/>
      <c r="K24" s="421"/>
      <c r="L24" s="421"/>
      <c r="M24" s="421"/>
      <c r="N24" s="421"/>
      <c r="O24" s="421"/>
      <c r="P24" s="421"/>
      <c r="Q24" s="421"/>
      <c r="R24" s="421"/>
      <c r="S24" s="421"/>
      <c r="T24" s="421"/>
      <c r="U24" s="421"/>
      <c r="V24" s="421"/>
      <c r="W24" s="421"/>
      <c r="X24" s="421"/>
      <c r="Y24" s="421"/>
      <c r="Z24" s="424" t="s">
        <v>11</v>
      </c>
      <c r="AA24" s="424"/>
      <c r="AB24" s="421"/>
      <c r="AC24" s="421"/>
      <c r="AD24" s="421"/>
      <c r="AE24" s="421"/>
      <c r="AF24" s="421"/>
      <c r="AG24" s="421"/>
      <c r="AH24" s="421"/>
      <c r="AI24" s="421"/>
      <c r="AJ24" s="421"/>
      <c r="AK24" s="421"/>
      <c r="AL24" s="421"/>
      <c r="AM24" s="421"/>
      <c r="AN24" s="421"/>
      <c r="AO24" s="421"/>
      <c r="AP24" s="421"/>
      <c r="AQ24" s="421"/>
      <c r="BA24" s="22"/>
    </row>
    <row r="25" spans="8:53" x14ac:dyDescent="0.25">
      <c r="J25" s="421"/>
      <c r="K25" s="421"/>
      <c r="L25" s="421"/>
      <c r="M25" s="421"/>
      <c r="N25" s="421"/>
      <c r="O25" s="421"/>
      <c r="P25" s="421"/>
      <c r="Q25" s="421"/>
      <c r="R25" s="421"/>
      <c r="S25" s="421"/>
      <c r="T25" s="421"/>
      <c r="U25" s="421"/>
      <c r="V25" s="421"/>
      <c r="W25" s="421"/>
      <c r="X25" s="421"/>
      <c r="Y25" s="421"/>
      <c r="Z25" s="424"/>
      <c r="AA25" s="424"/>
      <c r="AB25" s="421"/>
      <c r="AC25" s="421"/>
      <c r="AD25" s="421"/>
      <c r="AE25" s="421"/>
      <c r="AF25" s="421"/>
      <c r="AG25" s="421"/>
      <c r="AH25" s="421"/>
      <c r="AI25" s="421"/>
      <c r="AJ25" s="421"/>
      <c r="AK25" s="421"/>
      <c r="AL25" s="421"/>
      <c r="AM25" s="421"/>
      <c r="AN25" s="421"/>
      <c r="AO25" s="421"/>
      <c r="AP25" s="421"/>
      <c r="AQ25" s="421"/>
      <c r="BA25" s="22"/>
    </row>
    <row r="26" spans="8:53" x14ac:dyDescent="0.25">
      <c r="J26" s="421"/>
      <c r="K26" s="421"/>
      <c r="L26" s="421"/>
      <c r="M26" s="421"/>
      <c r="N26" s="421"/>
      <c r="O26" s="421"/>
      <c r="P26" s="421"/>
      <c r="Q26" s="421"/>
      <c r="R26" s="421"/>
      <c r="S26" s="421"/>
      <c r="T26" s="421"/>
      <c r="U26" s="421"/>
      <c r="V26" s="421"/>
      <c r="W26" s="421"/>
      <c r="X26" s="421"/>
      <c r="Y26" s="421"/>
      <c r="Z26" s="424"/>
      <c r="AA26" s="424"/>
      <c r="AB26" s="421"/>
      <c r="AC26" s="421"/>
      <c r="AD26" s="421"/>
      <c r="AE26" s="421"/>
      <c r="AF26" s="421"/>
      <c r="AG26" s="421"/>
      <c r="AH26" s="421"/>
      <c r="AI26" s="421"/>
      <c r="AJ26" s="421"/>
      <c r="AK26" s="421"/>
      <c r="AL26" s="421"/>
      <c r="AM26" s="421"/>
      <c r="AN26" s="421"/>
      <c r="AO26" s="421"/>
      <c r="AP26" s="421"/>
      <c r="AQ26" s="421"/>
      <c r="BA26" s="22"/>
    </row>
    <row r="27" spans="8:53" x14ac:dyDescent="0.25">
      <c r="J27" s="421"/>
      <c r="K27" s="421"/>
      <c r="L27" s="421"/>
      <c r="M27" s="421"/>
      <c r="N27" s="421"/>
      <c r="O27" s="421"/>
      <c r="P27" s="421"/>
      <c r="Q27" s="421"/>
      <c r="R27" s="421"/>
      <c r="S27" s="421"/>
      <c r="T27" s="421"/>
      <c r="U27" s="421"/>
      <c r="V27" s="421"/>
      <c r="W27" s="421"/>
      <c r="X27" s="421"/>
      <c r="Y27" s="421"/>
      <c r="Z27" s="424"/>
      <c r="AA27" s="424"/>
      <c r="AB27" s="421"/>
      <c r="AC27" s="421"/>
      <c r="AD27" s="421"/>
      <c r="AE27" s="421"/>
      <c r="AF27" s="421"/>
      <c r="AG27" s="421"/>
      <c r="AH27" s="421"/>
      <c r="AI27" s="421"/>
      <c r="AJ27" s="421"/>
      <c r="AK27" s="421"/>
      <c r="AL27" s="421"/>
      <c r="AM27" s="421"/>
      <c r="AN27" s="421"/>
      <c r="AO27" s="421"/>
      <c r="AP27" s="421"/>
      <c r="AQ27" s="421"/>
      <c r="BA27" s="22"/>
    </row>
    <row r="28" spans="8:53" x14ac:dyDescent="0.25">
      <c r="J28" s="421"/>
      <c r="K28" s="421"/>
      <c r="L28" s="421"/>
      <c r="M28" s="421"/>
      <c r="N28" s="421"/>
      <c r="O28" s="421"/>
      <c r="P28" s="421"/>
      <c r="Q28" s="421"/>
      <c r="R28" s="421"/>
      <c r="S28" s="421"/>
      <c r="T28" s="421"/>
      <c r="U28" s="421"/>
      <c r="V28" s="421"/>
      <c r="W28" s="421"/>
      <c r="X28" s="421"/>
      <c r="Y28" s="421"/>
      <c r="Z28" s="424"/>
      <c r="AA28" s="424"/>
      <c r="AB28" s="421"/>
      <c r="AC28" s="421"/>
      <c r="AD28" s="421"/>
      <c r="AE28" s="421"/>
      <c r="AF28" s="421"/>
      <c r="AG28" s="421"/>
      <c r="AH28" s="421"/>
      <c r="AI28" s="421"/>
      <c r="AJ28" s="421"/>
      <c r="AK28" s="421"/>
      <c r="AL28" s="421"/>
      <c r="AM28" s="421"/>
      <c r="AN28" s="421"/>
      <c r="AO28" s="421"/>
      <c r="AP28" s="421"/>
      <c r="AQ28" s="421"/>
      <c r="BA28" s="22"/>
    </row>
    <row r="29" spans="8:53" x14ac:dyDescent="0.25">
      <c r="H29" s="421"/>
      <c r="I29" s="421"/>
      <c r="J29" s="421"/>
      <c r="K29" s="421"/>
      <c r="L29" s="421"/>
      <c r="M29" s="421"/>
      <c r="N29" s="421"/>
      <c r="O29" s="421"/>
      <c r="P29" s="421"/>
      <c r="Q29" s="421"/>
      <c r="R29" s="421"/>
      <c r="S29" s="421"/>
      <c r="T29" s="421"/>
      <c r="U29" s="421"/>
      <c r="V29" s="421"/>
      <c r="W29" s="421"/>
      <c r="X29" s="421"/>
      <c r="Y29" s="421"/>
      <c r="Z29" s="422" t="s">
        <v>12</v>
      </c>
      <c r="AA29" s="422"/>
      <c r="AB29" s="421"/>
      <c r="AC29" s="421"/>
      <c r="AD29" s="421"/>
      <c r="AE29" s="421"/>
      <c r="AF29" s="421"/>
      <c r="AG29" s="421"/>
      <c r="AH29" s="421"/>
      <c r="AI29" s="421"/>
      <c r="AJ29" s="421"/>
      <c r="AK29" s="421"/>
      <c r="AL29" s="421"/>
      <c r="AM29" s="421"/>
      <c r="AN29" s="421"/>
      <c r="AO29" s="421"/>
      <c r="AP29" s="421"/>
      <c r="AQ29" s="421"/>
      <c r="AR29" s="421"/>
      <c r="AS29" s="421"/>
      <c r="BA29" s="22"/>
    </row>
    <row r="30" spans="8:53" x14ac:dyDescent="0.25">
      <c r="H30" s="421"/>
      <c r="I30" s="421"/>
      <c r="J30" s="421"/>
      <c r="K30" s="421"/>
      <c r="L30" s="421"/>
      <c r="M30" s="421"/>
      <c r="N30" s="421"/>
      <c r="O30" s="421"/>
      <c r="P30" s="421"/>
      <c r="Q30" s="421"/>
      <c r="R30" s="421"/>
      <c r="S30" s="421"/>
      <c r="T30" s="421"/>
      <c r="U30" s="421"/>
      <c r="V30" s="421"/>
      <c r="W30" s="421"/>
      <c r="X30" s="421"/>
      <c r="Y30" s="421"/>
      <c r="Z30" s="422"/>
      <c r="AA30" s="422"/>
      <c r="AB30" s="421"/>
      <c r="AC30" s="421"/>
      <c r="AD30" s="421"/>
      <c r="AE30" s="421"/>
      <c r="AF30" s="421"/>
      <c r="AG30" s="421"/>
      <c r="AH30" s="421"/>
      <c r="AI30" s="421"/>
      <c r="AJ30" s="421"/>
      <c r="AK30" s="421"/>
      <c r="AL30" s="421"/>
      <c r="AM30" s="421"/>
      <c r="AN30" s="421"/>
      <c r="AO30" s="421"/>
      <c r="AP30" s="421"/>
      <c r="AQ30" s="421"/>
      <c r="AR30" s="421"/>
      <c r="AS30" s="421"/>
      <c r="BA30" s="22"/>
    </row>
    <row r="31" spans="8:53" x14ac:dyDescent="0.25">
      <c r="H31" s="421"/>
      <c r="I31" s="421"/>
      <c r="J31" s="421"/>
      <c r="K31" s="421"/>
      <c r="L31" s="421"/>
      <c r="M31" s="421"/>
      <c r="N31" s="421"/>
      <c r="O31" s="421"/>
      <c r="P31" s="421"/>
      <c r="Q31" s="421"/>
      <c r="R31" s="421"/>
      <c r="S31" s="421"/>
      <c r="T31" s="421"/>
      <c r="U31" s="421"/>
      <c r="V31" s="421"/>
      <c r="W31" s="421"/>
      <c r="X31" s="421"/>
      <c r="Y31" s="421"/>
      <c r="Z31" s="422"/>
      <c r="AA31" s="422"/>
      <c r="AB31" s="421"/>
      <c r="AC31" s="421"/>
      <c r="AD31" s="421"/>
      <c r="AE31" s="421"/>
      <c r="AF31" s="421"/>
      <c r="AG31" s="421"/>
      <c r="AH31" s="421"/>
      <c r="AI31" s="421"/>
      <c r="AJ31" s="421"/>
      <c r="AK31" s="421"/>
      <c r="AL31" s="421"/>
      <c r="AM31" s="421"/>
      <c r="AN31" s="421"/>
      <c r="AO31" s="421"/>
      <c r="AP31" s="421"/>
      <c r="AQ31" s="421"/>
      <c r="AR31" s="421"/>
      <c r="AS31" s="421"/>
      <c r="BA31" s="22"/>
    </row>
    <row r="32" spans="8:53" x14ac:dyDescent="0.25">
      <c r="H32" s="421"/>
      <c r="I32" s="421"/>
      <c r="J32" s="421"/>
      <c r="K32" s="421"/>
      <c r="L32" s="421"/>
      <c r="M32" s="421"/>
      <c r="N32" s="421"/>
      <c r="O32" s="421"/>
      <c r="P32" s="421"/>
      <c r="Q32" s="421"/>
      <c r="R32" s="421"/>
      <c r="S32" s="421"/>
      <c r="T32" s="421"/>
      <c r="U32" s="421"/>
      <c r="V32" s="421"/>
      <c r="W32" s="421"/>
      <c r="X32" s="421"/>
      <c r="Y32" s="421"/>
      <c r="Z32" s="422"/>
      <c r="AA32" s="422"/>
      <c r="AB32" s="421"/>
      <c r="AC32" s="421"/>
      <c r="AD32" s="421"/>
      <c r="AE32" s="421"/>
      <c r="AF32" s="421"/>
      <c r="AG32" s="421"/>
      <c r="AH32" s="421"/>
      <c r="AI32" s="421"/>
      <c r="AJ32" s="421"/>
      <c r="AK32" s="421"/>
      <c r="AL32" s="421"/>
      <c r="AM32" s="421"/>
      <c r="AN32" s="421"/>
      <c r="AO32" s="421"/>
      <c r="AP32" s="421"/>
      <c r="AQ32" s="421"/>
      <c r="AR32" s="421"/>
      <c r="AS32" s="421"/>
      <c r="BA32" s="22"/>
    </row>
    <row r="33" spans="4:53" x14ac:dyDescent="0.25">
      <c r="H33" s="421"/>
      <c r="I33" s="421"/>
      <c r="J33" s="421"/>
      <c r="K33" s="421"/>
      <c r="L33" s="421"/>
      <c r="M33" s="421"/>
      <c r="N33" s="421"/>
      <c r="O33" s="421"/>
      <c r="P33" s="421"/>
      <c r="Q33" s="421"/>
      <c r="R33" s="421"/>
      <c r="S33" s="421"/>
      <c r="T33" s="421"/>
      <c r="U33" s="421"/>
      <c r="V33" s="421"/>
      <c r="W33" s="421"/>
      <c r="X33" s="421"/>
      <c r="Y33" s="421"/>
      <c r="Z33" s="422"/>
      <c r="AA33" s="422"/>
      <c r="AB33" s="421"/>
      <c r="AC33" s="421"/>
      <c r="AD33" s="421"/>
      <c r="AE33" s="421"/>
      <c r="AF33" s="421"/>
      <c r="AG33" s="421"/>
      <c r="AH33" s="421"/>
      <c r="AI33" s="421"/>
      <c r="AJ33" s="421"/>
      <c r="AK33" s="421"/>
      <c r="AL33" s="421"/>
      <c r="AM33" s="421"/>
      <c r="AN33" s="421"/>
      <c r="AO33" s="421"/>
      <c r="AP33" s="421"/>
      <c r="AQ33" s="421"/>
      <c r="AR33" s="421"/>
      <c r="AS33" s="421"/>
      <c r="BA33" s="22"/>
    </row>
    <row r="34" spans="4:53" x14ac:dyDescent="0.25">
      <c r="F34" s="421"/>
      <c r="G34" s="421"/>
      <c r="H34" s="421"/>
      <c r="I34" s="421"/>
      <c r="J34" s="421"/>
      <c r="K34" s="421"/>
      <c r="L34" s="421"/>
      <c r="M34" s="421"/>
      <c r="N34" s="421"/>
      <c r="O34" s="421"/>
      <c r="P34" s="421"/>
      <c r="Q34" s="421"/>
      <c r="R34" s="421"/>
      <c r="S34" s="421"/>
      <c r="T34" s="421"/>
      <c r="U34" s="421"/>
      <c r="V34" s="421"/>
      <c r="W34" s="421"/>
      <c r="X34" s="421"/>
      <c r="Y34" s="421"/>
      <c r="Z34" s="422" t="s">
        <v>13</v>
      </c>
      <c r="AA34" s="422"/>
      <c r="AB34" s="421"/>
      <c r="AC34" s="421"/>
      <c r="AD34" s="421"/>
      <c r="AE34" s="421"/>
      <c r="AF34" s="421"/>
      <c r="AG34" s="421"/>
      <c r="AH34" s="421"/>
      <c r="AI34" s="421"/>
      <c r="AJ34" s="421"/>
      <c r="AK34" s="421"/>
      <c r="AL34" s="421"/>
      <c r="AM34" s="421"/>
      <c r="AN34" s="421"/>
      <c r="AO34" s="421"/>
      <c r="AP34" s="421"/>
      <c r="AQ34" s="421"/>
      <c r="AR34" s="421"/>
      <c r="AS34" s="421"/>
      <c r="AT34" s="421"/>
      <c r="AU34" s="421"/>
      <c r="AV34" s="421"/>
      <c r="AW34" s="421"/>
      <c r="BA34" s="22"/>
    </row>
    <row r="35" spans="4:53" x14ac:dyDescent="0.25">
      <c r="F35" s="421"/>
      <c r="G35" s="421"/>
      <c r="H35" s="421"/>
      <c r="I35" s="421"/>
      <c r="J35" s="421"/>
      <c r="K35" s="421"/>
      <c r="L35" s="421"/>
      <c r="M35" s="421"/>
      <c r="N35" s="421"/>
      <c r="O35" s="421"/>
      <c r="P35" s="421"/>
      <c r="Q35" s="421"/>
      <c r="R35" s="421"/>
      <c r="S35" s="421"/>
      <c r="T35" s="421"/>
      <c r="U35" s="421"/>
      <c r="V35" s="421"/>
      <c r="W35" s="421"/>
      <c r="X35" s="421"/>
      <c r="Y35" s="421"/>
      <c r="Z35" s="422"/>
      <c r="AA35" s="422"/>
      <c r="AB35" s="421"/>
      <c r="AC35" s="421"/>
      <c r="AD35" s="421"/>
      <c r="AE35" s="421"/>
      <c r="AF35" s="421"/>
      <c r="AG35" s="421"/>
      <c r="AH35" s="421"/>
      <c r="AI35" s="421"/>
      <c r="AJ35" s="421"/>
      <c r="AK35" s="421"/>
      <c r="AL35" s="421"/>
      <c r="AM35" s="421"/>
      <c r="AN35" s="421"/>
      <c r="AO35" s="421"/>
      <c r="AP35" s="421"/>
      <c r="AQ35" s="421"/>
      <c r="AR35" s="421"/>
      <c r="AS35" s="421"/>
      <c r="AT35" s="421"/>
      <c r="AU35" s="421"/>
      <c r="AV35" s="421"/>
      <c r="AW35" s="421"/>
      <c r="BA35" s="22"/>
    </row>
    <row r="36" spans="4:53" x14ac:dyDescent="0.25">
      <c r="F36" s="421"/>
      <c r="G36" s="421"/>
      <c r="H36" s="421"/>
      <c r="I36" s="421"/>
      <c r="J36" s="421"/>
      <c r="K36" s="421"/>
      <c r="L36" s="421"/>
      <c r="M36" s="421"/>
      <c r="N36" s="421"/>
      <c r="O36" s="421"/>
      <c r="P36" s="421"/>
      <c r="Q36" s="421"/>
      <c r="R36" s="421"/>
      <c r="S36" s="421"/>
      <c r="T36" s="421"/>
      <c r="U36" s="421"/>
      <c r="V36" s="421"/>
      <c r="W36" s="421"/>
      <c r="X36" s="421"/>
      <c r="Y36" s="421"/>
      <c r="Z36" s="422"/>
      <c r="AA36" s="422"/>
      <c r="AB36" s="421"/>
      <c r="AC36" s="421"/>
      <c r="AD36" s="421"/>
      <c r="AE36" s="421"/>
      <c r="AF36" s="421"/>
      <c r="AG36" s="421"/>
      <c r="AH36" s="421"/>
      <c r="AI36" s="421"/>
      <c r="AJ36" s="421"/>
      <c r="AK36" s="421"/>
      <c r="AL36" s="421"/>
      <c r="AM36" s="421"/>
      <c r="AN36" s="421"/>
      <c r="AO36" s="421"/>
      <c r="AP36" s="421"/>
      <c r="AQ36" s="421"/>
      <c r="AR36" s="421"/>
      <c r="AS36" s="421"/>
      <c r="AT36" s="421"/>
      <c r="AU36" s="421"/>
      <c r="AV36" s="421"/>
      <c r="AW36" s="421"/>
      <c r="BA36" s="22"/>
    </row>
    <row r="37" spans="4:53" x14ac:dyDescent="0.25">
      <c r="F37" s="421"/>
      <c r="G37" s="421"/>
      <c r="H37" s="421"/>
      <c r="I37" s="421"/>
      <c r="J37" s="421"/>
      <c r="K37" s="421"/>
      <c r="L37" s="421"/>
      <c r="M37" s="421"/>
      <c r="N37" s="421"/>
      <c r="O37" s="421"/>
      <c r="P37" s="421"/>
      <c r="Q37" s="421"/>
      <c r="R37" s="421"/>
      <c r="S37" s="421"/>
      <c r="T37" s="421"/>
      <c r="U37" s="421"/>
      <c r="V37" s="421"/>
      <c r="W37" s="421"/>
      <c r="X37" s="421"/>
      <c r="Y37" s="421"/>
      <c r="Z37" s="422"/>
      <c r="AA37" s="422"/>
      <c r="AB37" s="421"/>
      <c r="AC37" s="421"/>
      <c r="AD37" s="421"/>
      <c r="AE37" s="421"/>
      <c r="AF37" s="421"/>
      <c r="AG37" s="421"/>
      <c r="AH37" s="421"/>
      <c r="AI37" s="421"/>
      <c r="AJ37" s="421"/>
      <c r="AK37" s="421"/>
      <c r="AL37" s="421"/>
      <c r="AM37" s="421"/>
      <c r="AN37" s="421"/>
      <c r="AO37" s="421"/>
      <c r="AP37" s="421"/>
      <c r="AQ37" s="421"/>
      <c r="AR37" s="421"/>
      <c r="AS37" s="421"/>
      <c r="AT37" s="421"/>
      <c r="AU37" s="421"/>
      <c r="AV37" s="421"/>
      <c r="AW37" s="421"/>
      <c r="BA37" s="22"/>
    </row>
    <row r="38" spans="4:53" x14ac:dyDescent="0.25">
      <c r="F38" s="421"/>
      <c r="G38" s="421"/>
      <c r="H38" s="421"/>
      <c r="I38" s="421"/>
      <c r="J38" s="421"/>
      <c r="K38" s="421"/>
      <c r="L38" s="421"/>
      <c r="M38" s="421"/>
      <c r="N38" s="421"/>
      <c r="O38" s="421"/>
      <c r="P38" s="421"/>
      <c r="Q38" s="421"/>
      <c r="R38" s="421"/>
      <c r="S38" s="421"/>
      <c r="T38" s="421"/>
      <c r="U38" s="421"/>
      <c r="V38" s="421"/>
      <c r="W38" s="421"/>
      <c r="X38" s="421"/>
      <c r="Y38" s="421"/>
      <c r="Z38" s="422"/>
      <c r="AA38" s="422"/>
      <c r="AB38" s="421"/>
      <c r="AC38" s="421"/>
      <c r="AD38" s="421"/>
      <c r="AE38" s="421"/>
      <c r="AF38" s="421"/>
      <c r="AG38" s="421"/>
      <c r="AH38" s="421"/>
      <c r="AI38" s="421"/>
      <c r="AJ38" s="421"/>
      <c r="AK38" s="421"/>
      <c r="AL38" s="421"/>
      <c r="AM38" s="421"/>
      <c r="AN38" s="421"/>
      <c r="AO38" s="421"/>
      <c r="AP38" s="421"/>
      <c r="AQ38" s="421"/>
      <c r="AR38" s="421"/>
      <c r="AS38" s="421"/>
      <c r="AT38" s="421"/>
      <c r="AU38" s="421"/>
      <c r="AV38" s="421"/>
      <c r="AW38" s="421"/>
      <c r="BA38" s="22"/>
    </row>
    <row r="39" spans="4:53" ht="15" customHeight="1" x14ac:dyDescent="0.25">
      <c r="F39" s="421"/>
      <c r="G39" s="421"/>
      <c r="H39" s="421"/>
      <c r="I39" s="421"/>
      <c r="J39" s="421"/>
      <c r="K39" s="421"/>
      <c r="L39" s="421"/>
      <c r="M39" s="421"/>
      <c r="N39" s="421"/>
      <c r="O39" s="421"/>
      <c r="P39" s="421"/>
      <c r="Q39" s="421"/>
      <c r="R39" s="421"/>
      <c r="S39" s="421"/>
      <c r="T39" s="421"/>
      <c r="U39" s="421"/>
      <c r="V39" s="421"/>
      <c r="W39" s="421"/>
      <c r="X39" s="421"/>
      <c r="Y39" s="421"/>
      <c r="Z39" s="422" t="s">
        <v>14</v>
      </c>
      <c r="AA39" s="422"/>
      <c r="AB39" s="421"/>
      <c r="AC39" s="421"/>
      <c r="AD39" s="421"/>
      <c r="AE39" s="421"/>
      <c r="AF39" s="421"/>
      <c r="AG39" s="421"/>
      <c r="AH39" s="421"/>
      <c r="AI39" s="421"/>
      <c r="AJ39" s="421"/>
      <c r="AK39" s="421"/>
      <c r="AL39" s="421"/>
      <c r="AM39" s="421"/>
      <c r="AN39" s="421"/>
      <c r="AO39" s="421"/>
      <c r="AP39" s="421"/>
      <c r="AQ39" s="421"/>
      <c r="AR39" s="425" t="s">
        <v>15</v>
      </c>
      <c r="AS39" s="425"/>
      <c r="AT39" s="421"/>
      <c r="AU39" s="421"/>
      <c r="AV39" s="421"/>
      <c r="AW39" s="421"/>
      <c r="BA39" s="22"/>
    </row>
    <row r="40" spans="4:53" x14ac:dyDescent="0.25">
      <c r="F40" s="421"/>
      <c r="G40" s="421"/>
      <c r="H40" s="421"/>
      <c r="I40" s="421"/>
      <c r="J40" s="421"/>
      <c r="K40" s="421"/>
      <c r="L40" s="421"/>
      <c r="M40" s="421"/>
      <c r="N40" s="421"/>
      <c r="O40" s="421"/>
      <c r="P40" s="421"/>
      <c r="Q40" s="421"/>
      <c r="R40" s="421"/>
      <c r="S40" s="421"/>
      <c r="T40" s="421"/>
      <c r="U40" s="421"/>
      <c r="V40" s="421"/>
      <c r="W40" s="421"/>
      <c r="X40" s="421"/>
      <c r="Y40" s="421"/>
      <c r="Z40" s="422"/>
      <c r="AA40" s="422"/>
      <c r="AB40" s="421"/>
      <c r="AC40" s="421"/>
      <c r="AD40" s="421"/>
      <c r="AE40" s="421"/>
      <c r="AF40" s="421"/>
      <c r="AG40" s="421"/>
      <c r="AH40" s="421"/>
      <c r="AI40" s="421"/>
      <c r="AJ40" s="421"/>
      <c r="AK40" s="421"/>
      <c r="AL40" s="421"/>
      <c r="AM40" s="421"/>
      <c r="AN40" s="421"/>
      <c r="AO40" s="421"/>
      <c r="AP40" s="421"/>
      <c r="AQ40" s="421"/>
      <c r="AR40" s="425"/>
      <c r="AS40" s="425"/>
      <c r="AT40" s="421"/>
      <c r="AU40" s="421"/>
      <c r="AV40" s="421"/>
      <c r="AW40" s="421"/>
      <c r="BA40" s="22"/>
    </row>
    <row r="41" spans="4:53" x14ac:dyDescent="0.25">
      <c r="F41" s="421"/>
      <c r="G41" s="421"/>
      <c r="H41" s="421"/>
      <c r="I41" s="421"/>
      <c r="J41" s="421"/>
      <c r="K41" s="421"/>
      <c r="L41" s="421"/>
      <c r="M41" s="421"/>
      <c r="N41" s="421"/>
      <c r="O41" s="421"/>
      <c r="P41" s="421"/>
      <c r="Q41" s="421"/>
      <c r="R41" s="421"/>
      <c r="S41" s="421"/>
      <c r="T41" s="421"/>
      <c r="U41" s="421"/>
      <c r="V41" s="421"/>
      <c r="W41" s="421"/>
      <c r="X41" s="421"/>
      <c r="Y41" s="421"/>
      <c r="Z41" s="422"/>
      <c r="AA41" s="422"/>
      <c r="AB41" s="421"/>
      <c r="AC41" s="421"/>
      <c r="AD41" s="421"/>
      <c r="AE41" s="421"/>
      <c r="AF41" s="421"/>
      <c r="AG41" s="421"/>
      <c r="AH41" s="421"/>
      <c r="AI41" s="421"/>
      <c r="AJ41" s="421"/>
      <c r="AK41" s="421"/>
      <c r="AL41" s="421"/>
      <c r="AM41" s="421"/>
      <c r="AN41" s="421"/>
      <c r="AO41" s="421"/>
      <c r="AP41" s="421"/>
      <c r="AQ41" s="421"/>
      <c r="AR41" s="425"/>
      <c r="AS41" s="425"/>
      <c r="AT41" s="421"/>
      <c r="AU41" s="421"/>
      <c r="AV41" s="421"/>
      <c r="AW41" s="421"/>
      <c r="BA41" s="22"/>
    </row>
    <row r="42" spans="4:53" x14ac:dyDescent="0.25">
      <c r="F42" s="421"/>
      <c r="G42" s="421"/>
      <c r="H42" s="421"/>
      <c r="I42" s="421"/>
      <c r="J42" s="421"/>
      <c r="K42" s="421"/>
      <c r="L42" s="421"/>
      <c r="M42" s="421"/>
      <c r="N42" s="421"/>
      <c r="O42" s="421"/>
      <c r="P42" s="421"/>
      <c r="Q42" s="421"/>
      <c r="R42" s="421"/>
      <c r="S42" s="421"/>
      <c r="T42" s="421"/>
      <c r="U42" s="421"/>
      <c r="V42" s="421"/>
      <c r="W42" s="421"/>
      <c r="X42" s="421"/>
      <c r="Y42" s="421"/>
      <c r="Z42" s="422"/>
      <c r="AA42" s="422"/>
      <c r="AB42" s="421"/>
      <c r="AC42" s="421"/>
      <c r="AD42" s="421"/>
      <c r="AE42" s="421"/>
      <c r="AF42" s="421"/>
      <c r="AG42" s="421"/>
      <c r="AH42" s="421"/>
      <c r="AI42" s="421"/>
      <c r="AJ42" s="421"/>
      <c r="AK42" s="421"/>
      <c r="AL42" s="421"/>
      <c r="AM42" s="421"/>
      <c r="AN42" s="421"/>
      <c r="AO42" s="421"/>
      <c r="AP42" s="421"/>
      <c r="AQ42" s="421"/>
      <c r="AR42" s="425"/>
      <c r="AS42" s="425"/>
      <c r="AT42" s="421"/>
      <c r="AU42" s="421"/>
      <c r="AV42" s="421"/>
      <c r="AW42" s="421"/>
      <c r="BA42" s="22"/>
    </row>
    <row r="43" spans="4:53" x14ac:dyDescent="0.25">
      <c r="F43" s="421"/>
      <c r="G43" s="421"/>
      <c r="H43" s="421"/>
      <c r="I43" s="421"/>
      <c r="J43" s="421"/>
      <c r="K43" s="421"/>
      <c r="L43" s="421"/>
      <c r="M43" s="421"/>
      <c r="N43" s="421"/>
      <c r="O43" s="421"/>
      <c r="P43" s="421"/>
      <c r="Q43" s="421"/>
      <c r="R43" s="421"/>
      <c r="S43" s="421"/>
      <c r="T43" s="421"/>
      <c r="U43" s="421"/>
      <c r="V43" s="421"/>
      <c r="W43" s="421"/>
      <c r="X43" s="421"/>
      <c r="Y43" s="421"/>
      <c r="Z43" s="422"/>
      <c r="AA43" s="422"/>
      <c r="AB43" s="421"/>
      <c r="AC43" s="421"/>
      <c r="AD43" s="421"/>
      <c r="AE43" s="421"/>
      <c r="AF43" s="421"/>
      <c r="AG43" s="421"/>
      <c r="AH43" s="421"/>
      <c r="AI43" s="421"/>
      <c r="AJ43" s="421"/>
      <c r="AK43" s="421"/>
      <c r="AL43" s="421"/>
      <c r="AM43" s="421"/>
      <c r="AN43" s="421"/>
      <c r="AO43" s="421"/>
      <c r="AP43" s="421"/>
      <c r="AQ43" s="421"/>
      <c r="AR43" s="425"/>
      <c r="AS43" s="425"/>
      <c r="AT43" s="421"/>
      <c r="AU43" s="421"/>
      <c r="AV43" s="421"/>
      <c r="AW43" s="421"/>
      <c r="BA43" s="22"/>
    </row>
    <row r="44" spans="4:53" x14ac:dyDescent="0.25">
      <c r="D44" s="421"/>
      <c r="E44" s="421"/>
      <c r="F44" s="421"/>
      <c r="G44" s="421"/>
      <c r="H44" s="421"/>
      <c r="I44" s="421"/>
      <c r="J44" s="421"/>
      <c r="K44" s="421"/>
      <c r="L44" s="421"/>
      <c r="M44" s="421"/>
      <c r="N44" s="421"/>
      <c r="O44" s="421"/>
      <c r="P44" s="421"/>
      <c r="Q44" s="421"/>
      <c r="R44" s="421"/>
      <c r="S44" s="421"/>
      <c r="T44" s="421"/>
      <c r="U44" s="421"/>
      <c r="V44" s="421"/>
      <c r="W44" s="421"/>
      <c r="X44" s="421"/>
      <c r="Y44" s="421"/>
      <c r="Z44" s="422" t="s">
        <v>16</v>
      </c>
      <c r="AA44" s="422"/>
      <c r="AB44" s="421"/>
      <c r="AC44" s="421"/>
      <c r="AD44" s="421"/>
      <c r="AE44" s="421"/>
      <c r="AF44" s="421"/>
      <c r="AG44" s="421"/>
      <c r="AH44" s="421"/>
      <c r="AI44" s="421"/>
      <c r="AJ44" s="421"/>
      <c r="AK44" s="421"/>
      <c r="AL44" s="421"/>
      <c r="AM44" s="421"/>
      <c r="AN44" s="421"/>
      <c r="AO44" s="421"/>
      <c r="AP44" s="421"/>
      <c r="AQ44" s="421"/>
      <c r="AR44" s="421"/>
      <c r="AS44" s="421"/>
      <c r="AT44" s="421"/>
      <c r="AU44" s="421"/>
      <c r="AV44" s="421"/>
      <c r="AW44" s="421"/>
      <c r="BA44" s="22"/>
    </row>
    <row r="45" spans="4:53" x14ac:dyDescent="0.25">
      <c r="D45" s="421"/>
      <c r="E45" s="421"/>
      <c r="F45" s="421"/>
      <c r="G45" s="421"/>
      <c r="H45" s="421"/>
      <c r="I45" s="421"/>
      <c r="J45" s="421"/>
      <c r="K45" s="421"/>
      <c r="L45" s="421"/>
      <c r="M45" s="421"/>
      <c r="N45" s="421"/>
      <c r="O45" s="421"/>
      <c r="P45" s="421"/>
      <c r="Q45" s="421"/>
      <c r="R45" s="421"/>
      <c r="S45" s="421"/>
      <c r="T45" s="421"/>
      <c r="U45" s="421"/>
      <c r="V45" s="421"/>
      <c r="W45" s="421"/>
      <c r="X45" s="421"/>
      <c r="Y45" s="421"/>
      <c r="Z45" s="422"/>
      <c r="AA45" s="422"/>
      <c r="AB45" s="421"/>
      <c r="AC45" s="421"/>
      <c r="AD45" s="421"/>
      <c r="AE45" s="421"/>
      <c r="AF45" s="421"/>
      <c r="AG45" s="421"/>
      <c r="AH45" s="421"/>
      <c r="AI45" s="421"/>
      <c r="AJ45" s="421"/>
      <c r="AK45" s="421"/>
      <c r="AL45" s="421"/>
      <c r="AM45" s="421"/>
      <c r="AN45" s="421"/>
      <c r="AO45" s="421"/>
      <c r="AP45" s="421"/>
      <c r="AQ45" s="421"/>
      <c r="AR45" s="421"/>
      <c r="AS45" s="421"/>
      <c r="AT45" s="421"/>
      <c r="AU45" s="421"/>
      <c r="AV45" s="421"/>
      <c r="AW45" s="421"/>
      <c r="BA45" s="22"/>
    </row>
    <row r="46" spans="4:53" x14ac:dyDescent="0.25">
      <c r="D46" s="421"/>
      <c r="E46" s="421"/>
      <c r="F46" s="421"/>
      <c r="G46" s="421"/>
      <c r="H46" s="421"/>
      <c r="I46" s="421"/>
      <c r="J46" s="421"/>
      <c r="K46" s="421"/>
      <c r="L46" s="421"/>
      <c r="M46" s="421"/>
      <c r="N46" s="421"/>
      <c r="O46" s="421"/>
      <c r="P46" s="421"/>
      <c r="Q46" s="421"/>
      <c r="R46" s="421"/>
      <c r="S46" s="421"/>
      <c r="T46" s="421"/>
      <c r="U46" s="421"/>
      <c r="V46" s="421"/>
      <c r="W46" s="421"/>
      <c r="X46" s="421"/>
      <c r="Y46" s="421"/>
      <c r="Z46" s="422"/>
      <c r="AA46" s="422"/>
      <c r="AB46" s="421"/>
      <c r="AC46" s="421"/>
      <c r="AD46" s="421"/>
      <c r="AE46" s="421"/>
      <c r="AF46" s="421"/>
      <c r="AG46" s="421"/>
      <c r="AH46" s="421"/>
      <c r="AI46" s="421"/>
      <c r="AJ46" s="421"/>
      <c r="AK46" s="421"/>
      <c r="AL46" s="421"/>
      <c r="AM46" s="421"/>
      <c r="AN46" s="421"/>
      <c r="AO46" s="421"/>
      <c r="AP46" s="421"/>
      <c r="AQ46" s="421"/>
      <c r="AR46" s="421"/>
      <c r="AS46" s="421"/>
      <c r="AT46" s="421"/>
      <c r="AU46" s="421"/>
      <c r="AV46" s="421"/>
      <c r="AW46" s="421"/>
      <c r="BA46" s="22"/>
    </row>
    <row r="47" spans="4:53" x14ac:dyDescent="0.25">
      <c r="D47" s="421"/>
      <c r="E47" s="421"/>
      <c r="F47" s="421"/>
      <c r="G47" s="421"/>
      <c r="H47" s="421"/>
      <c r="I47" s="421"/>
      <c r="J47" s="421"/>
      <c r="K47" s="421"/>
      <c r="L47" s="421"/>
      <c r="M47" s="421"/>
      <c r="N47" s="421"/>
      <c r="O47" s="421"/>
      <c r="P47" s="421"/>
      <c r="Q47" s="421"/>
      <c r="R47" s="421"/>
      <c r="S47" s="421"/>
      <c r="T47" s="421"/>
      <c r="U47" s="421"/>
      <c r="V47" s="421"/>
      <c r="W47" s="421"/>
      <c r="X47" s="421"/>
      <c r="Y47" s="421"/>
      <c r="Z47" s="422"/>
      <c r="AA47" s="422"/>
      <c r="AB47" s="421"/>
      <c r="AC47" s="421"/>
      <c r="AD47" s="421"/>
      <c r="AE47" s="421"/>
      <c r="AF47" s="421"/>
      <c r="AG47" s="421"/>
      <c r="AH47" s="421"/>
      <c r="AI47" s="421"/>
      <c r="AJ47" s="421"/>
      <c r="AK47" s="421"/>
      <c r="AL47" s="421"/>
      <c r="AM47" s="421"/>
      <c r="AN47" s="421"/>
      <c r="AO47" s="421"/>
      <c r="AP47" s="421"/>
      <c r="AQ47" s="421"/>
      <c r="AR47" s="421"/>
      <c r="AS47" s="421"/>
      <c r="AT47" s="421"/>
      <c r="AU47" s="421"/>
      <c r="AV47" s="421"/>
      <c r="AW47" s="421"/>
      <c r="BA47" s="22"/>
    </row>
    <row r="48" spans="4:53" x14ac:dyDescent="0.25">
      <c r="D48" s="421"/>
      <c r="E48" s="421"/>
      <c r="F48" s="421"/>
      <c r="G48" s="421"/>
      <c r="H48" s="421"/>
      <c r="I48" s="421"/>
      <c r="J48" s="421"/>
      <c r="K48" s="421"/>
      <c r="L48" s="421"/>
      <c r="M48" s="421"/>
      <c r="N48" s="421"/>
      <c r="O48" s="421"/>
      <c r="P48" s="421"/>
      <c r="Q48" s="421"/>
      <c r="R48" s="421"/>
      <c r="S48" s="421"/>
      <c r="T48" s="421"/>
      <c r="U48" s="421"/>
      <c r="V48" s="421"/>
      <c r="W48" s="421"/>
      <c r="X48" s="421"/>
      <c r="Y48" s="421"/>
      <c r="Z48" s="422"/>
      <c r="AA48" s="422"/>
      <c r="AB48" s="421"/>
      <c r="AC48" s="421"/>
      <c r="AD48" s="421"/>
      <c r="AE48" s="421"/>
      <c r="AF48" s="421"/>
      <c r="AG48" s="421"/>
      <c r="AH48" s="421"/>
      <c r="AI48" s="421"/>
      <c r="AJ48" s="421"/>
      <c r="AK48" s="421"/>
      <c r="AL48" s="421"/>
      <c r="AM48" s="421"/>
      <c r="AN48" s="421"/>
      <c r="AO48" s="421"/>
      <c r="AP48" s="421"/>
      <c r="AQ48" s="421"/>
      <c r="AR48" s="421"/>
      <c r="AS48" s="421"/>
      <c r="AT48" s="421"/>
      <c r="AU48" s="421"/>
      <c r="AV48" s="421"/>
      <c r="AW48" s="421"/>
      <c r="BA48" s="22"/>
    </row>
    <row r="49" spans="4:53" x14ac:dyDescent="0.25">
      <c r="D49" s="421"/>
      <c r="E49" s="421"/>
      <c r="F49" s="421"/>
      <c r="G49" s="421"/>
      <c r="H49" s="421"/>
      <c r="I49" s="421"/>
      <c r="J49" s="421"/>
      <c r="K49" s="421"/>
      <c r="L49" s="421"/>
      <c r="M49" s="421"/>
      <c r="N49" s="421"/>
      <c r="O49" s="421"/>
      <c r="P49" s="421"/>
      <c r="Q49" s="421"/>
      <c r="R49" s="421"/>
      <c r="S49" s="421"/>
      <c r="T49" s="421"/>
      <c r="U49" s="421"/>
      <c r="V49" s="421"/>
      <c r="W49" s="421"/>
      <c r="X49" s="421"/>
      <c r="Y49" s="421"/>
      <c r="Z49" s="422" t="s">
        <v>17</v>
      </c>
      <c r="AA49" s="422"/>
      <c r="AB49" s="421"/>
      <c r="AC49" s="421"/>
      <c r="AD49" s="421"/>
      <c r="AE49" s="421"/>
      <c r="AF49" s="421"/>
      <c r="AG49" s="421"/>
      <c r="AH49" s="421"/>
      <c r="AI49" s="421"/>
      <c r="AJ49" s="421"/>
      <c r="AK49" s="421"/>
      <c r="AL49" s="421"/>
      <c r="AM49" s="421"/>
      <c r="AN49" s="421"/>
      <c r="AO49" s="421"/>
      <c r="AP49" s="421"/>
      <c r="AQ49" s="421"/>
      <c r="AR49" s="421"/>
      <c r="AS49" s="421"/>
      <c r="AT49" s="421"/>
      <c r="AU49" s="421"/>
      <c r="AV49" s="421"/>
      <c r="AW49" s="421"/>
      <c r="BA49" s="22"/>
    </row>
    <row r="50" spans="4:53" x14ac:dyDescent="0.25">
      <c r="D50" s="421"/>
      <c r="E50" s="421"/>
      <c r="F50" s="421"/>
      <c r="G50" s="421"/>
      <c r="H50" s="421"/>
      <c r="I50" s="421"/>
      <c r="J50" s="421"/>
      <c r="K50" s="421"/>
      <c r="L50" s="421"/>
      <c r="M50" s="421"/>
      <c r="N50" s="421"/>
      <c r="O50" s="421"/>
      <c r="P50" s="421"/>
      <c r="Q50" s="421"/>
      <c r="R50" s="421"/>
      <c r="S50" s="421"/>
      <c r="T50" s="421"/>
      <c r="U50" s="421"/>
      <c r="V50" s="421"/>
      <c r="W50" s="421"/>
      <c r="X50" s="421"/>
      <c r="Y50" s="421"/>
      <c r="Z50" s="422"/>
      <c r="AA50" s="422"/>
      <c r="AB50" s="421"/>
      <c r="AC50" s="421"/>
      <c r="AD50" s="421"/>
      <c r="AE50" s="421"/>
      <c r="AF50" s="421"/>
      <c r="AG50" s="421"/>
      <c r="AH50" s="421"/>
      <c r="AI50" s="421"/>
      <c r="AJ50" s="421"/>
      <c r="AK50" s="421"/>
      <c r="AL50" s="421"/>
      <c r="AM50" s="421"/>
      <c r="AN50" s="421"/>
      <c r="AO50" s="421"/>
      <c r="AP50" s="421"/>
      <c r="AQ50" s="421"/>
      <c r="AR50" s="421"/>
      <c r="AS50" s="421"/>
      <c r="AT50" s="421"/>
      <c r="AU50" s="421"/>
      <c r="AV50" s="421"/>
      <c r="AW50" s="421"/>
      <c r="BA50" s="22"/>
    </row>
    <row r="51" spans="4:53" x14ac:dyDescent="0.25">
      <c r="D51" s="421"/>
      <c r="E51" s="421"/>
      <c r="F51" s="421"/>
      <c r="G51" s="421"/>
      <c r="H51" s="421"/>
      <c r="I51" s="421"/>
      <c r="J51" s="421"/>
      <c r="K51" s="421"/>
      <c r="L51" s="421"/>
      <c r="M51" s="421"/>
      <c r="N51" s="421"/>
      <c r="O51" s="421"/>
      <c r="P51" s="421"/>
      <c r="Q51" s="421"/>
      <c r="R51" s="421"/>
      <c r="S51" s="421"/>
      <c r="T51" s="421"/>
      <c r="U51" s="421"/>
      <c r="V51" s="421"/>
      <c r="W51" s="421"/>
      <c r="X51" s="421"/>
      <c r="Y51" s="421"/>
      <c r="Z51" s="422"/>
      <c r="AA51" s="422"/>
      <c r="AB51" s="421"/>
      <c r="AC51" s="421"/>
      <c r="AD51" s="421"/>
      <c r="AE51" s="421"/>
      <c r="AF51" s="421"/>
      <c r="AG51" s="421"/>
      <c r="AH51" s="421"/>
      <c r="AI51" s="421"/>
      <c r="AJ51" s="421"/>
      <c r="AK51" s="421"/>
      <c r="AL51" s="421"/>
      <c r="AM51" s="421"/>
      <c r="AN51" s="421"/>
      <c r="AO51" s="421"/>
      <c r="AP51" s="421"/>
      <c r="AQ51" s="421"/>
      <c r="AR51" s="421"/>
      <c r="AS51" s="421"/>
      <c r="AT51" s="421"/>
      <c r="AU51" s="421"/>
      <c r="AV51" s="421"/>
      <c r="AW51" s="421"/>
      <c r="BA51" s="22"/>
    </row>
    <row r="52" spans="4:53" x14ac:dyDescent="0.25">
      <c r="D52" s="421"/>
      <c r="E52" s="421"/>
      <c r="F52" s="421"/>
      <c r="G52" s="421"/>
      <c r="H52" s="421"/>
      <c r="I52" s="421"/>
      <c r="J52" s="421"/>
      <c r="K52" s="421"/>
      <c r="L52" s="421"/>
      <c r="M52" s="421"/>
      <c r="N52" s="421"/>
      <c r="O52" s="421"/>
      <c r="P52" s="421"/>
      <c r="Q52" s="421"/>
      <c r="R52" s="421"/>
      <c r="S52" s="421"/>
      <c r="T52" s="421"/>
      <c r="U52" s="421"/>
      <c r="V52" s="421"/>
      <c r="W52" s="421"/>
      <c r="X52" s="421"/>
      <c r="Y52" s="421"/>
      <c r="Z52" s="422"/>
      <c r="AA52" s="422"/>
      <c r="AB52" s="421"/>
      <c r="AC52" s="421"/>
      <c r="AD52" s="421"/>
      <c r="AE52" s="421"/>
      <c r="AF52" s="421"/>
      <c r="AG52" s="421"/>
      <c r="AH52" s="421"/>
      <c r="AI52" s="421"/>
      <c r="AJ52" s="421"/>
      <c r="AK52" s="421"/>
      <c r="AL52" s="421"/>
      <c r="AM52" s="421"/>
      <c r="AN52" s="421"/>
      <c r="AO52" s="421"/>
      <c r="AP52" s="421"/>
      <c r="AQ52" s="421"/>
      <c r="AR52" s="421"/>
      <c r="AS52" s="421"/>
      <c r="AT52" s="421"/>
      <c r="AU52" s="421"/>
      <c r="AV52" s="421"/>
      <c r="AW52" s="421"/>
      <c r="BA52" s="22"/>
    </row>
    <row r="53" spans="4:53" x14ac:dyDescent="0.25">
      <c r="D53" s="421"/>
      <c r="E53" s="421"/>
      <c r="F53" s="421"/>
      <c r="G53" s="421"/>
      <c r="H53" s="421"/>
      <c r="I53" s="421"/>
      <c r="J53" s="421"/>
      <c r="K53" s="421"/>
      <c r="L53" s="421"/>
      <c r="M53" s="421"/>
      <c r="N53" s="421"/>
      <c r="O53" s="421"/>
      <c r="P53" s="421"/>
      <c r="Q53" s="421"/>
      <c r="R53" s="421"/>
      <c r="S53" s="421"/>
      <c r="T53" s="421"/>
      <c r="U53" s="421"/>
      <c r="V53" s="421"/>
      <c r="W53" s="421"/>
      <c r="X53" s="421"/>
      <c r="Y53" s="421"/>
      <c r="Z53" s="422"/>
      <c r="AA53" s="422"/>
      <c r="AB53" s="421"/>
      <c r="AC53" s="421"/>
      <c r="AD53" s="421"/>
      <c r="AE53" s="421"/>
      <c r="AF53" s="421"/>
      <c r="AG53" s="421"/>
      <c r="AH53" s="421"/>
      <c r="AI53" s="421"/>
      <c r="AJ53" s="421"/>
      <c r="AK53" s="421"/>
      <c r="AL53" s="421"/>
      <c r="AM53" s="421"/>
      <c r="AN53" s="421"/>
      <c r="AO53" s="421"/>
      <c r="AP53" s="421"/>
      <c r="AQ53" s="421"/>
      <c r="AR53" s="421"/>
      <c r="AS53" s="421"/>
      <c r="AT53" s="421"/>
      <c r="AU53" s="421"/>
      <c r="AV53" s="421"/>
      <c r="AW53" s="421"/>
      <c r="BA53" s="22"/>
    </row>
    <row r="54" spans="4:53" x14ac:dyDescent="0.25">
      <c r="D54" s="421"/>
      <c r="E54" s="421"/>
      <c r="F54" s="421"/>
      <c r="G54" s="421"/>
      <c r="H54" s="421"/>
      <c r="I54" s="421"/>
      <c r="J54" s="421"/>
      <c r="K54" s="421"/>
      <c r="L54" s="421"/>
      <c r="M54" s="421"/>
      <c r="N54" s="421"/>
      <c r="O54" s="421"/>
      <c r="P54" s="421"/>
      <c r="Q54" s="421"/>
      <c r="R54" s="421"/>
      <c r="S54" s="421"/>
      <c r="T54" s="421"/>
      <c r="U54" s="421"/>
      <c r="V54" s="421"/>
      <c r="W54" s="421"/>
      <c r="X54" s="421"/>
      <c r="Y54" s="421"/>
      <c r="Z54" s="422" t="s">
        <v>18</v>
      </c>
      <c r="AA54" s="422"/>
      <c r="AB54" s="421"/>
      <c r="AC54" s="421"/>
      <c r="AD54" s="421"/>
      <c r="AE54" s="421"/>
      <c r="AF54" s="421"/>
      <c r="AG54" s="421"/>
      <c r="AH54" s="421"/>
      <c r="AI54" s="421"/>
      <c r="AJ54" s="421"/>
      <c r="AK54" s="421"/>
      <c r="AL54" s="421"/>
      <c r="AM54" s="421"/>
      <c r="AN54" s="421"/>
      <c r="AO54" s="421"/>
      <c r="AP54" s="421"/>
      <c r="AQ54" s="421"/>
      <c r="AR54" s="421"/>
      <c r="AS54" s="421"/>
      <c r="AT54" s="421"/>
      <c r="AU54" s="421"/>
      <c r="AV54" s="421"/>
      <c r="AW54" s="421"/>
      <c r="BA54" s="22"/>
    </row>
    <row r="55" spans="4:53" x14ac:dyDescent="0.25">
      <c r="D55" s="421"/>
      <c r="E55" s="421"/>
      <c r="F55" s="421"/>
      <c r="G55" s="421"/>
      <c r="H55" s="421"/>
      <c r="I55" s="421"/>
      <c r="J55" s="421"/>
      <c r="K55" s="421"/>
      <c r="L55" s="421"/>
      <c r="M55" s="421"/>
      <c r="N55" s="421"/>
      <c r="O55" s="421"/>
      <c r="P55" s="421"/>
      <c r="Q55" s="421"/>
      <c r="R55" s="421"/>
      <c r="S55" s="421"/>
      <c r="T55" s="421"/>
      <c r="U55" s="421"/>
      <c r="V55" s="421"/>
      <c r="W55" s="421"/>
      <c r="X55" s="421"/>
      <c r="Y55" s="421"/>
      <c r="Z55" s="422"/>
      <c r="AA55" s="422"/>
      <c r="AB55" s="421"/>
      <c r="AC55" s="421"/>
      <c r="AD55" s="421"/>
      <c r="AE55" s="421"/>
      <c r="AF55" s="421"/>
      <c r="AG55" s="421"/>
      <c r="AH55" s="421"/>
      <c r="AI55" s="421"/>
      <c r="AJ55" s="421"/>
      <c r="AK55" s="421"/>
      <c r="AL55" s="421"/>
      <c r="AM55" s="421"/>
      <c r="AN55" s="421"/>
      <c r="AO55" s="421"/>
      <c r="AP55" s="421"/>
      <c r="AQ55" s="421"/>
      <c r="AR55" s="421"/>
      <c r="AS55" s="421"/>
      <c r="AT55" s="421"/>
      <c r="AU55" s="421"/>
      <c r="AV55" s="421"/>
      <c r="AW55" s="421"/>
      <c r="BA55" s="22"/>
    </row>
    <row r="56" spans="4:53" x14ac:dyDescent="0.25">
      <c r="D56" s="421"/>
      <c r="E56" s="421"/>
      <c r="F56" s="421"/>
      <c r="G56" s="421"/>
      <c r="H56" s="421"/>
      <c r="I56" s="421"/>
      <c r="J56" s="421"/>
      <c r="K56" s="421"/>
      <c r="L56" s="421"/>
      <c r="M56" s="421"/>
      <c r="N56" s="421"/>
      <c r="O56" s="421"/>
      <c r="P56" s="421"/>
      <c r="Q56" s="421"/>
      <c r="R56" s="421"/>
      <c r="S56" s="421"/>
      <c r="T56" s="421"/>
      <c r="U56" s="421"/>
      <c r="V56" s="421"/>
      <c r="W56" s="421"/>
      <c r="X56" s="421"/>
      <c r="Y56" s="421"/>
      <c r="Z56" s="422"/>
      <c r="AA56" s="422"/>
      <c r="AB56" s="421"/>
      <c r="AC56" s="421"/>
      <c r="AD56" s="421"/>
      <c r="AE56" s="421"/>
      <c r="AF56" s="421"/>
      <c r="AG56" s="421"/>
      <c r="AH56" s="421"/>
      <c r="AI56" s="421"/>
      <c r="AJ56" s="421"/>
      <c r="AK56" s="421"/>
      <c r="AL56" s="421"/>
      <c r="AM56" s="421"/>
      <c r="AN56" s="421"/>
      <c r="AO56" s="421"/>
      <c r="AP56" s="421"/>
      <c r="AQ56" s="421"/>
      <c r="AR56" s="421"/>
      <c r="AS56" s="421"/>
      <c r="AT56" s="421"/>
      <c r="AU56" s="421"/>
      <c r="AV56" s="421"/>
      <c r="AW56" s="421"/>
      <c r="BA56" s="22"/>
    </row>
    <row r="57" spans="4:53" x14ac:dyDescent="0.25">
      <c r="D57" s="421"/>
      <c r="E57" s="421"/>
      <c r="F57" s="421"/>
      <c r="G57" s="421"/>
      <c r="H57" s="421"/>
      <c r="I57" s="421"/>
      <c r="J57" s="421"/>
      <c r="K57" s="421"/>
      <c r="L57" s="421"/>
      <c r="M57" s="421"/>
      <c r="N57" s="421"/>
      <c r="O57" s="421"/>
      <c r="P57" s="421"/>
      <c r="Q57" s="421"/>
      <c r="R57" s="421"/>
      <c r="S57" s="421"/>
      <c r="T57" s="421"/>
      <c r="U57" s="421"/>
      <c r="V57" s="421"/>
      <c r="W57" s="421"/>
      <c r="X57" s="421"/>
      <c r="Y57" s="421"/>
      <c r="Z57" s="422"/>
      <c r="AA57" s="422"/>
      <c r="AB57" s="421"/>
      <c r="AC57" s="421"/>
      <c r="AD57" s="421"/>
      <c r="AE57" s="421"/>
      <c r="AF57" s="421"/>
      <c r="AG57" s="421"/>
      <c r="AH57" s="421"/>
      <c r="AI57" s="421"/>
      <c r="AJ57" s="421"/>
      <c r="AK57" s="421"/>
      <c r="AL57" s="421"/>
      <c r="AM57" s="421"/>
      <c r="AN57" s="421"/>
      <c r="AO57" s="421"/>
      <c r="AP57" s="421"/>
      <c r="AQ57" s="421"/>
      <c r="AR57" s="421"/>
      <c r="AS57" s="421"/>
      <c r="AT57" s="421"/>
      <c r="AU57" s="421"/>
      <c r="AV57" s="421"/>
      <c r="AW57" s="421"/>
      <c r="BA57" s="22"/>
    </row>
    <row r="58" spans="4:53" x14ac:dyDescent="0.25">
      <c r="D58" s="421"/>
      <c r="E58" s="421"/>
      <c r="F58" s="421"/>
      <c r="G58" s="421"/>
      <c r="H58" s="421"/>
      <c r="I58" s="421"/>
      <c r="J58" s="421"/>
      <c r="K58" s="421"/>
      <c r="L58" s="421"/>
      <c r="M58" s="421"/>
      <c r="N58" s="421"/>
      <c r="O58" s="421"/>
      <c r="P58" s="421"/>
      <c r="Q58" s="421"/>
      <c r="R58" s="421"/>
      <c r="S58" s="421"/>
      <c r="T58" s="421"/>
      <c r="U58" s="421"/>
      <c r="V58" s="421"/>
      <c r="W58" s="421"/>
      <c r="X58" s="421"/>
      <c r="Y58" s="421"/>
      <c r="Z58" s="422"/>
      <c r="AA58" s="422"/>
      <c r="AB58" s="421"/>
      <c r="AC58" s="421"/>
      <c r="AD58" s="421"/>
      <c r="AE58" s="421"/>
      <c r="AF58" s="421"/>
      <c r="AG58" s="421"/>
      <c r="AH58" s="421"/>
      <c r="AI58" s="421"/>
      <c r="AJ58" s="421"/>
      <c r="AK58" s="421"/>
      <c r="AL58" s="421"/>
      <c r="AM58" s="421"/>
      <c r="AN58" s="421"/>
      <c r="AO58" s="421"/>
      <c r="AP58" s="421"/>
      <c r="AQ58" s="421"/>
      <c r="AR58" s="421"/>
      <c r="AS58" s="421"/>
      <c r="AT58" s="421"/>
      <c r="AU58" s="421"/>
      <c r="AV58" s="421"/>
      <c r="AW58" s="421"/>
      <c r="BA58" s="22"/>
    </row>
    <row r="59" spans="4:53" x14ac:dyDescent="0.25">
      <c r="D59" s="426"/>
      <c r="E59" s="426"/>
      <c r="F59" s="426"/>
      <c r="G59" s="426"/>
      <c r="H59" s="426"/>
      <c r="I59" s="426"/>
      <c r="J59" s="426"/>
      <c r="K59" s="426"/>
      <c r="L59" s="426"/>
      <c r="M59" s="426"/>
      <c r="N59" s="426"/>
      <c r="O59" s="426"/>
      <c r="P59" s="426"/>
      <c r="Q59" s="426"/>
      <c r="R59" s="426"/>
      <c r="S59" s="426"/>
      <c r="T59" s="426"/>
      <c r="U59" s="426"/>
      <c r="V59" s="426"/>
      <c r="W59" s="426"/>
      <c r="X59" s="426"/>
      <c r="Y59" s="426"/>
      <c r="Z59" s="427" t="s">
        <v>19</v>
      </c>
      <c r="AA59" s="427"/>
      <c r="AB59" s="422" t="s">
        <v>18</v>
      </c>
      <c r="AC59" s="422"/>
      <c r="AD59" s="422" t="s">
        <v>17</v>
      </c>
      <c r="AE59" s="422"/>
      <c r="AF59" s="422" t="s">
        <v>16</v>
      </c>
      <c r="AG59" s="422"/>
      <c r="AH59" s="422" t="s">
        <v>14</v>
      </c>
      <c r="AI59" s="422"/>
      <c r="AJ59" s="422" t="s">
        <v>13</v>
      </c>
      <c r="AK59" s="422"/>
      <c r="AL59" s="422" t="s">
        <v>12</v>
      </c>
      <c r="AM59" s="422"/>
      <c r="AN59" s="422" t="s">
        <v>11</v>
      </c>
      <c r="AO59" s="422"/>
      <c r="AP59" s="422" t="s">
        <v>10</v>
      </c>
      <c r="AQ59" s="422"/>
      <c r="AR59" s="422" t="s">
        <v>9</v>
      </c>
      <c r="AS59" s="422"/>
      <c r="AT59" s="422" t="s">
        <v>8</v>
      </c>
      <c r="AU59" s="422"/>
      <c r="AV59" s="422" t="s">
        <v>7</v>
      </c>
      <c r="AW59" s="422"/>
      <c r="BA59" s="22"/>
    </row>
    <row r="60" spans="4:53" x14ac:dyDescent="0.25">
      <c r="D60" s="426"/>
      <c r="E60" s="426"/>
      <c r="F60" s="426"/>
      <c r="G60" s="426"/>
      <c r="H60" s="426"/>
      <c r="I60" s="426"/>
      <c r="J60" s="426"/>
      <c r="K60" s="426"/>
      <c r="L60" s="426"/>
      <c r="M60" s="426"/>
      <c r="N60" s="426"/>
      <c r="O60" s="426"/>
      <c r="P60" s="426"/>
      <c r="Q60" s="426"/>
      <c r="R60" s="426"/>
      <c r="S60" s="426"/>
      <c r="T60" s="426"/>
      <c r="U60" s="426"/>
      <c r="V60" s="426"/>
      <c r="W60" s="426"/>
      <c r="X60" s="426"/>
      <c r="Y60" s="426"/>
      <c r="Z60" s="427"/>
      <c r="AA60" s="427"/>
      <c r="AB60" s="422"/>
      <c r="AC60" s="422"/>
      <c r="AD60" s="422"/>
      <c r="AE60" s="422"/>
      <c r="AF60" s="422"/>
      <c r="AG60" s="422"/>
      <c r="AH60" s="422"/>
      <c r="AI60" s="422"/>
      <c r="AJ60" s="422"/>
      <c r="AK60" s="422"/>
      <c r="AL60" s="422"/>
      <c r="AM60" s="422"/>
      <c r="AN60" s="422"/>
      <c r="AO60" s="422"/>
      <c r="AP60" s="422"/>
      <c r="AQ60" s="422"/>
      <c r="AR60" s="422"/>
      <c r="AS60" s="422"/>
      <c r="AT60" s="422"/>
      <c r="AU60" s="422"/>
      <c r="AV60" s="422"/>
      <c r="AW60" s="422"/>
      <c r="BA60" s="22"/>
    </row>
    <row r="61" spans="4:53" x14ac:dyDescent="0.25">
      <c r="D61" s="426"/>
      <c r="E61" s="426"/>
      <c r="F61" s="426"/>
      <c r="G61" s="426"/>
      <c r="H61" s="426"/>
      <c r="I61" s="426"/>
      <c r="J61" s="426"/>
      <c r="K61" s="426"/>
      <c r="L61" s="426"/>
      <c r="M61" s="426"/>
      <c r="N61" s="426"/>
      <c r="O61" s="426"/>
      <c r="P61" s="426"/>
      <c r="Q61" s="426"/>
      <c r="R61" s="426"/>
      <c r="S61" s="426"/>
      <c r="T61" s="426"/>
      <c r="U61" s="426"/>
      <c r="V61" s="426"/>
      <c r="W61" s="426"/>
      <c r="X61" s="426"/>
      <c r="Y61" s="426"/>
      <c r="Z61" s="427"/>
      <c r="AA61" s="427"/>
      <c r="AB61" s="422"/>
      <c r="AC61" s="422"/>
      <c r="AD61" s="422"/>
      <c r="AE61" s="422"/>
      <c r="AF61" s="422"/>
      <c r="AG61" s="422"/>
      <c r="AH61" s="422"/>
      <c r="AI61" s="422"/>
      <c r="AJ61" s="422"/>
      <c r="AK61" s="422"/>
      <c r="AL61" s="422"/>
      <c r="AM61" s="422"/>
      <c r="AN61" s="422"/>
      <c r="AO61" s="422"/>
      <c r="AP61" s="422"/>
      <c r="AQ61" s="422"/>
      <c r="AR61" s="422"/>
      <c r="AS61" s="422"/>
      <c r="AT61" s="422"/>
      <c r="AU61" s="422"/>
      <c r="AV61" s="422"/>
      <c r="AW61" s="422"/>
      <c r="BA61" s="22"/>
    </row>
    <row r="62" spans="4:53" x14ac:dyDescent="0.25">
      <c r="D62" s="426"/>
      <c r="E62" s="426"/>
      <c r="F62" s="426"/>
      <c r="G62" s="426"/>
      <c r="H62" s="426"/>
      <c r="I62" s="426"/>
      <c r="J62" s="426"/>
      <c r="K62" s="426"/>
      <c r="L62" s="426"/>
      <c r="M62" s="426"/>
      <c r="N62" s="426"/>
      <c r="O62" s="426"/>
      <c r="P62" s="426"/>
      <c r="Q62" s="426"/>
      <c r="R62" s="426"/>
      <c r="S62" s="426"/>
      <c r="T62" s="426"/>
      <c r="U62" s="426"/>
      <c r="V62" s="426"/>
      <c r="W62" s="426"/>
      <c r="X62" s="426"/>
      <c r="Y62" s="426"/>
      <c r="Z62" s="427"/>
      <c r="AA62" s="427"/>
      <c r="AB62" s="422"/>
      <c r="AC62" s="422"/>
      <c r="AD62" s="422"/>
      <c r="AE62" s="422"/>
      <c r="AF62" s="422"/>
      <c r="AG62" s="422"/>
      <c r="AH62" s="422"/>
      <c r="AI62" s="422"/>
      <c r="AJ62" s="422"/>
      <c r="AK62" s="422"/>
      <c r="AL62" s="422"/>
      <c r="AM62" s="422"/>
      <c r="AN62" s="422"/>
      <c r="AO62" s="422"/>
      <c r="AP62" s="422"/>
      <c r="AQ62" s="422"/>
      <c r="AR62" s="422"/>
      <c r="AS62" s="422"/>
      <c r="AT62" s="422"/>
      <c r="AU62" s="422"/>
      <c r="AV62" s="422"/>
      <c r="AW62" s="422"/>
      <c r="BA62" s="22"/>
    </row>
    <row r="63" spans="4:53" x14ac:dyDescent="0.25">
      <c r="D63" s="426"/>
      <c r="E63" s="426"/>
      <c r="F63" s="426"/>
      <c r="G63" s="426"/>
      <c r="H63" s="426"/>
      <c r="I63" s="426"/>
      <c r="J63" s="426"/>
      <c r="K63" s="426"/>
      <c r="L63" s="426"/>
      <c r="M63" s="426"/>
      <c r="N63" s="426"/>
      <c r="O63" s="426"/>
      <c r="P63" s="426"/>
      <c r="Q63" s="426"/>
      <c r="R63" s="426"/>
      <c r="S63" s="426"/>
      <c r="T63" s="426"/>
      <c r="U63" s="426"/>
      <c r="V63" s="426"/>
      <c r="W63" s="426"/>
      <c r="X63" s="426"/>
      <c r="Y63" s="426"/>
      <c r="Z63" s="427"/>
      <c r="AA63" s="427"/>
      <c r="AB63" s="422"/>
      <c r="AC63" s="422"/>
      <c r="AD63" s="422"/>
      <c r="AE63" s="422"/>
      <c r="AF63" s="422"/>
      <c r="AG63" s="422"/>
      <c r="AH63" s="422"/>
      <c r="AI63" s="422"/>
      <c r="AJ63" s="422"/>
      <c r="AK63" s="422"/>
      <c r="AL63" s="422"/>
      <c r="AM63" s="422"/>
      <c r="AN63" s="422"/>
      <c r="AO63" s="422"/>
      <c r="AP63" s="422"/>
      <c r="AQ63" s="422"/>
      <c r="AR63" s="422"/>
      <c r="AS63" s="422"/>
      <c r="AT63" s="422"/>
      <c r="AU63" s="422"/>
      <c r="AV63" s="422"/>
      <c r="AW63" s="422"/>
      <c r="BA63" s="22"/>
    </row>
    <row r="64" spans="4:53" x14ac:dyDescent="0.25">
      <c r="D64" s="421"/>
      <c r="E64" s="421"/>
      <c r="F64" s="421"/>
      <c r="G64" s="421"/>
      <c r="H64" s="421"/>
      <c r="I64" s="421"/>
      <c r="J64" s="421"/>
      <c r="K64" s="421"/>
      <c r="L64" s="421"/>
      <c r="M64" s="421"/>
      <c r="N64" s="421"/>
      <c r="O64" s="421"/>
      <c r="P64" s="421"/>
      <c r="Q64" s="421"/>
      <c r="R64" s="421"/>
      <c r="S64" s="421"/>
      <c r="T64" s="421"/>
      <c r="U64" s="421"/>
      <c r="V64" s="421"/>
      <c r="W64" s="421"/>
      <c r="X64" s="421"/>
      <c r="Y64" s="421"/>
      <c r="Z64" s="426"/>
      <c r="AA64" s="426"/>
      <c r="AB64" s="421"/>
      <c r="AC64" s="421"/>
      <c r="AD64" s="421"/>
      <c r="AE64" s="421"/>
      <c r="AF64" s="421"/>
      <c r="AG64" s="421"/>
      <c r="AH64" s="421"/>
      <c r="AI64" s="421"/>
      <c r="AJ64" s="421"/>
      <c r="AK64" s="421"/>
      <c r="AL64" s="421"/>
      <c r="AM64" s="421"/>
      <c r="AN64" s="421"/>
      <c r="AO64" s="421"/>
      <c r="AP64" s="421"/>
      <c r="AQ64" s="421"/>
      <c r="AR64" s="421"/>
      <c r="AS64" s="421"/>
      <c r="AT64" s="421"/>
      <c r="AU64" s="421"/>
      <c r="AV64" s="421"/>
      <c r="AW64" s="421"/>
      <c r="BA64" s="22"/>
    </row>
    <row r="65" spans="4:53" x14ac:dyDescent="0.25">
      <c r="D65" s="421"/>
      <c r="E65" s="421"/>
      <c r="F65" s="421"/>
      <c r="G65" s="421"/>
      <c r="H65" s="421"/>
      <c r="I65" s="421"/>
      <c r="J65" s="421"/>
      <c r="K65" s="421"/>
      <c r="L65" s="421"/>
      <c r="M65" s="421"/>
      <c r="N65" s="421"/>
      <c r="O65" s="421"/>
      <c r="P65" s="421"/>
      <c r="Q65" s="421"/>
      <c r="R65" s="421"/>
      <c r="S65" s="421"/>
      <c r="T65" s="421"/>
      <c r="U65" s="421"/>
      <c r="V65" s="421"/>
      <c r="W65" s="421"/>
      <c r="X65" s="421"/>
      <c r="Y65" s="421"/>
      <c r="Z65" s="426"/>
      <c r="AA65" s="426"/>
      <c r="AB65" s="421"/>
      <c r="AC65" s="421"/>
      <c r="AD65" s="421"/>
      <c r="AE65" s="421"/>
      <c r="AF65" s="421"/>
      <c r="AG65" s="421"/>
      <c r="AH65" s="421"/>
      <c r="AI65" s="421"/>
      <c r="AJ65" s="421"/>
      <c r="AK65" s="421"/>
      <c r="AL65" s="421"/>
      <c r="AM65" s="421"/>
      <c r="AN65" s="421"/>
      <c r="AO65" s="421"/>
      <c r="AP65" s="421"/>
      <c r="AQ65" s="421"/>
      <c r="AR65" s="421"/>
      <c r="AS65" s="421"/>
      <c r="AT65" s="421"/>
      <c r="AU65" s="421"/>
      <c r="AV65" s="421"/>
      <c r="AW65" s="421"/>
      <c r="BA65" s="22"/>
    </row>
    <row r="66" spans="4:53" x14ac:dyDescent="0.25">
      <c r="D66" s="421"/>
      <c r="E66" s="421"/>
      <c r="F66" s="421"/>
      <c r="G66" s="421"/>
      <c r="H66" s="421"/>
      <c r="I66" s="421"/>
      <c r="J66" s="421"/>
      <c r="K66" s="421"/>
      <c r="L66" s="421"/>
      <c r="M66" s="421"/>
      <c r="N66" s="421"/>
      <c r="O66" s="421"/>
      <c r="P66" s="421"/>
      <c r="Q66" s="421"/>
      <c r="R66" s="421"/>
      <c r="S66" s="421"/>
      <c r="T66" s="421"/>
      <c r="U66" s="421"/>
      <c r="V66" s="421"/>
      <c r="W66" s="421"/>
      <c r="X66" s="421"/>
      <c r="Y66" s="421"/>
      <c r="Z66" s="426"/>
      <c r="AA66" s="426"/>
      <c r="AB66" s="421"/>
      <c r="AC66" s="421"/>
      <c r="AD66" s="421"/>
      <c r="AE66" s="421"/>
      <c r="AF66" s="421"/>
      <c r="AG66" s="421"/>
      <c r="AH66" s="421"/>
      <c r="AI66" s="421"/>
      <c r="AJ66" s="421"/>
      <c r="AK66" s="421"/>
      <c r="AL66" s="421"/>
      <c r="AM66" s="421"/>
      <c r="AN66" s="421"/>
      <c r="AO66" s="421"/>
      <c r="AP66" s="421"/>
      <c r="AQ66" s="421"/>
      <c r="AR66" s="421"/>
      <c r="AS66" s="421"/>
      <c r="AT66" s="421"/>
      <c r="AU66" s="421"/>
      <c r="AV66" s="421"/>
      <c r="AW66" s="421"/>
      <c r="BA66" s="22"/>
    </row>
    <row r="67" spans="4:53" x14ac:dyDescent="0.25">
      <c r="D67" s="421"/>
      <c r="E67" s="421"/>
      <c r="F67" s="421"/>
      <c r="G67" s="421"/>
      <c r="H67" s="421"/>
      <c r="I67" s="421"/>
      <c r="J67" s="421"/>
      <c r="K67" s="421"/>
      <c r="L67" s="421"/>
      <c r="M67" s="421"/>
      <c r="N67" s="421"/>
      <c r="O67" s="421"/>
      <c r="P67" s="421"/>
      <c r="Q67" s="421"/>
      <c r="R67" s="421"/>
      <c r="S67" s="421"/>
      <c r="T67" s="421"/>
      <c r="U67" s="421"/>
      <c r="V67" s="421"/>
      <c r="W67" s="421"/>
      <c r="X67" s="421"/>
      <c r="Y67" s="421"/>
      <c r="Z67" s="426"/>
      <c r="AA67" s="426"/>
      <c r="AB67" s="421"/>
      <c r="AC67" s="421"/>
      <c r="AD67" s="421"/>
      <c r="AE67" s="421"/>
      <c r="AF67" s="421"/>
      <c r="AG67" s="421"/>
      <c r="AH67" s="421"/>
      <c r="AI67" s="421"/>
      <c r="AJ67" s="421"/>
      <c r="AK67" s="421"/>
      <c r="AL67" s="421"/>
      <c r="AM67" s="421"/>
      <c r="AN67" s="421"/>
      <c r="AO67" s="421"/>
      <c r="AP67" s="421"/>
      <c r="AQ67" s="421"/>
      <c r="AR67" s="421"/>
      <c r="AS67" s="421"/>
      <c r="AT67" s="421"/>
      <c r="AU67" s="421"/>
      <c r="AV67" s="421"/>
      <c r="AW67" s="421"/>
      <c r="BA67" s="22"/>
    </row>
    <row r="68" spans="4:53" x14ac:dyDescent="0.25">
      <c r="D68" s="421"/>
      <c r="E68" s="421"/>
      <c r="F68" s="421"/>
      <c r="G68" s="421"/>
      <c r="H68" s="421"/>
      <c r="I68" s="421"/>
      <c r="J68" s="421"/>
      <c r="K68" s="421"/>
      <c r="L68" s="421"/>
      <c r="M68" s="421"/>
      <c r="N68" s="421"/>
      <c r="O68" s="421"/>
      <c r="P68" s="421"/>
      <c r="Q68" s="421"/>
      <c r="R68" s="421"/>
      <c r="S68" s="421"/>
      <c r="T68" s="421"/>
      <c r="U68" s="421"/>
      <c r="V68" s="421"/>
      <c r="W68" s="421"/>
      <c r="X68" s="421"/>
      <c r="Y68" s="421"/>
      <c r="Z68" s="426"/>
      <c r="AA68" s="426"/>
      <c r="AB68" s="421"/>
      <c r="AC68" s="421"/>
      <c r="AD68" s="421"/>
      <c r="AE68" s="421"/>
      <c r="AF68" s="421"/>
      <c r="AG68" s="421"/>
      <c r="AH68" s="421"/>
      <c r="AI68" s="421"/>
      <c r="AJ68" s="421"/>
      <c r="AK68" s="421"/>
      <c r="AL68" s="421"/>
      <c r="AM68" s="421"/>
      <c r="AN68" s="421"/>
      <c r="AO68" s="421"/>
      <c r="AP68" s="421"/>
      <c r="AQ68" s="421"/>
      <c r="AR68" s="421"/>
      <c r="AS68" s="421"/>
      <c r="AT68" s="421"/>
      <c r="AU68" s="421"/>
      <c r="AV68" s="421"/>
      <c r="AW68" s="421"/>
      <c r="BA68" s="22"/>
    </row>
    <row r="69" spans="4:53" x14ac:dyDescent="0.25">
      <c r="D69" s="421"/>
      <c r="E69" s="421"/>
      <c r="F69" s="421"/>
      <c r="G69" s="421"/>
      <c r="H69" s="421"/>
      <c r="I69" s="421"/>
      <c r="J69" s="421"/>
      <c r="K69" s="421"/>
      <c r="L69" s="421"/>
      <c r="M69" s="421"/>
      <c r="N69" s="421"/>
      <c r="O69" s="421"/>
      <c r="P69" s="421"/>
      <c r="Q69" s="421"/>
      <c r="R69" s="421"/>
      <c r="S69" s="421"/>
      <c r="T69" s="421"/>
      <c r="U69" s="421"/>
      <c r="V69" s="421"/>
      <c r="W69" s="421"/>
      <c r="X69" s="421"/>
      <c r="Y69" s="421"/>
      <c r="Z69" s="426"/>
      <c r="AA69" s="426"/>
      <c r="AB69" s="421"/>
      <c r="AC69" s="421"/>
      <c r="AD69" s="421"/>
      <c r="AE69" s="421"/>
      <c r="AF69" s="421"/>
      <c r="AG69" s="421"/>
      <c r="AH69" s="421"/>
      <c r="AI69" s="421"/>
      <c r="AJ69" s="421"/>
      <c r="AK69" s="421"/>
      <c r="AL69" s="421"/>
      <c r="AM69" s="421"/>
      <c r="AN69" s="421"/>
      <c r="AO69" s="421"/>
      <c r="AP69" s="421"/>
      <c r="AQ69" s="421"/>
      <c r="AR69" s="421"/>
      <c r="AS69" s="421"/>
      <c r="AT69" s="421"/>
      <c r="AU69" s="421"/>
      <c r="AV69" s="421"/>
      <c r="AW69" s="421"/>
      <c r="BA69" s="22"/>
    </row>
    <row r="70" spans="4:53" x14ac:dyDescent="0.25">
      <c r="D70" s="421"/>
      <c r="E70" s="421"/>
      <c r="F70" s="421"/>
      <c r="G70" s="421"/>
      <c r="H70" s="421"/>
      <c r="I70" s="421"/>
      <c r="J70" s="421"/>
      <c r="K70" s="421"/>
      <c r="L70" s="421"/>
      <c r="M70" s="421"/>
      <c r="N70" s="421"/>
      <c r="O70" s="421"/>
      <c r="P70" s="421"/>
      <c r="Q70" s="421"/>
      <c r="R70" s="421"/>
      <c r="S70" s="421"/>
      <c r="T70" s="421"/>
      <c r="U70" s="421"/>
      <c r="V70" s="421"/>
      <c r="W70" s="421"/>
      <c r="X70" s="421"/>
      <c r="Y70" s="421"/>
      <c r="Z70" s="426"/>
      <c r="AA70" s="426"/>
      <c r="AB70" s="421"/>
      <c r="AC70" s="421"/>
      <c r="AD70" s="421"/>
      <c r="AE70" s="421"/>
      <c r="AF70" s="421"/>
      <c r="AG70" s="421"/>
      <c r="AH70" s="421"/>
      <c r="AI70" s="421"/>
      <c r="AJ70" s="421"/>
      <c r="AK70" s="421"/>
      <c r="AL70" s="421"/>
      <c r="AM70" s="421"/>
      <c r="AN70" s="421"/>
      <c r="AO70" s="421"/>
      <c r="AP70" s="421"/>
      <c r="AQ70" s="421"/>
      <c r="AR70" s="421"/>
      <c r="AS70" s="421"/>
      <c r="AT70" s="421"/>
      <c r="AU70" s="421"/>
      <c r="AV70" s="421"/>
      <c r="AW70" s="421"/>
      <c r="BA70" s="22"/>
    </row>
    <row r="71" spans="4:53" x14ac:dyDescent="0.25">
      <c r="D71" s="421"/>
      <c r="E71" s="421"/>
      <c r="F71" s="421"/>
      <c r="G71" s="421"/>
      <c r="H71" s="421"/>
      <c r="I71" s="421"/>
      <c r="J71" s="421"/>
      <c r="K71" s="421"/>
      <c r="L71" s="421"/>
      <c r="M71" s="421"/>
      <c r="N71" s="421"/>
      <c r="O71" s="421"/>
      <c r="P71" s="421"/>
      <c r="Q71" s="421"/>
      <c r="R71" s="421"/>
      <c r="S71" s="421"/>
      <c r="T71" s="421"/>
      <c r="U71" s="421"/>
      <c r="V71" s="421"/>
      <c r="W71" s="421"/>
      <c r="X71" s="421"/>
      <c r="Y71" s="421"/>
      <c r="Z71" s="426"/>
      <c r="AA71" s="426"/>
      <c r="AB71" s="421"/>
      <c r="AC71" s="421"/>
      <c r="AD71" s="421"/>
      <c r="AE71" s="421"/>
      <c r="AF71" s="421"/>
      <c r="AG71" s="421"/>
      <c r="AH71" s="421"/>
      <c r="AI71" s="421"/>
      <c r="AJ71" s="421"/>
      <c r="AK71" s="421"/>
      <c r="AL71" s="421"/>
      <c r="AM71" s="421"/>
      <c r="AN71" s="421"/>
      <c r="AO71" s="421"/>
      <c r="AP71" s="421"/>
      <c r="AQ71" s="421"/>
      <c r="AR71" s="421"/>
      <c r="AS71" s="421"/>
      <c r="AT71" s="421"/>
      <c r="AU71" s="421"/>
      <c r="AV71" s="421"/>
      <c r="AW71" s="421"/>
      <c r="BA71" s="22"/>
    </row>
    <row r="72" spans="4:53" x14ac:dyDescent="0.25">
      <c r="D72" s="421"/>
      <c r="E72" s="421"/>
      <c r="F72" s="421"/>
      <c r="G72" s="421"/>
      <c r="H72" s="421"/>
      <c r="I72" s="421"/>
      <c r="J72" s="421"/>
      <c r="K72" s="421"/>
      <c r="L72" s="421"/>
      <c r="M72" s="421"/>
      <c r="N72" s="421"/>
      <c r="O72" s="421"/>
      <c r="P72" s="421"/>
      <c r="Q72" s="421"/>
      <c r="R72" s="421"/>
      <c r="S72" s="421"/>
      <c r="T72" s="421"/>
      <c r="U72" s="421"/>
      <c r="V72" s="421"/>
      <c r="W72" s="421"/>
      <c r="X72" s="421"/>
      <c r="Y72" s="421"/>
      <c r="Z72" s="426"/>
      <c r="AA72" s="426"/>
      <c r="AB72" s="421"/>
      <c r="AC72" s="421"/>
      <c r="AD72" s="421"/>
      <c r="AE72" s="421"/>
      <c r="AF72" s="421"/>
      <c r="AG72" s="421"/>
      <c r="AH72" s="421"/>
      <c r="AI72" s="421"/>
      <c r="AJ72" s="421"/>
      <c r="AK72" s="421"/>
      <c r="AL72" s="421"/>
      <c r="AM72" s="421"/>
      <c r="AN72" s="421"/>
      <c r="AO72" s="421"/>
      <c r="AP72" s="421"/>
      <c r="AQ72" s="421"/>
      <c r="AR72" s="421"/>
      <c r="AS72" s="421"/>
      <c r="AT72" s="421"/>
      <c r="AU72" s="421"/>
      <c r="AV72" s="421"/>
      <c r="AW72" s="421"/>
      <c r="BA72" s="22"/>
    </row>
    <row r="73" spans="4:53" x14ac:dyDescent="0.25">
      <c r="D73" s="421"/>
      <c r="E73" s="421"/>
      <c r="F73" s="421"/>
      <c r="G73" s="421"/>
      <c r="H73" s="421"/>
      <c r="I73" s="421"/>
      <c r="J73" s="421"/>
      <c r="K73" s="421"/>
      <c r="L73" s="421"/>
      <c r="M73" s="421"/>
      <c r="N73" s="421"/>
      <c r="O73" s="421"/>
      <c r="P73" s="421"/>
      <c r="Q73" s="421"/>
      <c r="R73" s="421"/>
      <c r="S73" s="421"/>
      <c r="T73" s="421"/>
      <c r="U73" s="421"/>
      <c r="V73" s="421"/>
      <c r="W73" s="421"/>
      <c r="X73" s="421"/>
      <c r="Y73" s="421"/>
      <c r="Z73" s="426"/>
      <c r="AA73" s="426"/>
      <c r="AB73" s="421"/>
      <c r="AC73" s="421"/>
      <c r="AD73" s="421"/>
      <c r="AE73" s="421"/>
      <c r="AF73" s="421"/>
      <c r="AG73" s="421"/>
      <c r="AH73" s="421"/>
      <c r="AI73" s="421"/>
      <c r="AJ73" s="421"/>
      <c r="AK73" s="421"/>
      <c r="AL73" s="421"/>
      <c r="AM73" s="421"/>
      <c r="AN73" s="421"/>
      <c r="AO73" s="421"/>
      <c r="AP73" s="421"/>
      <c r="AQ73" s="421"/>
      <c r="AR73" s="421"/>
      <c r="AS73" s="421"/>
      <c r="AT73" s="421"/>
      <c r="AU73" s="421"/>
      <c r="AV73" s="421"/>
      <c r="AW73" s="421"/>
      <c r="BA73" s="22"/>
    </row>
    <row r="74" spans="4:53" x14ac:dyDescent="0.25">
      <c r="D74" s="421"/>
      <c r="E74" s="421"/>
      <c r="F74" s="421"/>
      <c r="G74" s="421"/>
      <c r="H74" s="421"/>
      <c r="I74" s="421"/>
      <c r="J74" s="421"/>
      <c r="K74" s="421"/>
      <c r="L74" s="421"/>
      <c r="M74" s="421"/>
      <c r="N74" s="421"/>
      <c r="O74" s="421"/>
      <c r="P74" s="421"/>
      <c r="Q74" s="421"/>
      <c r="R74" s="421"/>
      <c r="S74" s="421"/>
      <c r="T74" s="421"/>
      <c r="U74" s="421"/>
      <c r="V74" s="421"/>
      <c r="W74" s="421"/>
      <c r="X74" s="421"/>
      <c r="Y74" s="421"/>
      <c r="Z74" s="426"/>
      <c r="AA74" s="426"/>
      <c r="AB74" s="421"/>
      <c r="AC74" s="421"/>
      <c r="AD74" s="421"/>
      <c r="AE74" s="421"/>
      <c r="AF74" s="421"/>
      <c r="AG74" s="421"/>
      <c r="AH74" s="421"/>
      <c r="AI74" s="421"/>
      <c r="AJ74" s="421"/>
      <c r="AK74" s="421"/>
      <c r="AL74" s="421"/>
      <c r="AM74" s="421"/>
      <c r="AN74" s="421"/>
      <c r="AO74" s="421"/>
      <c r="AP74" s="421"/>
      <c r="AQ74" s="421"/>
      <c r="AR74" s="421"/>
      <c r="AS74" s="421"/>
      <c r="AT74" s="421"/>
      <c r="AU74" s="421"/>
      <c r="AV74" s="421"/>
      <c r="AW74" s="421"/>
      <c r="BA74" s="22"/>
    </row>
    <row r="75" spans="4:53" x14ac:dyDescent="0.25">
      <c r="D75" s="421"/>
      <c r="E75" s="421"/>
      <c r="F75" s="421"/>
      <c r="G75" s="421"/>
      <c r="H75" s="421"/>
      <c r="I75" s="421"/>
      <c r="J75" s="421"/>
      <c r="K75" s="421"/>
      <c r="L75" s="421"/>
      <c r="M75" s="421"/>
      <c r="N75" s="421"/>
      <c r="O75" s="421"/>
      <c r="P75" s="421"/>
      <c r="Q75" s="421"/>
      <c r="R75" s="421"/>
      <c r="S75" s="421"/>
      <c r="T75" s="421"/>
      <c r="U75" s="421"/>
      <c r="V75" s="421"/>
      <c r="W75" s="421"/>
      <c r="X75" s="421"/>
      <c r="Y75" s="421"/>
      <c r="Z75" s="426"/>
      <c r="AA75" s="426"/>
      <c r="AB75" s="421"/>
      <c r="AC75" s="421"/>
      <c r="AD75" s="421"/>
      <c r="AE75" s="421"/>
      <c r="AF75" s="421"/>
      <c r="AG75" s="421"/>
      <c r="AH75" s="421"/>
      <c r="AI75" s="421"/>
      <c r="AJ75" s="421"/>
      <c r="AK75" s="421"/>
      <c r="AL75" s="421"/>
      <c r="AM75" s="421"/>
      <c r="AN75" s="421"/>
      <c r="AO75" s="421"/>
      <c r="AP75" s="421"/>
      <c r="AQ75" s="421"/>
      <c r="AR75" s="421"/>
      <c r="AS75" s="421"/>
      <c r="AT75" s="421"/>
      <c r="AU75" s="421"/>
      <c r="AV75" s="421"/>
      <c r="AW75" s="421"/>
      <c r="BA75" s="22"/>
    </row>
    <row r="76" spans="4:53" x14ac:dyDescent="0.25">
      <c r="D76" s="421"/>
      <c r="E76" s="421"/>
      <c r="F76" s="421"/>
      <c r="G76" s="421"/>
      <c r="H76" s="421"/>
      <c r="I76" s="421"/>
      <c r="J76" s="421"/>
      <c r="K76" s="421"/>
      <c r="L76" s="421"/>
      <c r="M76" s="421"/>
      <c r="N76" s="421"/>
      <c r="O76" s="421"/>
      <c r="P76" s="421"/>
      <c r="Q76" s="421"/>
      <c r="R76" s="421"/>
      <c r="S76" s="421"/>
      <c r="T76" s="421"/>
      <c r="U76" s="421"/>
      <c r="V76" s="421"/>
      <c r="W76" s="421"/>
      <c r="X76" s="421"/>
      <c r="Y76" s="421"/>
      <c r="Z76" s="426"/>
      <c r="AA76" s="426"/>
      <c r="AB76" s="421"/>
      <c r="AC76" s="421"/>
      <c r="AD76" s="421"/>
      <c r="AE76" s="421"/>
      <c r="AF76" s="421"/>
      <c r="AG76" s="421"/>
      <c r="AH76" s="421"/>
      <c r="AI76" s="421"/>
      <c r="AJ76" s="421"/>
      <c r="AK76" s="421"/>
      <c r="AL76" s="421"/>
      <c r="AM76" s="421"/>
      <c r="AN76" s="421"/>
      <c r="AO76" s="421"/>
      <c r="AP76" s="421"/>
      <c r="AQ76" s="421"/>
      <c r="AR76" s="421"/>
      <c r="AS76" s="421"/>
      <c r="AT76" s="421"/>
      <c r="AU76" s="421"/>
      <c r="AV76" s="421"/>
      <c r="AW76" s="421"/>
      <c r="BA76" s="22"/>
    </row>
    <row r="77" spans="4:53" x14ac:dyDescent="0.25">
      <c r="D77" s="421"/>
      <c r="E77" s="421"/>
      <c r="F77" s="421"/>
      <c r="G77" s="421"/>
      <c r="H77" s="421"/>
      <c r="I77" s="421"/>
      <c r="J77" s="421"/>
      <c r="K77" s="421"/>
      <c r="L77" s="421"/>
      <c r="M77" s="421"/>
      <c r="N77" s="421"/>
      <c r="O77" s="421"/>
      <c r="P77" s="421"/>
      <c r="Q77" s="421"/>
      <c r="R77" s="421"/>
      <c r="S77" s="421"/>
      <c r="T77" s="421"/>
      <c r="U77" s="421"/>
      <c r="V77" s="421"/>
      <c r="W77" s="421"/>
      <c r="X77" s="421"/>
      <c r="Y77" s="421"/>
      <c r="Z77" s="426"/>
      <c r="AA77" s="426"/>
      <c r="AB77" s="421"/>
      <c r="AC77" s="421"/>
      <c r="AD77" s="421"/>
      <c r="AE77" s="421"/>
      <c r="AF77" s="421"/>
      <c r="AG77" s="421"/>
      <c r="AH77" s="421"/>
      <c r="AI77" s="421"/>
      <c r="AJ77" s="421"/>
      <c r="AK77" s="421"/>
      <c r="AL77" s="421"/>
      <c r="AM77" s="421"/>
      <c r="AN77" s="421"/>
      <c r="AO77" s="421"/>
      <c r="AP77" s="421"/>
      <c r="AQ77" s="421"/>
      <c r="AR77" s="421"/>
      <c r="AS77" s="421"/>
      <c r="AT77" s="421"/>
      <c r="AU77" s="421"/>
      <c r="AV77" s="421"/>
      <c r="AW77" s="421"/>
      <c r="BA77" s="22"/>
    </row>
    <row r="78" spans="4:53" x14ac:dyDescent="0.25">
      <c r="D78" s="421"/>
      <c r="E78" s="421"/>
      <c r="F78" s="421"/>
      <c r="G78" s="421"/>
      <c r="H78" s="421"/>
      <c r="I78" s="421"/>
      <c r="J78" s="421"/>
      <c r="K78" s="421"/>
      <c r="L78" s="421"/>
      <c r="M78" s="421"/>
      <c r="N78" s="421"/>
      <c r="O78" s="421"/>
      <c r="P78" s="421"/>
      <c r="Q78" s="421"/>
      <c r="R78" s="421"/>
      <c r="S78" s="421"/>
      <c r="T78" s="421"/>
      <c r="U78" s="421"/>
      <c r="V78" s="421"/>
      <c r="W78" s="421"/>
      <c r="X78" s="421"/>
      <c r="Y78" s="421"/>
      <c r="Z78" s="426"/>
      <c r="AA78" s="426"/>
      <c r="AB78" s="421"/>
      <c r="AC78" s="421"/>
      <c r="AD78" s="421"/>
      <c r="AE78" s="421"/>
      <c r="AF78" s="421"/>
      <c r="AG78" s="421"/>
      <c r="AH78" s="421"/>
      <c r="AI78" s="421"/>
      <c r="AJ78" s="421"/>
      <c r="AK78" s="421"/>
      <c r="AL78" s="421"/>
      <c r="AM78" s="421"/>
      <c r="AN78" s="421"/>
      <c r="AO78" s="421"/>
      <c r="AP78" s="421"/>
      <c r="AQ78" s="421"/>
      <c r="AR78" s="421"/>
      <c r="AS78" s="421"/>
      <c r="AT78" s="421"/>
      <c r="AU78" s="421"/>
      <c r="AV78" s="421"/>
      <c r="AW78" s="421"/>
      <c r="BA78" s="22"/>
    </row>
    <row r="79" spans="4:53" x14ac:dyDescent="0.25">
      <c r="F79" s="421"/>
      <c r="G79" s="421"/>
      <c r="H79" s="421"/>
      <c r="I79" s="421"/>
      <c r="J79" s="421"/>
      <c r="K79" s="421"/>
      <c r="L79" s="421"/>
      <c r="M79" s="421"/>
      <c r="N79" s="421"/>
      <c r="O79" s="421"/>
      <c r="P79" s="421"/>
      <c r="Q79" s="421"/>
      <c r="R79" s="421"/>
      <c r="S79" s="421"/>
      <c r="T79" s="421"/>
      <c r="U79" s="421"/>
      <c r="V79" s="421"/>
      <c r="W79" s="421"/>
      <c r="X79" s="421"/>
      <c r="Y79" s="421"/>
      <c r="Z79" s="426"/>
      <c r="AA79" s="426"/>
      <c r="AB79" s="421"/>
      <c r="AC79" s="421"/>
      <c r="AD79" s="421"/>
      <c r="AE79" s="421"/>
      <c r="AF79" s="421"/>
      <c r="AG79" s="421"/>
      <c r="AH79" s="421"/>
      <c r="AI79" s="421"/>
      <c r="AJ79" s="421"/>
      <c r="AK79" s="421"/>
      <c r="AL79" s="421"/>
      <c r="AM79" s="421"/>
      <c r="AN79" s="421"/>
      <c r="AO79" s="421"/>
      <c r="AP79" s="421"/>
      <c r="AQ79" s="421"/>
      <c r="AR79" s="421"/>
      <c r="AS79" s="421"/>
      <c r="AT79" s="421"/>
      <c r="AU79" s="421"/>
      <c r="BA79" s="22"/>
    </row>
    <row r="80" spans="4:53" x14ac:dyDescent="0.25">
      <c r="F80" s="421"/>
      <c r="G80" s="421"/>
      <c r="H80" s="421"/>
      <c r="I80" s="421"/>
      <c r="J80" s="421"/>
      <c r="K80" s="421"/>
      <c r="L80" s="421"/>
      <c r="M80" s="421"/>
      <c r="N80" s="421"/>
      <c r="O80" s="421"/>
      <c r="P80" s="421"/>
      <c r="Q80" s="421"/>
      <c r="R80" s="421"/>
      <c r="S80" s="421"/>
      <c r="T80" s="421"/>
      <c r="U80" s="421"/>
      <c r="V80" s="421"/>
      <c r="W80" s="421"/>
      <c r="X80" s="421"/>
      <c r="Y80" s="421"/>
      <c r="Z80" s="426"/>
      <c r="AA80" s="426"/>
      <c r="AB80" s="421"/>
      <c r="AC80" s="421"/>
      <c r="AD80" s="421"/>
      <c r="AE80" s="421"/>
      <c r="AF80" s="421"/>
      <c r="AG80" s="421"/>
      <c r="AH80" s="421"/>
      <c r="AI80" s="421"/>
      <c r="AJ80" s="421"/>
      <c r="AK80" s="421"/>
      <c r="AL80" s="421"/>
      <c r="AM80" s="421"/>
      <c r="AN80" s="421"/>
      <c r="AO80" s="421"/>
      <c r="AP80" s="421"/>
      <c r="AQ80" s="421"/>
      <c r="AR80" s="421"/>
      <c r="AS80" s="421"/>
      <c r="AT80" s="421"/>
      <c r="AU80" s="421"/>
      <c r="BA80" s="22"/>
    </row>
    <row r="81" spans="6:53" x14ac:dyDescent="0.25">
      <c r="F81" s="421"/>
      <c r="G81" s="421"/>
      <c r="H81" s="421"/>
      <c r="I81" s="421"/>
      <c r="J81" s="421"/>
      <c r="K81" s="421"/>
      <c r="L81" s="421"/>
      <c r="M81" s="421"/>
      <c r="N81" s="421"/>
      <c r="O81" s="421"/>
      <c r="P81" s="421"/>
      <c r="Q81" s="421"/>
      <c r="R81" s="421"/>
      <c r="S81" s="421"/>
      <c r="T81" s="421"/>
      <c r="U81" s="421"/>
      <c r="V81" s="421"/>
      <c r="W81" s="421"/>
      <c r="X81" s="421"/>
      <c r="Y81" s="421"/>
      <c r="Z81" s="426"/>
      <c r="AA81" s="426"/>
      <c r="AB81" s="421"/>
      <c r="AC81" s="421"/>
      <c r="AD81" s="421"/>
      <c r="AE81" s="421"/>
      <c r="AF81" s="421"/>
      <c r="AG81" s="421"/>
      <c r="AH81" s="421"/>
      <c r="AI81" s="421"/>
      <c r="AJ81" s="421"/>
      <c r="AK81" s="421"/>
      <c r="AL81" s="421"/>
      <c r="AM81" s="421"/>
      <c r="AN81" s="421"/>
      <c r="AO81" s="421"/>
      <c r="AP81" s="421"/>
      <c r="AQ81" s="421"/>
      <c r="AR81" s="421"/>
      <c r="AS81" s="421"/>
      <c r="AT81" s="421"/>
      <c r="AU81" s="421"/>
      <c r="BA81" s="22"/>
    </row>
    <row r="82" spans="6:53" x14ac:dyDescent="0.25">
      <c r="F82" s="421"/>
      <c r="G82" s="421"/>
      <c r="H82" s="421"/>
      <c r="I82" s="421"/>
      <c r="J82" s="421"/>
      <c r="K82" s="421"/>
      <c r="L82" s="421"/>
      <c r="M82" s="421"/>
      <c r="N82" s="421"/>
      <c r="O82" s="421"/>
      <c r="P82" s="421"/>
      <c r="Q82" s="421"/>
      <c r="R82" s="421"/>
      <c r="S82" s="421"/>
      <c r="T82" s="421"/>
      <c r="U82" s="421"/>
      <c r="V82" s="421"/>
      <c r="W82" s="421"/>
      <c r="X82" s="421"/>
      <c r="Y82" s="421"/>
      <c r="Z82" s="426"/>
      <c r="AA82" s="426"/>
      <c r="AB82" s="421"/>
      <c r="AC82" s="421"/>
      <c r="AD82" s="421"/>
      <c r="AE82" s="421"/>
      <c r="AF82" s="421"/>
      <c r="AG82" s="421"/>
      <c r="AH82" s="421"/>
      <c r="AI82" s="421"/>
      <c r="AJ82" s="421"/>
      <c r="AK82" s="421"/>
      <c r="AL82" s="421"/>
      <c r="AM82" s="421"/>
      <c r="AN82" s="421"/>
      <c r="AO82" s="421"/>
      <c r="AP82" s="421"/>
      <c r="AQ82" s="421"/>
      <c r="AR82" s="421"/>
      <c r="AS82" s="421"/>
      <c r="AT82" s="421"/>
      <c r="AU82" s="421"/>
      <c r="BA82" s="22"/>
    </row>
    <row r="83" spans="6:53" x14ac:dyDescent="0.25">
      <c r="F83" s="421"/>
      <c r="G83" s="421"/>
      <c r="H83" s="421"/>
      <c r="I83" s="421"/>
      <c r="J83" s="421"/>
      <c r="K83" s="421"/>
      <c r="L83" s="421"/>
      <c r="M83" s="421"/>
      <c r="N83" s="421"/>
      <c r="O83" s="421"/>
      <c r="P83" s="421"/>
      <c r="Q83" s="421"/>
      <c r="R83" s="421"/>
      <c r="S83" s="421"/>
      <c r="T83" s="421"/>
      <c r="U83" s="421"/>
      <c r="V83" s="421"/>
      <c r="W83" s="421"/>
      <c r="X83" s="421"/>
      <c r="Y83" s="421"/>
      <c r="Z83" s="426"/>
      <c r="AA83" s="426"/>
      <c r="AB83" s="421"/>
      <c r="AC83" s="421"/>
      <c r="AD83" s="421"/>
      <c r="AE83" s="421"/>
      <c r="AF83" s="421"/>
      <c r="AG83" s="421"/>
      <c r="AH83" s="421"/>
      <c r="AI83" s="421"/>
      <c r="AJ83" s="421"/>
      <c r="AK83" s="421"/>
      <c r="AL83" s="421"/>
      <c r="AM83" s="421"/>
      <c r="AN83" s="421"/>
      <c r="AO83" s="421"/>
      <c r="AP83" s="421"/>
      <c r="AQ83" s="421"/>
      <c r="AR83" s="421"/>
      <c r="AS83" s="421"/>
      <c r="AT83" s="421"/>
      <c r="AU83" s="421"/>
      <c r="BA83" s="22"/>
    </row>
    <row r="84" spans="6:53" x14ac:dyDescent="0.25">
      <c r="F84" s="421"/>
      <c r="G84" s="421"/>
      <c r="H84" s="421"/>
      <c r="I84" s="421"/>
      <c r="J84" s="421"/>
      <c r="K84" s="421"/>
      <c r="L84" s="421"/>
      <c r="M84" s="421"/>
      <c r="N84" s="421"/>
      <c r="O84" s="421"/>
      <c r="P84" s="421"/>
      <c r="Q84" s="421"/>
      <c r="R84" s="421"/>
      <c r="S84" s="421"/>
      <c r="T84" s="421"/>
      <c r="U84" s="421"/>
      <c r="V84" s="421"/>
      <c r="W84" s="421"/>
      <c r="X84" s="421"/>
      <c r="Y84" s="421"/>
      <c r="Z84" s="426"/>
      <c r="AA84" s="426"/>
      <c r="AB84" s="421"/>
      <c r="AC84" s="421"/>
      <c r="AD84" s="421"/>
      <c r="AE84" s="421"/>
      <c r="AF84" s="421"/>
      <c r="AG84" s="421"/>
      <c r="AH84" s="421"/>
      <c r="AI84" s="421"/>
      <c r="AJ84" s="421"/>
      <c r="AK84" s="421"/>
      <c r="AL84" s="421"/>
      <c r="AM84" s="421"/>
      <c r="AN84" s="421"/>
      <c r="AO84" s="421"/>
      <c r="AP84" s="421"/>
      <c r="AQ84" s="421"/>
      <c r="AR84" s="421"/>
      <c r="AS84" s="421"/>
      <c r="AT84" s="421"/>
      <c r="AU84" s="421"/>
      <c r="BA84" s="22"/>
    </row>
    <row r="85" spans="6:53" x14ac:dyDescent="0.25">
      <c r="F85" s="421"/>
      <c r="G85" s="421"/>
      <c r="H85" s="421"/>
      <c r="I85" s="421"/>
      <c r="J85" s="421"/>
      <c r="K85" s="421"/>
      <c r="L85" s="421"/>
      <c r="M85" s="421"/>
      <c r="N85" s="421"/>
      <c r="O85" s="421"/>
      <c r="P85" s="421"/>
      <c r="Q85" s="421"/>
      <c r="R85" s="421"/>
      <c r="S85" s="421"/>
      <c r="T85" s="421"/>
      <c r="U85" s="421"/>
      <c r="V85" s="421"/>
      <c r="W85" s="421"/>
      <c r="X85" s="421"/>
      <c r="Y85" s="421"/>
      <c r="Z85" s="426"/>
      <c r="AA85" s="426"/>
      <c r="AB85" s="421"/>
      <c r="AC85" s="421"/>
      <c r="AD85" s="421"/>
      <c r="AE85" s="421"/>
      <c r="AF85" s="421"/>
      <c r="AG85" s="421"/>
      <c r="AH85" s="421"/>
      <c r="AI85" s="421"/>
      <c r="AJ85" s="421"/>
      <c r="AK85" s="421"/>
      <c r="AL85" s="421"/>
      <c r="AM85" s="421"/>
      <c r="AN85" s="421"/>
      <c r="AO85" s="421"/>
      <c r="AP85" s="421"/>
      <c r="AQ85" s="421"/>
      <c r="AR85" s="421"/>
      <c r="AS85" s="421"/>
      <c r="AT85" s="421"/>
      <c r="AU85" s="421"/>
      <c r="BA85" s="22"/>
    </row>
    <row r="86" spans="6:53" x14ac:dyDescent="0.25">
      <c r="F86" s="421"/>
      <c r="G86" s="421"/>
      <c r="H86" s="421"/>
      <c r="I86" s="421"/>
      <c r="J86" s="421"/>
      <c r="K86" s="421"/>
      <c r="L86" s="421"/>
      <c r="M86" s="421"/>
      <c r="N86" s="421"/>
      <c r="O86" s="421"/>
      <c r="P86" s="421"/>
      <c r="Q86" s="421"/>
      <c r="R86" s="421"/>
      <c r="S86" s="421"/>
      <c r="T86" s="421"/>
      <c r="U86" s="421"/>
      <c r="V86" s="421"/>
      <c r="W86" s="421"/>
      <c r="X86" s="421"/>
      <c r="Y86" s="421"/>
      <c r="Z86" s="426"/>
      <c r="AA86" s="426"/>
      <c r="AB86" s="421"/>
      <c r="AC86" s="421"/>
      <c r="AD86" s="421"/>
      <c r="AE86" s="421"/>
      <c r="AF86" s="421"/>
      <c r="AG86" s="421"/>
      <c r="AH86" s="421"/>
      <c r="AI86" s="421"/>
      <c r="AJ86" s="421"/>
      <c r="AK86" s="421"/>
      <c r="AL86" s="421"/>
      <c r="AM86" s="421"/>
      <c r="AN86" s="421"/>
      <c r="AO86" s="421"/>
      <c r="AP86" s="421"/>
      <c r="AQ86" s="421"/>
      <c r="AR86" s="421"/>
      <c r="AS86" s="421"/>
      <c r="AT86" s="421"/>
      <c r="AU86" s="421"/>
      <c r="BA86" s="22"/>
    </row>
    <row r="87" spans="6:53" x14ac:dyDescent="0.25">
      <c r="F87" s="421"/>
      <c r="G87" s="421"/>
      <c r="H87" s="421"/>
      <c r="I87" s="421"/>
      <c r="J87" s="421"/>
      <c r="K87" s="421"/>
      <c r="L87" s="421"/>
      <c r="M87" s="421"/>
      <c r="N87" s="421"/>
      <c r="O87" s="421"/>
      <c r="P87" s="421"/>
      <c r="Q87" s="421"/>
      <c r="R87" s="421"/>
      <c r="S87" s="421"/>
      <c r="T87" s="421"/>
      <c r="U87" s="421"/>
      <c r="V87" s="421"/>
      <c r="W87" s="421"/>
      <c r="X87" s="421"/>
      <c r="Y87" s="421"/>
      <c r="Z87" s="426"/>
      <c r="AA87" s="426"/>
      <c r="AB87" s="421"/>
      <c r="AC87" s="421"/>
      <c r="AD87" s="421"/>
      <c r="AE87" s="421"/>
      <c r="AF87" s="421"/>
      <c r="AG87" s="421"/>
      <c r="AH87" s="421"/>
      <c r="AI87" s="421"/>
      <c r="AJ87" s="421"/>
      <c r="AK87" s="421"/>
      <c r="AL87" s="421"/>
      <c r="AM87" s="421"/>
      <c r="AN87" s="421"/>
      <c r="AO87" s="421"/>
      <c r="AP87" s="421"/>
      <c r="AQ87" s="421"/>
      <c r="AR87" s="421"/>
      <c r="AS87" s="421"/>
      <c r="AT87" s="421"/>
      <c r="AU87" s="421"/>
      <c r="BA87" s="22"/>
    </row>
    <row r="88" spans="6:53" x14ac:dyDescent="0.25">
      <c r="F88" s="421"/>
      <c r="G88" s="421"/>
      <c r="H88" s="421"/>
      <c r="I88" s="421"/>
      <c r="J88" s="421"/>
      <c r="K88" s="421"/>
      <c r="L88" s="421"/>
      <c r="M88" s="421"/>
      <c r="N88" s="421"/>
      <c r="O88" s="421"/>
      <c r="P88" s="421"/>
      <c r="Q88" s="421"/>
      <c r="R88" s="421"/>
      <c r="S88" s="421"/>
      <c r="T88" s="421"/>
      <c r="U88" s="421"/>
      <c r="V88" s="421"/>
      <c r="W88" s="421"/>
      <c r="X88" s="421"/>
      <c r="Y88" s="421"/>
      <c r="Z88" s="426"/>
      <c r="AA88" s="426"/>
      <c r="AB88" s="421"/>
      <c r="AC88" s="421"/>
      <c r="AD88" s="421"/>
      <c r="AE88" s="421"/>
      <c r="AF88" s="421"/>
      <c r="AG88" s="421"/>
      <c r="AH88" s="421"/>
      <c r="AI88" s="421"/>
      <c r="AJ88" s="421"/>
      <c r="AK88" s="421"/>
      <c r="AL88" s="421"/>
      <c r="AM88" s="421"/>
      <c r="AN88" s="421"/>
      <c r="AO88" s="421"/>
      <c r="AP88" s="421"/>
      <c r="AQ88" s="421"/>
      <c r="AR88" s="421"/>
      <c r="AS88" s="421"/>
      <c r="AT88" s="421"/>
      <c r="AU88" s="421"/>
      <c r="BA88" s="22"/>
    </row>
    <row r="89" spans="6:53" x14ac:dyDescent="0.25">
      <c r="H89" s="421"/>
      <c r="I89" s="421"/>
      <c r="J89" s="421"/>
      <c r="K89" s="421"/>
      <c r="L89" s="421"/>
      <c r="M89" s="421"/>
      <c r="N89" s="421"/>
      <c r="O89" s="421"/>
      <c r="P89" s="421"/>
      <c r="Q89" s="421"/>
      <c r="R89" s="421"/>
      <c r="S89" s="421"/>
      <c r="T89" s="421"/>
      <c r="U89" s="421"/>
      <c r="V89" s="421"/>
      <c r="W89" s="421"/>
      <c r="X89" s="421"/>
      <c r="Y89" s="421"/>
      <c r="Z89" s="426"/>
      <c r="AA89" s="426"/>
      <c r="AB89" s="421"/>
      <c r="AC89" s="421"/>
      <c r="AD89" s="421"/>
      <c r="AE89" s="421"/>
      <c r="AF89" s="421"/>
      <c r="AG89" s="421"/>
      <c r="AH89" s="421"/>
      <c r="AI89" s="421"/>
      <c r="AJ89" s="421"/>
      <c r="AK89" s="421"/>
      <c r="AL89" s="421"/>
      <c r="AM89" s="421"/>
      <c r="AN89" s="421"/>
      <c r="AO89" s="421"/>
      <c r="AP89" s="421"/>
      <c r="AQ89" s="421"/>
      <c r="AR89" s="421"/>
      <c r="AS89" s="421"/>
      <c r="BA89" s="22"/>
    </row>
    <row r="90" spans="6:53" x14ac:dyDescent="0.25">
      <c r="H90" s="421"/>
      <c r="I90" s="421"/>
      <c r="J90" s="421"/>
      <c r="K90" s="421"/>
      <c r="L90" s="421"/>
      <c r="M90" s="421"/>
      <c r="N90" s="421"/>
      <c r="O90" s="421"/>
      <c r="P90" s="421"/>
      <c r="Q90" s="421"/>
      <c r="R90" s="421"/>
      <c r="S90" s="421"/>
      <c r="T90" s="421"/>
      <c r="U90" s="421"/>
      <c r="V90" s="421"/>
      <c r="W90" s="421"/>
      <c r="X90" s="421"/>
      <c r="Y90" s="421"/>
      <c r="Z90" s="426"/>
      <c r="AA90" s="426"/>
      <c r="AB90" s="421"/>
      <c r="AC90" s="421"/>
      <c r="AD90" s="421"/>
      <c r="AE90" s="421"/>
      <c r="AF90" s="421"/>
      <c r="AG90" s="421"/>
      <c r="AH90" s="421"/>
      <c r="AI90" s="421"/>
      <c r="AJ90" s="421"/>
      <c r="AK90" s="421"/>
      <c r="AL90" s="421"/>
      <c r="AM90" s="421"/>
      <c r="AN90" s="421"/>
      <c r="AO90" s="421"/>
      <c r="AP90" s="421"/>
      <c r="AQ90" s="421"/>
      <c r="AR90" s="421"/>
      <c r="AS90" s="421"/>
      <c r="BA90" s="22"/>
    </row>
    <row r="91" spans="6:53" x14ac:dyDescent="0.25">
      <c r="H91" s="421"/>
      <c r="I91" s="421"/>
      <c r="J91" s="421"/>
      <c r="K91" s="421"/>
      <c r="L91" s="421"/>
      <c r="M91" s="421"/>
      <c r="N91" s="421"/>
      <c r="O91" s="421"/>
      <c r="P91" s="421"/>
      <c r="Q91" s="421"/>
      <c r="R91" s="421"/>
      <c r="S91" s="421"/>
      <c r="T91" s="421"/>
      <c r="U91" s="421"/>
      <c r="V91" s="421"/>
      <c r="W91" s="421"/>
      <c r="X91" s="421"/>
      <c r="Y91" s="421"/>
      <c r="Z91" s="426"/>
      <c r="AA91" s="426"/>
      <c r="AB91" s="421"/>
      <c r="AC91" s="421"/>
      <c r="AD91" s="421"/>
      <c r="AE91" s="421"/>
      <c r="AF91" s="421"/>
      <c r="AG91" s="421"/>
      <c r="AH91" s="421"/>
      <c r="AI91" s="421"/>
      <c r="AJ91" s="421"/>
      <c r="AK91" s="421"/>
      <c r="AL91" s="421"/>
      <c r="AM91" s="421"/>
      <c r="AN91" s="421"/>
      <c r="AO91" s="421"/>
      <c r="AP91" s="421"/>
      <c r="AQ91" s="421"/>
      <c r="AR91" s="421"/>
      <c r="AS91" s="421"/>
      <c r="BA91" s="22"/>
    </row>
    <row r="92" spans="6:53" x14ac:dyDescent="0.25">
      <c r="H92" s="421"/>
      <c r="I92" s="421"/>
      <c r="J92" s="421"/>
      <c r="K92" s="421"/>
      <c r="L92" s="421"/>
      <c r="M92" s="421"/>
      <c r="N92" s="421"/>
      <c r="O92" s="421"/>
      <c r="P92" s="421"/>
      <c r="Q92" s="421"/>
      <c r="R92" s="421"/>
      <c r="S92" s="421"/>
      <c r="T92" s="421"/>
      <c r="U92" s="421"/>
      <c r="V92" s="421"/>
      <c r="W92" s="421"/>
      <c r="X92" s="421"/>
      <c r="Y92" s="421"/>
      <c r="Z92" s="426"/>
      <c r="AA92" s="426"/>
      <c r="AB92" s="421"/>
      <c r="AC92" s="421"/>
      <c r="AD92" s="421"/>
      <c r="AE92" s="421"/>
      <c r="AF92" s="421"/>
      <c r="AG92" s="421"/>
      <c r="AH92" s="421"/>
      <c r="AI92" s="421"/>
      <c r="AJ92" s="421"/>
      <c r="AK92" s="421"/>
      <c r="AL92" s="421"/>
      <c r="AM92" s="421"/>
      <c r="AN92" s="421"/>
      <c r="AO92" s="421"/>
      <c r="AP92" s="421"/>
      <c r="AQ92" s="421"/>
      <c r="AR92" s="421"/>
      <c r="AS92" s="421"/>
      <c r="BA92" s="22"/>
    </row>
    <row r="93" spans="6:53" x14ac:dyDescent="0.25">
      <c r="H93" s="421"/>
      <c r="I93" s="421"/>
      <c r="J93" s="421"/>
      <c r="K93" s="421"/>
      <c r="L93" s="421"/>
      <c r="M93" s="421"/>
      <c r="N93" s="421"/>
      <c r="O93" s="421"/>
      <c r="P93" s="421"/>
      <c r="Q93" s="421"/>
      <c r="R93" s="421"/>
      <c r="S93" s="421"/>
      <c r="T93" s="421"/>
      <c r="U93" s="421"/>
      <c r="V93" s="421"/>
      <c r="W93" s="421"/>
      <c r="X93" s="421"/>
      <c r="Y93" s="421"/>
      <c r="Z93" s="426"/>
      <c r="AA93" s="426"/>
      <c r="AB93" s="421"/>
      <c r="AC93" s="421"/>
      <c r="AD93" s="421"/>
      <c r="AE93" s="421"/>
      <c r="AF93" s="421"/>
      <c r="AG93" s="421"/>
      <c r="AH93" s="421"/>
      <c r="AI93" s="421"/>
      <c r="AJ93" s="421"/>
      <c r="AK93" s="421"/>
      <c r="AL93" s="421"/>
      <c r="AM93" s="421"/>
      <c r="AN93" s="421"/>
      <c r="AO93" s="421"/>
      <c r="AP93" s="421"/>
      <c r="AQ93" s="421"/>
      <c r="AR93" s="421"/>
      <c r="AS93" s="421"/>
      <c r="BA93" s="22"/>
    </row>
    <row r="94" spans="6:53" x14ac:dyDescent="0.25">
      <c r="H94" s="421"/>
      <c r="I94" s="421"/>
      <c r="J94" s="421"/>
      <c r="K94" s="421"/>
      <c r="L94" s="421"/>
      <c r="M94" s="421"/>
      <c r="N94" s="421"/>
      <c r="O94" s="421"/>
      <c r="P94" s="421"/>
      <c r="Q94" s="421"/>
      <c r="R94" s="421"/>
      <c r="S94" s="421"/>
      <c r="T94" s="421"/>
      <c r="U94" s="421"/>
      <c r="V94" s="421"/>
      <c r="W94" s="421"/>
      <c r="X94" s="421"/>
      <c r="Y94" s="421"/>
      <c r="Z94" s="426"/>
      <c r="AA94" s="426"/>
      <c r="AB94" s="421"/>
      <c r="AC94" s="421"/>
      <c r="AD94" s="421"/>
      <c r="AE94" s="421"/>
      <c r="AF94" s="421"/>
      <c r="AG94" s="421"/>
      <c r="AH94" s="421"/>
      <c r="AI94" s="421"/>
      <c r="AJ94" s="421"/>
      <c r="AK94" s="421"/>
      <c r="AL94" s="421"/>
      <c r="AM94" s="421"/>
      <c r="AN94" s="421"/>
      <c r="AO94" s="421"/>
      <c r="AP94" s="421"/>
      <c r="AQ94" s="421"/>
      <c r="AR94" s="421"/>
      <c r="AS94" s="421"/>
      <c r="BA94" s="22"/>
    </row>
    <row r="95" spans="6:53" x14ac:dyDescent="0.25">
      <c r="H95" s="421"/>
      <c r="I95" s="421"/>
      <c r="J95" s="421"/>
      <c r="K95" s="421"/>
      <c r="L95" s="421"/>
      <c r="M95" s="421"/>
      <c r="N95" s="421"/>
      <c r="O95" s="421"/>
      <c r="P95" s="421"/>
      <c r="Q95" s="421"/>
      <c r="R95" s="421"/>
      <c r="S95" s="421"/>
      <c r="T95" s="421"/>
      <c r="U95" s="421"/>
      <c r="V95" s="421"/>
      <c r="W95" s="421"/>
      <c r="X95" s="421"/>
      <c r="Y95" s="421"/>
      <c r="Z95" s="426"/>
      <c r="AA95" s="426"/>
      <c r="AB95" s="421"/>
      <c r="AC95" s="421"/>
      <c r="AD95" s="421"/>
      <c r="AE95" s="421"/>
      <c r="AF95" s="421"/>
      <c r="AG95" s="421"/>
      <c r="AH95" s="421"/>
      <c r="AI95" s="421"/>
      <c r="AJ95" s="421"/>
      <c r="AK95" s="421"/>
      <c r="AL95" s="421"/>
      <c r="AM95" s="421"/>
      <c r="AN95" s="421"/>
      <c r="AO95" s="421"/>
      <c r="AP95" s="421"/>
      <c r="AQ95" s="421"/>
      <c r="AR95" s="421"/>
      <c r="AS95" s="421"/>
      <c r="BA95" s="22"/>
    </row>
    <row r="96" spans="6:53" x14ac:dyDescent="0.25">
      <c r="H96" s="421"/>
      <c r="I96" s="421"/>
      <c r="J96" s="421"/>
      <c r="K96" s="421"/>
      <c r="L96" s="421"/>
      <c r="M96" s="421"/>
      <c r="N96" s="421"/>
      <c r="O96" s="421"/>
      <c r="P96" s="421"/>
      <c r="Q96" s="421"/>
      <c r="R96" s="421"/>
      <c r="S96" s="421"/>
      <c r="T96" s="421"/>
      <c r="U96" s="421"/>
      <c r="V96" s="421"/>
      <c r="W96" s="421"/>
      <c r="X96" s="421"/>
      <c r="Y96" s="421"/>
      <c r="Z96" s="426"/>
      <c r="AA96" s="426"/>
      <c r="AB96" s="421"/>
      <c r="AC96" s="421"/>
      <c r="AD96" s="421"/>
      <c r="AE96" s="421"/>
      <c r="AF96" s="421"/>
      <c r="AG96" s="421"/>
      <c r="AH96" s="421"/>
      <c r="AI96" s="421"/>
      <c r="AJ96" s="421"/>
      <c r="AK96" s="421"/>
      <c r="AL96" s="421"/>
      <c r="AM96" s="421"/>
      <c r="AN96" s="421"/>
      <c r="AO96" s="421"/>
      <c r="AP96" s="421"/>
      <c r="AQ96" s="421"/>
      <c r="AR96" s="421"/>
      <c r="AS96" s="421"/>
      <c r="BA96" s="22"/>
    </row>
    <row r="97" spans="8:53" x14ac:dyDescent="0.25">
      <c r="H97" s="421"/>
      <c r="I97" s="421"/>
      <c r="J97" s="421"/>
      <c r="K97" s="421"/>
      <c r="L97" s="421"/>
      <c r="M97" s="421"/>
      <c r="N97" s="421"/>
      <c r="O97" s="421"/>
      <c r="P97" s="421"/>
      <c r="Q97" s="421"/>
      <c r="R97" s="421"/>
      <c r="S97" s="421"/>
      <c r="T97" s="421"/>
      <c r="U97" s="421"/>
      <c r="V97" s="421"/>
      <c r="W97" s="421"/>
      <c r="X97" s="421"/>
      <c r="Y97" s="421"/>
      <c r="Z97" s="426"/>
      <c r="AA97" s="426"/>
      <c r="AB97" s="421"/>
      <c r="AC97" s="421"/>
      <c r="AD97" s="421"/>
      <c r="AE97" s="421"/>
      <c r="AF97" s="421"/>
      <c r="AG97" s="421"/>
      <c r="AH97" s="421"/>
      <c r="AI97" s="421"/>
      <c r="AJ97" s="421"/>
      <c r="AK97" s="421"/>
      <c r="AL97" s="421"/>
      <c r="AM97" s="421"/>
      <c r="AN97" s="421"/>
      <c r="AO97" s="421"/>
      <c r="AP97" s="421"/>
      <c r="AQ97" s="421"/>
      <c r="AR97" s="421"/>
      <c r="AS97" s="421"/>
      <c r="BA97" s="22"/>
    </row>
    <row r="98" spans="8:53" x14ac:dyDescent="0.25">
      <c r="H98" s="421"/>
      <c r="I98" s="421"/>
      <c r="J98" s="421"/>
      <c r="K98" s="421"/>
      <c r="L98" s="421"/>
      <c r="M98" s="421"/>
      <c r="N98" s="421"/>
      <c r="O98" s="421"/>
      <c r="P98" s="421"/>
      <c r="Q98" s="421"/>
      <c r="R98" s="421"/>
      <c r="S98" s="421"/>
      <c r="T98" s="421"/>
      <c r="U98" s="421"/>
      <c r="V98" s="421"/>
      <c r="W98" s="421"/>
      <c r="X98" s="421"/>
      <c r="Y98" s="421"/>
      <c r="Z98" s="426"/>
      <c r="AA98" s="426"/>
      <c r="AB98" s="421"/>
      <c r="AC98" s="421"/>
      <c r="AD98" s="421"/>
      <c r="AE98" s="421"/>
      <c r="AF98" s="421"/>
      <c r="AG98" s="421"/>
      <c r="AH98" s="421"/>
      <c r="AI98" s="421"/>
      <c r="AJ98" s="421"/>
      <c r="AK98" s="421"/>
      <c r="AL98" s="421"/>
      <c r="AM98" s="421"/>
      <c r="AN98" s="421"/>
      <c r="AO98" s="421"/>
      <c r="AP98" s="421"/>
      <c r="AQ98" s="421"/>
      <c r="AR98" s="421"/>
      <c r="AS98" s="421"/>
      <c r="BA98" s="22"/>
    </row>
    <row r="99" spans="8:53" x14ac:dyDescent="0.25">
      <c r="J99" s="421"/>
      <c r="K99" s="421"/>
      <c r="L99" s="421"/>
      <c r="M99" s="421"/>
      <c r="N99" s="421"/>
      <c r="O99" s="421"/>
      <c r="P99" s="421"/>
      <c r="Q99" s="421"/>
      <c r="R99" s="421"/>
      <c r="S99" s="421"/>
      <c r="T99" s="421"/>
      <c r="U99" s="421"/>
      <c r="V99" s="421"/>
      <c r="W99" s="421"/>
      <c r="X99" s="421"/>
      <c r="Y99" s="421"/>
      <c r="Z99" s="426"/>
      <c r="AA99" s="426"/>
      <c r="AB99" s="421"/>
      <c r="AC99" s="421"/>
      <c r="AD99" s="421"/>
      <c r="AE99" s="421"/>
      <c r="AF99" s="421"/>
      <c r="AG99" s="421"/>
      <c r="AH99" s="421"/>
      <c r="AI99" s="421"/>
      <c r="AJ99" s="421"/>
      <c r="AK99" s="421"/>
      <c r="AL99" s="421"/>
      <c r="AM99" s="421"/>
      <c r="AN99" s="421"/>
      <c r="AO99" s="421"/>
      <c r="AP99" s="421"/>
      <c r="AQ99" s="421"/>
      <c r="BA99" s="22"/>
    </row>
    <row r="100" spans="8:53" x14ac:dyDescent="0.25">
      <c r="J100" s="421"/>
      <c r="K100" s="421"/>
      <c r="L100" s="421"/>
      <c r="M100" s="421"/>
      <c r="N100" s="421"/>
      <c r="O100" s="421"/>
      <c r="P100" s="421"/>
      <c r="Q100" s="421"/>
      <c r="R100" s="421"/>
      <c r="S100" s="421"/>
      <c r="T100" s="421"/>
      <c r="U100" s="421"/>
      <c r="V100" s="421"/>
      <c r="W100" s="421"/>
      <c r="X100" s="421"/>
      <c r="Y100" s="421"/>
      <c r="Z100" s="426"/>
      <c r="AA100" s="426"/>
      <c r="AB100" s="421"/>
      <c r="AC100" s="421"/>
      <c r="AD100" s="421"/>
      <c r="AE100" s="421"/>
      <c r="AF100" s="421"/>
      <c r="AG100" s="421"/>
      <c r="AH100" s="421"/>
      <c r="AI100" s="421"/>
      <c r="AJ100" s="421"/>
      <c r="AK100" s="421"/>
      <c r="AL100" s="421"/>
      <c r="AM100" s="421"/>
      <c r="AN100" s="421"/>
      <c r="AO100" s="421"/>
      <c r="AP100" s="421"/>
      <c r="AQ100" s="421"/>
      <c r="BA100" s="22"/>
    </row>
    <row r="101" spans="8:53" x14ac:dyDescent="0.25">
      <c r="J101" s="421"/>
      <c r="K101" s="421"/>
      <c r="L101" s="421"/>
      <c r="M101" s="421"/>
      <c r="N101" s="421"/>
      <c r="O101" s="421"/>
      <c r="P101" s="421"/>
      <c r="Q101" s="421"/>
      <c r="R101" s="421"/>
      <c r="S101" s="421"/>
      <c r="T101" s="421"/>
      <c r="U101" s="421"/>
      <c r="V101" s="421"/>
      <c r="W101" s="421"/>
      <c r="X101" s="421"/>
      <c r="Y101" s="421"/>
      <c r="Z101" s="426"/>
      <c r="AA101" s="426"/>
      <c r="AB101" s="421"/>
      <c r="AC101" s="421"/>
      <c r="AD101" s="421"/>
      <c r="AE101" s="421"/>
      <c r="AF101" s="421"/>
      <c r="AG101" s="421"/>
      <c r="AH101" s="421"/>
      <c r="AI101" s="421"/>
      <c r="AJ101" s="421"/>
      <c r="AK101" s="421"/>
      <c r="AL101" s="421"/>
      <c r="AM101" s="421"/>
      <c r="AN101" s="421"/>
      <c r="AO101" s="421"/>
      <c r="AP101" s="421"/>
      <c r="AQ101" s="421"/>
      <c r="BA101" s="22"/>
    </row>
    <row r="102" spans="8:53" x14ac:dyDescent="0.25">
      <c r="J102" s="421"/>
      <c r="K102" s="421"/>
      <c r="L102" s="421"/>
      <c r="M102" s="421"/>
      <c r="N102" s="421"/>
      <c r="O102" s="421"/>
      <c r="P102" s="421"/>
      <c r="Q102" s="421"/>
      <c r="R102" s="421"/>
      <c r="S102" s="421"/>
      <c r="T102" s="421"/>
      <c r="U102" s="421"/>
      <c r="V102" s="421"/>
      <c r="W102" s="421"/>
      <c r="X102" s="421"/>
      <c r="Y102" s="421"/>
      <c r="Z102" s="426"/>
      <c r="AA102" s="426"/>
      <c r="AB102" s="421"/>
      <c r="AC102" s="421"/>
      <c r="AD102" s="421"/>
      <c r="AE102" s="421"/>
      <c r="AF102" s="421"/>
      <c r="AG102" s="421"/>
      <c r="AH102" s="421"/>
      <c r="AI102" s="421"/>
      <c r="AJ102" s="421"/>
      <c r="AK102" s="421"/>
      <c r="AL102" s="421"/>
      <c r="AM102" s="421"/>
      <c r="AN102" s="421"/>
      <c r="AO102" s="421"/>
      <c r="AP102" s="421"/>
      <c r="AQ102" s="421"/>
      <c r="BA102" s="22"/>
    </row>
    <row r="103" spans="8:53" x14ac:dyDescent="0.25">
      <c r="J103" s="421"/>
      <c r="K103" s="421"/>
      <c r="L103" s="421"/>
      <c r="M103" s="421"/>
      <c r="N103" s="421"/>
      <c r="O103" s="421"/>
      <c r="P103" s="421"/>
      <c r="Q103" s="421"/>
      <c r="R103" s="421"/>
      <c r="S103" s="421"/>
      <c r="T103" s="421"/>
      <c r="U103" s="421"/>
      <c r="V103" s="421"/>
      <c r="W103" s="421"/>
      <c r="X103" s="421"/>
      <c r="Y103" s="421"/>
      <c r="Z103" s="426"/>
      <c r="AA103" s="426"/>
      <c r="AB103" s="421"/>
      <c r="AC103" s="421"/>
      <c r="AD103" s="421"/>
      <c r="AE103" s="421"/>
      <c r="AF103" s="421"/>
      <c r="AG103" s="421"/>
      <c r="AH103" s="421"/>
      <c r="AI103" s="421"/>
      <c r="AJ103" s="421"/>
      <c r="AK103" s="421"/>
      <c r="AL103" s="421"/>
      <c r="AM103" s="421"/>
      <c r="AN103" s="421"/>
      <c r="AO103" s="421"/>
      <c r="AP103" s="421"/>
      <c r="AQ103" s="421"/>
      <c r="BA103" s="22"/>
    </row>
    <row r="104" spans="8:53" x14ac:dyDescent="0.25">
      <c r="L104" s="421"/>
      <c r="M104" s="421"/>
      <c r="N104" s="421"/>
      <c r="O104" s="421"/>
      <c r="P104" s="421"/>
      <c r="Q104" s="421"/>
      <c r="R104" s="421"/>
      <c r="S104" s="421"/>
      <c r="T104" s="421"/>
      <c r="U104" s="421"/>
      <c r="V104" s="421"/>
      <c r="W104" s="421"/>
      <c r="X104" s="421"/>
      <c r="Y104" s="421"/>
      <c r="Z104" s="426"/>
      <c r="AA104" s="426"/>
      <c r="AB104" s="421"/>
      <c r="AC104" s="421"/>
      <c r="AD104" s="421"/>
      <c r="AE104" s="421"/>
      <c r="AF104" s="421"/>
      <c r="AG104" s="421"/>
      <c r="AH104" s="421"/>
      <c r="AI104" s="421"/>
      <c r="AJ104" s="421"/>
      <c r="AK104" s="421"/>
      <c r="AL104" s="421"/>
      <c r="AM104" s="421"/>
      <c r="AN104" s="421"/>
      <c r="AO104" s="421"/>
      <c r="BA104" s="22"/>
    </row>
    <row r="105" spans="8:53" x14ac:dyDescent="0.25">
      <c r="L105" s="421"/>
      <c r="M105" s="421"/>
      <c r="N105" s="421"/>
      <c r="O105" s="421"/>
      <c r="P105" s="421"/>
      <c r="Q105" s="421"/>
      <c r="R105" s="421"/>
      <c r="S105" s="421"/>
      <c r="T105" s="421"/>
      <c r="U105" s="421"/>
      <c r="V105" s="421"/>
      <c r="W105" s="421"/>
      <c r="X105" s="421"/>
      <c r="Y105" s="421"/>
      <c r="Z105" s="426"/>
      <c r="AA105" s="426"/>
      <c r="AB105" s="421"/>
      <c r="AC105" s="421"/>
      <c r="AD105" s="421"/>
      <c r="AE105" s="421"/>
      <c r="AF105" s="421"/>
      <c r="AG105" s="421"/>
      <c r="AH105" s="421"/>
      <c r="AI105" s="421"/>
      <c r="AJ105" s="421"/>
      <c r="AK105" s="421"/>
      <c r="AL105" s="421"/>
      <c r="AM105" s="421"/>
      <c r="AN105" s="421"/>
      <c r="AO105" s="421"/>
      <c r="BA105" s="22"/>
    </row>
    <row r="106" spans="8:53" x14ac:dyDescent="0.25">
      <c r="L106" s="421"/>
      <c r="M106" s="421"/>
      <c r="N106" s="421"/>
      <c r="O106" s="421"/>
      <c r="P106" s="421"/>
      <c r="Q106" s="421"/>
      <c r="R106" s="421"/>
      <c r="S106" s="421"/>
      <c r="T106" s="421"/>
      <c r="U106" s="421"/>
      <c r="V106" s="421"/>
      <c r="W106" s="421"/>
      <c r="X106" s="421"/>
      <c r="Y106" s="421"/>
      <c r="Z106" s="426"/>
      <c r="AA106" s="426"/>
      <c r="AB106" s="421"/>
      <c r="AC106" s="421"/>
      <c r="AD106" s="421"/>
      <c r="AE106" s="421"/>
      <c r="AF106" s="421"/>
      <c r="AG106" s="421"/>
      <c r="AH106" s="421"/>
      <c r="AI106" s="421"/>
      <c r="AJ106" s="421"/>
      <c r="AK106" s="421"/>
      <c r="AL106" s="421"/>
      <c r="AM106" s="421"/>
      <c r="AN106" s="421"/>
      <c r="AO106" s="421"/>
      <c r="BA106" s="22"/>
    </row>
    <row r="107" spans="8:53" x14ac:dyDescent="0.25">
      <c r="L107" s="421"/>
      <c r="M107" s="421"/>
      <c r="N107" s="421"/>
      <c r="O107" s="421"/>
      <c r="P107" s="421"/>
      <c r="Q107" s="421"/>
      <c r="R107" s="421"/>
      <c r="S107" s="421"/>
      <c r="T107" s="421"/>
      <c r="U107" s="421"/>
      <c r="V107" s="421"/>
      <c r="W107" s="421"/>
      <c r="X107" s="421"/>
      <c r="Y107" s="421"/>
      <c r="Z107" s="426"/>
      <c r="AA107" s="426"/>
      <c r="AB107" s="421"/>
      <c r="AC107" s="421"/>
      <c r="AD107" s="421"/>
      <c r="AE107" s="421"/>
      <c r="AF107" s="421"/>
      <c r="AG107" s="421"/>
      <c r="AH107" s="421"/>
      <c r="AI107" s="421"/>
      <c r="AJ107" s="421"/>
      <c r="AK107" s="421"/>
      <c r="AL107" s="421"/>
      <c r="AM107" s="421"/>
      <c r="AN107" s="421"/>
      <c r="AO107" s="421"/>
      <c r="BA107" s="22"/>
    </row>
    <row r="108" spans="8:53" x14ac:dyDescent="0.25">
      <c r="L108" s="421"/>
      <c r="M108" s="421"/>
      <c r="N108" s="421"/>
      <c r="O108" s="421"/>
      <c r="P108" s="421"/>
      <c r="Q108" s="421"/>
      <c r="R108" s="421"/>
      <c r="S108" s="421"/>
      <c r="T108" s="421"/>
      <c r="U108" s="421"/>
      <c r="V108" s="421"/>
      <c r="W108" s="421"/>
      <c r="X108" s="421"/>
      <c r="Y108" s="421"/>
      <c r="Z108" s="426"/>
      <c r="AA108" s="426"/>
      <c r="AB108" s="421"/>
      <c r="AC108" s="421"/>
      <c r="AD108" s="421"/>
      <c r="AE108" s="421"/>
      <c r="AF108" s="421"/>
      <c r="AG108" s="421"/>
      <c r="AH108" s="421"/>
      <c r="AI108" s="421"/>
      <c r="AJ108" s="421"/>
      <c r="AK108" s="421"/>
      <c r="AL108" s="421"/>
      <c r="AM108" s="421"/>
      <c r="AN108" s="421"/>
      <c r="AO108" s="421"/>
      <c r="BA108" s="22"/>
    </row>
    <row r="109" spans="8:53" x14ac:dyDescent="0.25">
      <c r="N109" s="421"/>
      <c r="O109" s="421"/>
      <c r="P109" s="421"/>
      <c r="Q109" s="421"/>
      <c r="R109" s="421"/>
      <c r="S109" s="421"/>
      <c r="T109" s="421"/>
      <c r="U109" s="421"/>
      <c r="V109" s="421"/>
      <c r="W109" s="421"/>
      <c r="X109" s="421"/>
      <c r="Y109" s="421"/>
      <c r="Z109" s="426"/>
      <c r="AA109" s="426"/>
      <c r="AB109" s="421"/>
      <c r="AC109" s="421"/>
      <c r="AD109" s="421"/>
      <c r="AE109" s="421"/>
      <c r="AF109" s="421"/>
      <c r="AG109" s="421"/>
      <c r="AH109" s="421"/>
      <c r="AI109" s="421"/>
      <c r="AJ109" s="421"/>
      <c r="AK109" s="421"/>
      <c r="AL109" s="421"/>
      <c r="AM109" s="421"/>
      <c r="BA109" s="22"/>
    </row>
    <row r="110" spans="8:53" x14ac:dyDescent="0.25">
      <c r="N110" s="421"/>
      <c r="O110" s="421"/>
      <c r="P110" s="421"/>
      <c r="Q110" s="421"/>
      <c r="R110" s="421"/>
      <c r="S110" s="421"/>
      <c r="T110" s="421"/>
      <c r="U110" s="421"/>
      <c r="V110" s="421"/>
      <c r="W110" s="421"/>
      <c r="X110" s="421"/>
      <c r="Y110" s="421"/>
      <c r="Z110" s="426"/>
      <c r="AA110" s="426"/>
      <c r="AB110" s="421"/>
      <c r="AC110" s="421"/>
      <c r="AD110" s="421"/>
      <c r="AE110" s="421"/>
      <c r="AF110" s="421"/>
      <c r="AG110" s="421"/>
      <c r="AH110" s="421"/>
      <c r="AI110" s="421"/>
      <c r="AJ110" s="421"/>
      <c r="AK110" s="421"/>
      <c r="AL110" s="421"/>
      <c r="AM110" s="421"/>
      <c r="BA110" s="22"/>
    </row>
    <row r="111" spans="8:53" x14ac:dyDescent="0.25">
      <c r="N111" s="421"/>
      <c r="O111" s="421"/>
      <c r="P111" s="421"/>
      <c r="Q111" s="421"/>
      <c r="R111" s="421"/>
      <c r="S111" s="421"/>
      <c r="T111" s="421"/>
      <c r="U111" s="421"/>
      <c r="V111" s="421"/>
      <c r="W111" s="421"/>
      <c r="X111" s="421"/>
      <c r="Y111" s="421"/>
      <c r="Z111" s="426"/>
      <c r="AA111" s="426"/>
      <c r="AB111" s="421"/>
      <c r="AC111" s="421"/>
      <c r="AD111" s="421"/>
      <c r="AE111" s="421"/>
      <c r="AF111" s="421"/>
      <c r="AG111" s="421"/>
      <c r="AH111" s="421"/>
      <c r="AI111" s="421"/>
      <c r="AJ111" s="421"/>
      <c r="AK111" s="421"/>
      <c r="AL111" s="421"/>
      <c r="AM111" s="421"/>
      <c r="BA111" s="22"/>
    </row>
    <row r="112" spans="8:53" x14ac:dyDescent="0.25">
      <c r="N112" s="421"/>
      <c r="O112" s="421"/>
      <c r="P112" s="421"/>
      <c r="Q112" s="421"/>
      <c r="R112" s="421"/>
      <c r="S112" s="421"/>
      <c r="T112" s="421"/>
      <c r="U112" s="421"/>
      <c r="V112" s="421"/>
      <c r="W112" s="421"/>
      <c r="X112" s="421"/>
      <c r="Y112" s="421"/>
      <c r="Z112" s="426"/>
      <c r="AA112" s="426"/>
      <c r="AB112" s="421"/>
      <c r="AC112" s="421"/>
      <c r="AD112" s="421"/>
      <c r="AE112" s="421"/>
      <c r="AF112" s="421"/>
      <c r="AG112" s="421"/>
      <c r="AH112" s="421"/>
      <c r="AI112" s="421"/>
      <c r="AJ112" s="421"/>
      <c r="AK112" s="421"/>
      <c r="AL112" s="421"/>
      <c r="AM112" s="421"/>
      <c r="BA112" s="22"/>
    </row>
    <row r="113" spans="14:53" x14ac:dyDescent="0.25">
      <c r="N113" s="421"/>
      <c r="O113" s="421"/>
      <c r="P113" s="421"/>
      <c r="Q113" s="421"/>
      <c r="R113" s="421"/>
      <c r="S113" s="421"/>
      <c r="T113" s="421"/>
      <c r="U113" s="421"/>
      <c r="V113" s="421"/>
      <c r="W113" s="421"/>
      <c r="X113" s="421"/>
      <c r="Y113" s="421"/>
      <c r="Z113" s="426"/>
      <c r="AA113" s="426"/>
      <c r="AB113" s="421"/>
      <c r="AC113" s="421"/>
      <c r="AD113" s="421"/>
      <c r="AE113" s="421"/>
      <c r="AF113" s="421"/>
      <c r="AG113" s="421"/>
      <c r="AH113" s="421"/>
      <c r="AI113" s="421"/>
      <c r="AJ113" s="421"/>
      <c r="AK113" s="421"/>
      <c r="AL113" s="421"/>
      <c r="AM113" s="421"/>
      <c r="BA113" s="22"/>
    </row>
    <row r="114" spans="14:53" x14ac:dyDescent="0.25">
      <c r="R114" s="421"/>
      <c r="S114" s="421"/>
      <c r="T114" s="421"/>
      <c r="U114" s="421"/>
      <c r="V114" s="421"/>
      <c r="W114" s="421"/>
      <c r="X114" s="421"/>
      <c r="Y114" s="421"/>
      <c r="Z114" s="426"/>
      <c r="AA114" s="426"/>
      <c r="AB114" s="421"/>
      <c r="AC114" s="421"/>
      <c r="AD114" s="421"/>
      <c r="AE114" s="421"/>
      <c r="AF114" s="421"/>
      <c r="AG114" s="421"/>
      <c r="AH114" s="421"/>
      <c r="AI114" s="421"/>
      <c r="BA114" s="22"/>
    </row>
    <row r="115" spans="14:53" x14ac:dyDescent="0.25">
      <c r="R115" s="421"/>
      <c r="S115" s="421"/>
      <c r="T115" s="421"/>
      <c r="U115" s="421"/>
      <c r="V115" s="421"/>
      <c r="W115" s="421"/>
      <c r="X115" s="421"/>
      <c r="Y115" s="421"/>
      <c r="Z115" s="426"/>
      <c r="AA115" s="426"/>
      <c r="AB115" s="421"/>
      <c r="AC115" s="421"/>
      <c r="AD115" s="421"/>
      <c r="AE115" s="421"/>
      <c r="AF115" s="421"/>
      <c r="AG115" s="421"/>
      <c r="AH115" s="421"/>
      <c r="AI115" s="421"/>
      <c r="BA115" s="22"/>
    </row>
    <row r="116" spans="14:53" x14ac:dyDescent="0.25">
      <c r="R116" s="421"/>
      <c r="S116" s="421"/>
      <c r="T116" s="421"/>
      <c r="U116" s="421"/>
      <c r="V116" s="421"/>
      <c r="W116" s="421"/>
      <c r="X116" s="421"/>
      <c r="Y116" s="421"/>
      <c r="Z116" s="426"/>
      <c r="AA116" s="426"/>
      <c r="AB116" s="421"/>
      <c r="AC116" s="421"/>
      <c r="AD116" s="421"/>
      <c r="AE116" s="421"/>
      <c r="AF116" s="421"/>
      <c r="AG116" s="421"/>
      <c r="AH116" s="421"/>
      <c r="AI116" s="421"/>
      <c r="BA116" s="22"/>
    </row>
    <row r="117" spans="14:53" x14ac:dyDescent="0.25">
      <c r="R117" s="421"/>
      <c r="S117" s="421"/>
      <c r="T117" s="421"/>
      <c r="U117" s="421"/>
      <c r="V117" s="421"/>
      <c r="W117" s="421"/>
      <c r="X117" s="421"/>
      <c r="Y117" s="421"/>
      <c r="Z117" s="426"/>
      <c r="AA117" s="426"/>
      <c r="AB117" s="421"/>
      <c r="AC117" s="421"/>
      <c r="AD117" s="421"/>
      <c r="AE117" s="421"/>
      <c r="AF117" s="421"/>
      <c r="AG117" s="421"/>
      <c r="AH117" s="421"/>
      <c r="AI117" s="421"/>
      <c r="BA117" s="22"/>
    </row>
    <row r="118" spans="14:53" x14ac:dyDescent="0.25">
      <c r="R118" s="421"/>
      <c r="S118" s="421"/>
      <c r="T118" s="421"/>
      <c r="U118" s="421"/>
      <c r="V118" s="421"/>
      <c r="W118" s="421"/>
      <c r="X118" s="421"/>
      <c r="Y118" s="421"/>
      <c r="Z118" s="426"/>
      <c r="AA118" s="426"/>
      <c r="AB118" s="421"/>
      <c r="AC118" s="421"/>
      <c r="AD118" s="421"/>
      <c r="AE118" s="421"/>
      <c r="AF118" s="421"/>
      <c r="AG118" s="421"/>
      <c r="AH118" s="421"/>
      <c r="AI118" s="421"/>
      <c r="BA118" s="22"/>
    </row>
  </sheetData>
  <mergeCells count="424">
    <mergeCell ref="AF109:AG113"/>
    <mergeCell ref="AH109:AI113"/>
    <mergeCell ref="AJ109:AK113"/>
    <mergeCell ref="AL109:AM113"/>
    <mergeCell ref="R114:S118"/>
    <mergeCell ref="T114:U118"/>
    <mergeCell ref="V114:W118"/>
    <mergeCell ref="X114:Y118"/>
    <mergeCell ref="Z114:AA118"/>
    <mergeCell ref="AB114:AC118"/>
    <mergeCell ref="AD114:AE118"/>
    <mergeCell ref="AF114:AG118"/>
    <mergeCell ref="AH114:AI118"/>
    <mergeCell ref="N109:O113"/>
    <mergeCell ref="P109:Q113"/>
    <mergeCell ref="R109:S113"/>
    <mergeCell ref="T109:U113"/>
    <mergeCell ref="V109:W113"/>
    <mergeCell ref="X109:Y113"/>
    <mergeCell ref="Z109:AA113"/>
    <mergeCell ref="AB109:AC113"/>
    <mergeCell ref="AD109:AE113"/>
    <mergeCell ref="AB99:AC103"/>
    <mergeCell ref="AD99:AE103"/>
    <mergeCell ref="AF99:AG103"/>
    <mergeCell ref="AH99:AI103"/>
    <mergeCell ref="AJ99:AK103"/>
    <mergeCell ref="AL99:AM103"/>
    <mergeCell ref="AN99:AO103"/>
    <mergeCell ref="AP99:AQ103"/>
    <mergeCell ref="L104:M108"/>
    <mergeCell ref="N104:O108"/>
    <mergeCell ref="P104:Q108"/>
    <mergeCell ref="R104:S108"/>
    <mergeCell ref="T104:U108"/>
    <mergeCell ref="V104:W108"/>
    <mergeCell ref="X104:Y108"/>
    <mergeCell ref="Z104:AA108"/>
    <mergeCell ref="AB104:AC108"/>
    <mergeCell ref="AD104:AE108"/>
    <mergeCell ref="AF104:AG108"/>
    <mergeCell ref="AH104:AI108"/>
    <mergeCell ref="AJ104:AK108"/>
    <mergeCell ref="AL104:AM108"/>
    <mergeCell ref="AN104:AO108"/>
    <mergeCell ref="J99:K103"/>
    <mergeCell ref="L99:M103"/>
    <mergeCell ref="N99:O103"/>
    <mergeCell ref="P99:Q103"/>
    <mergeCell ref="R99:S103"/>
    <mergeCell ref="T99:U103"/>
    <mergeCell ref="V99:W103"/>
    <mergeCell ref="X99:Y103"/>
    <mergeCell ref="Z99:AA103"/>
    <mergeCell ref="AR89:AS93"/>
    <mergeCell ref="H94:I98"/>
    <mergeCell ref="J94:K98"/>
    <mergeCell ref="L94:M98"/>
    <mergeCell ref="N94:O98"/>
    <mergeCell ref="P94:Q98"/>
    <mergeCell ref="R94:S98"/>
    <mergeCell ref="T94:U98"/>
    <mergeCell ref="V94:W98"/>
    <mergeCell ref="X94:Y98"/>
    <mergeCell ref="Z94:AA98"/>
    <mergeCell ref="AB94:AC98"/>
    <mergeCell ref="AD94:AE98"/>
    <mergeCell ref="AF94:AG98"/>
    <mergeCell ref="AH94:AI98"/>
    <mergeCell ref="AJ94:AK98"/>
    <mergeCell ref="AL94:AM98"/>
    <mergeCell ref="AN94:AO98"/>
    <mergeCell ref="AP94:AQ98"/>
    <mergeCell ref="AR94:AS98"/>
    <mergeCell ref="Z89:AA93"/>
    <mergeCell ref="AB89:AC93"/>
    <mergeCell ref="AD89:AE93"/>
    <mergeCell ref="AF89:AG93"/>
    <mergeCell ref="AH89:AI93"/>
    <mergeCell ref="AJ89:AK93"/>
    <mergeCell ref="AL89:AM93"/>
    <mergeCell ref="AN89:AO93"/>
    <mergeCell ref="AP89:AQ93"/>
    <mergeCell ref="H89:I93"/>
    <mergeCell ref="J89:K93"/>
    <mergeCell ref="L89:M93"/>
    <mergeCell ref="N89:O93"/>
    <mergeCell ref="P89:Q93"/>
    <mergeCell ref="R89:S93"/>
    <mergeCell ref="T89:U93"/>
    <mergeCell ref="V89:W93"/>
    <mergeCell ref="X89:Y93"/>
    <mergeCell ref="AR79:AS83"/>
    <mergeCell ref="AT79:AU83"/>
    <mergeCell ref="F84:G88"/>
    <mergeCell ref="H84:I88"/>
    <mergeCell ref="J84:K88"/>
    <mergeCell ref="L84:M88"/>
    <mergeCell ref="N84:O88"/>
    <mergeCell ref="P84:Q88"/>
    <mergeCell ref="R84:S88"/>
    <mergeCell ref="T84:U88"/>
    <mergeCell ref="V84:W88"/>
    <mergeCell ref="X84:Y88"/>
    <mergeCell ref="Z84:AA88"/>
    <mergeCell ref="AB84:AC88"/>
    <mergeCell ref="AD84:AE88"/>
    <mergeCell ref="AF84:AG88"/>
    <mergeCell ref="AH84:AI88"/>
    <mergeCell ref="AJ84:AK88"/>
    <mergeCell ref="AL84:AM88"/>
    <mergeCell ref="AN84:AO88"/>
    <mergeCell ref="AP84:AQ88"/>
    <mergeCell ref="AR84:AS88"/>
    <mergeCell ref="AT84:AU88"/>
    <mergeCell ref="AN74:AO78"/>
    <mergeCell ref="AP74:AQ78"/>
    <mergeCell ref="AR74:AS78"/>
    <mergeCell ref="AT74:AU78"/>
    <mergeCell ref="AV74:AW78"/>
    <mergeCell ref="F79:G83"/>
    <mergeCell ref="H79:I83"/>
    <mergeCell ref="J79:K83"/>
    <mergeCell ref="L79:M83"/>
    <mergeCell ref="N79:O83"/>
    <mergeCell ref="P79:Q83"/>
    <mergeCell ref="R79:S83"/>
    <mergeCell ref="T79:U83"/>
    <mergeCell ref="V79:W83"/>
    <mergeCell ref="X79:Y83"/>
    <mergeCell ref="Z79:AA83"/>
    <mergeCell ref="AB79:AC83"/>
    <mergeCell ref="AD79:AE83"/>
    <mergeCell ref="AF79:AG83"/>
    <mergeCell ref="AH79:AI83"/>
    <mergeCell ref="AJ79:AK83"/>
    <mergeCell ref="AL79:AM83"/>
    <mergeCell ref="AN79:AO83"/>
    <mergeCell ref="AP79:AQ83"/>
    <mergeCell ref="V74:W78"/>
    <mergeCell ref="X74:Y78"/>
    <mergeCell ref="Z74:AA78"/>
    <mergeCell ref="AB74:AC78"/>
    <mergeCell ref="AD74:AE78"/>
    <mergeCell ref="AF74:AG78"/>
    <mergeCell ref="AH74:AI78"/>
    <mergeCell ref="AJ74:AK78"/>
    <mergeCell ref="AL74:AM78"/>
    <mergeCell ref="D74:E78"/>
    <mergeCell ref="F74:G78"/>
    <mergeCell ref="H74:I78"/>
    <mergeCell ref="J74:K78"/>
    <mergeCell ref="L74:M78"/>
    <mergeCell ref="N74:O78"/>
    <mergeCell ref="P74:Q78"/>
    <mergeCell ref="R74:S78"/>
    <mergeCell ref="T74:U78"/>
    <mergeCell ref="AV64:AW68"/>
    <mergeCell ref="D69:E73"/>
    <mergeCell ref="F69:G73"/>
    <mergeCell ref="H69:I73"/>
    <mergeCell ref="J69:K73"/>
    <mergeCell ref="L69:M73"/>
    <mergeCell ref="N69:O73"/>
    <mergeCell ref="P69:Q73"/>
    <mergeCell ref="R69:S73"/>
    <mergeCell ref="T69:U73"/>
    <mergeCell ref="V69:W73"/>
    <mergeCell ref="X69:Y73"/>
    <mergeCell ref="Z69:AA73"/>
    <mergeCell ref="AB69:AC73"/>
    <mergeCell ref="AD69:AE73"/>
    <mergeCell ref="AF69:AG73"/>
    <mergeCell ref="AH69:AI73"/>
    <mergeCell ref="AJ69:AK73"/>
    <mergeCell ref="AL69:AM73"/>
    <mergeCell ref="AN69:AO73"/>
    <mergeCell ref="AP69:AQ73"/>
    <mergeCell ref="AR69:AS73"/>
    <mergeCell ref="AT69:AU73"/>
    <mergeCell ref="AV69:AW73"/>
    <mergeCell ref="AT59:AU63"/>
    <mergeCell ref="AV59:AW63"/>
    <mergeCell ref="D64:E68"/>
    <mergeCell ref="F64:G68"/>
    <mergeCell ref="H64:I68"/>
    <mergeCell ref="J64:K68"/>
    <mergeCell ref="L64:M68"/>
    <mergeCell ref="N64:O68"/>
    <mergeCell ref="P64:Q68"/>
    <mergeCell ref="R64:S68"/>
    <mergeCell ref="T64:U68"/>
    <mergeCell ref="V64:W68"/>
    <mergeCell ref="X64:Y68"/>
    <mergeCell ref="Z64:AA68"/>
    <mergeCell ref="AB64:AC68"/>
    <mergeCell ref="AD64:AE68"/>
    <mergeCell ref="AF64:AG68"/>
    <mergeCell ref="AH64:AI68"/>
    <mergeCell ref="AJ64:AK68"/>
    <mergeCell ref="AL64:AM68"/>
    <mergeCell ref="AN64:AO68"/>
    <mergeCell ref="AP64:AQ68"/>
    <mergeCell ref="AR64:AS68"/>
    <mergeCell ref="AT64:AU68"/>
    <mergeCell ref="AR54:AS58"/>
    <mergeCell ref="AT54:AU58"/>
    <mergeCell ref="AV54:AW58"/>
    <mergeCell ref="D59:E63"/>
    <mergeCell ref="F59:G63"/>
    <mergeCell ref="H59:I63"/>
    <mergeCell ref="J59:K63"/>
    <mergeCell ref="L59:M63"/>
    <mergeCell ref="N59:O63"/>
    <mergeCell ref="P59:Q63"/>
    <mergeCell ref="R59:S63"/>
    <mergeCell ref="T59:U63"/>
    <mergeCell ref="V59:W63"/>
    <mergeCell ref="X59:Y63"/>
    <mergeCell ref="Z59:AA63"/>
    <mergeCell ref="AB59:AC63"/>
    <mergeCell ref="AD59:AE63"/>
    <mergeCell ref="AF59:AG63"/>
    <mergeCell ref="AH59:AI63"/>
    <mergeCell ref="AJ59:AK63"/>
    <mergeCell ref="AL59:AM63"/>
    <mergeCell ref="AN59:AO63"/>
    <mergeCell ref="AP59:AQ63"/>
    <mergeCell ref="AR59:AS63"/>
    <mergeCell ref="AP49:AQ53"/>
    <mergeCell ref="AR49:AS53"/>
    <mergeCell ref="AT49:AU53"/>
    <mergeCell ref="AV49:AW53"/>
    <mergeCell ref="D54:E58"/>
    <mergeCell ref="F54:G58"/>
    <mergeCell ref="H54:I58"/>
    <mergeCell ref="J54:K58"/>
    <mergeCell ref="L54:M58"/>
    <mergeCell ref="N54:O58"/>
    <mergeCell ref="P54:Q58"/>
    <mergeCell ref="R54:S58"/>
    <mergeCell ref="T54:U58"/>
    <mergeCell ref="V54:W58"/>
    <mergeCell ref="X54:Y58"/>
    <mergeCell ref="Z54:AA58"/>
    <mergeCell ref="AB54:AC58"/>
    <mergeCell ref="AD54:AE58"/>
    <mergeCell ref="AF54:AG58"/>
    <mergeCell ref="AH54:AI58"/>
    <mergeCell ref="AJ54:AK58"/>
    <mergeCell ref="AL54:AM58"/>
    <mergeCell ref="AN54:AO58"/>
    <mergeCell ref="AP54:AQ58"/>
    <mergeCell ref="AN44:AO48"/>
    <mergeCell ref="AP44:AQ48"/>
    <mergeCell ref="AR44:AS48"/>
    <mergeCell ref="AT44:AU48"/>
    <mergeCell ref="AV44:AW48"/>
    <mergeCell ref="D49:E53"/>
    <mergeCell ref="F49:G53"/>
    <mergeCell ref="H49:I53"/>
    <mergeCell ref="J49:K53"/>
    <mergeCell ref="L49:M53"/>
    <mergeCell ref="N49:O53"/>
    <mergeCell ref="P49:Q53"/>
    <mergeCell ref="R49:S53"/>
    <mergeCell ref="T49:U53"/>
    <mergeCell ref="V49:W53"/>
    <mergeCell ref="X49:Y53"/>
    <mergeCell ref="Z49:AA53"/>
    <mergeCell ref="AB49:AC53"/>
    <mergeCell ref="AD49:AE53"/>
    <mergeCell ref="AF49:AG53"/>
    <mergeCell ref="AH49:AI53"/>
    <mergeCell ref="AJ49:AK53"/>
    <mergeCell ref="AL49:AM53"/>
    <mergeCell ref="AN49:AO53"/>
    <mergeCell ref="V44:W48"/>
    <mergeCell ref="X44:Y48"/>
    <mergeCell ref="Z44:AA48"/>
    <mergeCell ref="AB44:AC48"/>
    <mergeCell ref="AD44:AE48"/>
    <mergeCell ref="AF44:AG48"/>
    <mergeCell ref="AH44:AI48"/>
    <mergeCell ref="AJ44:AK48"/>
    <mergeCell ref="AL44:AM48"/>
    <mergeCell ref="D44:E48"/>
    <mergeCell ref="F44:G48"/>
    <mergeCell ref="H44:I48"/>
    <mergeCell ref="J44:K48"/>
    <mergeCell ref="L44:M48"/>
    <mergeCell ref="N44:O48"/>
    <mergeCell ref="P44:Q48"/>
    <mergeCell ref="R44:S48"/>
    <mergeCell ref="T44:U48"/>
    <mergeCell ref="AT34:AU38"/>
    <mergeCell ref="AV34:AW38"/>
    <mergeCell ref="F39:G43"/>
    <mergeCell ref="H39:I43"/>
    <mergeCell ref="J39:K43"/>
    <mergeCell ref="L39:M43"/>
    <mergeCell ref="N39:O43"/>
    <mergeCell ref="P39:Q43"/>
    <mergeCell ref="R39:S43"/>
    <mergeCell ref="T39:U43"/>
    <mergeCell ref="V39:W43"/>
    <mergeCell ref="X39:Y43"/>
    <mergeCell ref="Z39:AA43"/>
    <mergeCell ref="AB39:AC43"/>
    <mergeCell ref="AD39:AE43"/>
    <mergeCell ref="AF39:AG43"/>
    <mergeCell ref="AH39:AI43"/>
    <mergeCell ref="AJ39:AK43"/>
    <mergeCell ref="AL39:AM43"/>
    <mergeCell ref="AN39:AO43"/>
    <mergeCell ref="AP39:AQ43"/>
    <mergeCell ref="AR39:AS43"/>
    <mergeCell ref="AT39:AU43"/>
    <mergeCell ref="AV39:AW43"/>
    <mergeCell ref="AR29:AS33"/>
    <mergeCell ref="F34:G38"/>
    <mergeCell ref="H34:I38"/>
    <mergeCell ref="J34:K38"/>
    <mergeCell ref="L34:M38"/>
    <mergeCell ref="N34:O38"/>
    <mergeCell ref="P34:Q38"/>
    <mergeCell ref="R34:S38"/>
    <mergeCell ref="T34:U38"/>
    <mergeCell ref="V34:W38"/>
    <mergeCell ref="X34:Y38"/>
    <mergeCell ref="Z34:AA38"/>
    <mergeCell ref="AB34:AC38"/>
    <mergeCell ref="AD34:AE38"/>
    <mergeCell ref="AF34:AG38"/>
    <mergeCell ref="AH34:AI38"/>
    <mergeCell ref="AJ34:AK38"/>
    <mergeCell ref="AL34:AM38"/>
    <mergeCell ref="AN34:AO38"/>
    <mergeCell ref="AP34:AQ38"/>
    <mergeCell ref="AR34:AS38"/>
    <mergeCell ref="Z29:AA33"/>
    <mergeCell ref="AB29:AC33"/>
    <mergeCell ref="AD29:AE33"/>
    <mergeCell ref="AF29:AG33"/>
    <mergeCell ref="AH29:AI33"/>
    <mergeCell ref="AJ29:AK33"/>
    <mergeCell ref="AL29:AM33"/>
    <mergeCell ref="AN29:AO33"/>
    <mergeCell ref="AP29:AQ33"/>
    <mergeCell ref="H29:I33"/>
    <mergeCell ref="J29:K33"/>
    <mergeCell ref="L29:M33"/>
    <mergeCell ref="N29:O33"/>
    <mergeCell ref="P29:Q33"/>
    <mergeCell ref="R29:S33"/>
    <mergeCell ref="T29:U33"/>
    <mergeCell ref="V29:W33"/>
    <mergeCell ref="X29:Y33"/>
    <mergeCell ref="AN19:AO23"/>
    <mergeCell ref="AP19:AQ23"/>
    <mergeCell ref="J24:K28"/>
    <mergeCell ref="L24:M28"/>
    <mergeCell ref="N24:O28"/>
    <mergeCell ref="P24:Q28"/>
    <mergeCell ref="R24:S28"/>
    <mergeCell ref="T24:U28"/>
    <mergeCell ref="V24:W28"/>
    <mergeCell ref="X24:Y28"/>
    <mergeCell ref="Z24:AA28"/>
    <mergeCell ref="AB24:AC28"/>
    <mergeCell ref="AD24:AE28"/>
    <mergeCell ref="AF24:AG28"/>
    <mergeCell ref="AH24:AI28"/>
    <mergeCell ref="AJ24:AK28"/>
    <mergeCell ref="AL24:AM28"/>
    <mergeCell ref="AN24:AO28"/>
    <mergeCell ref="AP24:AQ28"/>
    <mergeCell ref="AB19:AC23"/>
    <mergeCell ref="AD19:AE23"/>
    <mergeCell ref="AF19:AG23"/>
    <mergeCell ref="AH19:AI23"/>
    <mergeCell ref="AJ19:AK23"/>
    <mergeCell ref="AL19:AM23"/>
    <mergeCell ref="N14:O18"/>
    <mergeCell ref="P14:Q18"/>
    <mergeCell ref="R14:S18"/>
    <mergeCell ref="T14:U18"/>
    <mergeCell ref="V14:W18"/>
    <mergeCell ref="J19:K23"/>
    <mergeCell ref="L19:M23"/>
    <mergeCell ref="N19:O23"/>
    <mergeCell ref="P19:Q23"/>
    <mergeCell ref="R19:S23"/>
    <mergeCell ref="T19:U23"/>
    <mergeCell ref="V19:W23"/>
    <mergeCell ref="X19:Y23"/>
    <mergeCell ref="Z19:AA23"/>
    <mergeCell ref="X14:Y18"/>
    <mergeCell ref="Z14:AA18"/>
    <mergeCell ref="AB14:AC18"/>
    <mergeCell ref="AD14:AE18"/>
    <mergeCell ref="AF14:AG18"/>
    <mergeCell ref="AH14:AI18"/>
    <mergeCell ref="AJ14:AK18"/>
    <mergeCell ref="AL14:AM18"/>
    <mergeCell ref="AH2:AY8"/>
    <mergeCell ref="T4:U8"/>
    <mergeCell ref="V4:W8"/>
    <mergeCell ref="X4:Y8"/>
    <mergeCell ref="Z4:AA8"/>
    <mergeCell ref="AB4:AC8"/>
    <mergeCell ref="AD4:AE8"/>
    <mergeCell ref="AF4:AG8"/>
    <mergeCell ref="AH9:AI13"/>
    <mergeCell ref="AJ9:AK13"/>
    <mergeCell ref="P9:Q13"/>
    <mergeCell ref="R9:S13"/>
    <mergeCell ref="T9:U13"/>
    <mergeCell ref="V9:W13"/>
    <mergeCell ref="X9:Y13"/>
    <mergeCell ref="Z9:AA13"/>
    <mergeCell ref="AB9:AC13"/>
    <mergeCell ref="AD9:AE13"/>
    <mergeCell ref="AF9:AG13"/>
  </mergeCells>
  <pageMargins left="0.7" right="0.7" top="0.75" bottom="0.75" header="0.51180555555555496" footer="0.51180555555555496"/>
  <pageSetup paperSize="9"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AMJ124"/>
  <sheetViews>
    <sheetView zoomScale="140" zoomScaleNormal="140" workbookViewId="0">
      <pane ySplit="5" topLeftCell="A6" activePane="bottomLeft" state="frozen"/>
      <selection pane="bottomLeft" activeCell="C4" sqref="C4"/>
    </sheetView>
  </sheetViews>
  <sheetFormatPr defaultColWidth="8.85546875" defaultRowHeight="15" x14ac:dyDescent="0.25"/>
  <cols>
    <col min="1" max="1" width="25.42578125" style="28" customWidth="1"/>
    <col min="2" max="2" width="35.140625" style="28" customWidth="1"/>
    <col min="3" max="5" width="25" style="28" customWidth="1"/>
    <col min="6" max="6" width="49.7109375" style="28" customWidth="1"/>
    <col min="7" max="7" width="22" style="28" customWidth="1"/>
    <col min="8" max="8" width="29.42578125" style="28" customWidth="1"/>
    <col min="9" max="9" width="31.7109375" style="28" customWidth="1"/>
    <col min="10" max="10" width="33.7109375" style="28" customWidth="1"/>
    <col min="11" max="1024" width="8.85546875" style="28"/>
  </cols>
  <sheetData>
    <row r="1" spans="1:13" ht="17.100000000000001" customHeight="1" x14ac:dyDescent="0.25">
      <c r="A1" s="29" t="s">
        <v>20</v>
      </c>
      <c r="B1" s="30" t="s">
        <v>21</v>
      </c>
      <c r="C1" s="31" t="s">
        <v>22</v>
      </c>
    </row>
    <row r="2" spans="1:13" ht="20.25" hidden="1" x14ac:dyDescent="0.25">
      <c r="A2" s="32" t="s">
        <v>23</v>
      </c>
      <c r="B2" s="33">
        <f>COS(50*3.14/180)</f>
        <v>0.64312644772534588</v>
      </c>
      <c r="C2" s="34">
        <f>SIN(50*3.14/180)</f>
        <v>0.76575999649771331</v>
      </c>
    </row>
    <row r="3" spans="1:13" ht="20.25" hidden="1" x14ac:dyDescent="0.25">
      <c r="A3" s="35" t="s">
        <v>24</v>
      </c>
      <c r="B3" s="36" t="s">
        <v>25</v>
      </c>
      <c r="C3" s="37" t="s">
        <v>26</v>
      </c>
    </row>
    <row r="4" spans="1:13" ht="38.1" customHeight="1" x14ac:dyDescent="0.25">
      <c r="A4" s="38">
        <v>1</v>
      </c>
      <c r="B4" s="39">
        <f>A4*B2</f>
        <v>0.64312644772534588</v>
      </c>
      <c r="C4" s="40">
        <f>A4*C2</f>
        <v>0.76575999649771331</v>
      </c>
    </row>
    <row r="5" spans="1:13" ht="48.6" customHeight="1" x14ac:dyDescent="0.25">
      <c r="A5" s="41" t="s">
        <v>27</v>
      </c>
      <c r="B5" s="41" t="s">
        <v>28</v>
      </c>
      <c r="C5" s="41" t="s">
        <v>29</v>
      </c>
      <c r="D5" s="41" t="s">
        <v>30</v>
      </c>
      <c r="E5" s="41" t="s">
        <v>31</v>
      </c>
      <c r="F5" s="41" t="s">
        <v>32</v>
      </c>
      <c r="G5" s="41" t="s">
        <v>33</v>
      </c>
      <c r="H5" s="41" t="s">
        <v>34</v>
      </c>
      <c r="I5" s="41" t="s">
        <v>35</v>
      </c>
    </row>
    <row r="6" spans="1:13" ht="17.100000000000001" customHeight="1" x14ac:dyDescent="0.25">
      <c r="A6" s="41"/>
      <c r="B6" s="41"/>
      <c r="C6" s="41"/>
      <c r="D6" s="41"/>
      <c r="E6" s="41"/>
      <c r="F6" s="41"/>
      <c r="G6" s="41"/>
      <c r="H6" s="41"/>
      <c r="I6" s="41"/>
    </row>
    <row r="7" spans="1:13" ht="15.6" customHeight="1" x14ac:dyDescent="0.25">
      <c r="A7" s="42" t="s">
        <v>36</v>
      </c>
      <c r="B7" s="43" t="s">
        <v>37</v>
      </c>
      <c r="C7" s="43" t="s">
        <v>38</v>
      </c>
      <c r="D7" s="43" t="s">
        <v>39</v>
      </c>
      <c r="E7" s="43"/>
      <c r="F7" s="43"/>
      <c r="G7" s="43"/>
      <c r="H7" s="43"/>
      <c r="I7" s="43"/>
      <c r="J7" s="43"/>
      <c r="M7" s="43"/>
    </row>
    <row r="8" spans="1:13" ht="15.75" x14ac:dyDescent="0.25">
      <c r="A8" s="43"/>
      <c r="B8" s="43"/>
      <c r="C8" s="43"/>
      <c r="D8" s="43"/>
      <c r="E8" s="43"/>
      <c r="F8" s="43"/>
      <c r="G8" s="43"/>
      <c r="H8" s="43"/>
    </row>
    <row r="9" spans="1:13" ht="15.75" x14ac:dyDescent="0.25">
      <c r="A9" s="43"/>
      <c r="B9" s="43"/>
      <c r="C9" s="43"/>
      <c r="D9" s="43"/>
      <c r="E9" s="43"/>
      <c r="F9" s="43"/>
      <c r="G9" s="43"/>
      <c r="H9" s="43"/>
    </row>
    <row r="10" spans="1:13" ht="15.75" x14ac:dyDescent="0.25">
      <c r="A10" s="42" t="s">
        <v>40</v>
      </c>
      <c r="B10" s="43" t="s">
        <v>41</v>
      </c>
      <c r="C10" s="43" t="s">
        <v>38</v>
      </c>
      <c r="D10" s="43" t="s">
        <v>39</v>
      </c>
      <c r="E10" s="43"/>
      <c r="F10" s="43" t="s">
        <v>42</v>
      </c>
      <c r="G10" s="44"/>
      <c r="H10" s="43"/>
      <c r="I10" s="43"/>
    </row>
    <row r="11" spans="1:13" ht="15.75" x14ac:dyDescent="0.25">
      <c r="A11" s="43"/>
      <c r="B11" s="43"/>
      <c r="C11" s="43"/>
      <c r="D11" s="43"/>
      <c r="E11" s="43"/>
      <c r="F11" s="43"/>
      <c r="G11" s="43"/>
      <c r="H11" s="43"/>
      <c r="I11" s="44"/>
    </row>
    <row r="12" spans="1:13" ht="15.75" x14ac:dyDescent="0.25">
      <c r="A12" s="43"/>
      <c r="B12" s="43"/>
      <c r="C12" s="43"/>
      <c r="D12" s="43"/>
      <c r="E12" s="43"/>
      <c r="F12" s="43"/>
      <c r="G12" s="43"/>
      <c r="H12" s="43"/>
      <c r="I12" s="43"/>
    </row>
    <row r="13" spans="1:13" ht="15.75" x14ac:dyDescent="0.25">
      <c r="A13" s="42" t="s">
        <v>43</v>
      </c>
      <c r="B13" s="43" t="s">
        <v>44</v>
      </c>
      <c r="C13" s="43" t="s">
        <v>38</v>
      </c>
      <c r="D13" s="43" t="s">
        <v>45</v>
      </c>
      <c r="E13" s="43"/>
      <c r="F13" s="43" t="s">
        <v>46</v>
      </c>
      <c r="G13" s="43"/>
      <c r="H13" s="43"/>
      <c r="I13" s="43"/>
    </row>
    <row r="14" spans="1:13" ht="15.75" x14ac:dyDescent="0.25">
      <c r="A14" s="43"/>
      <c r="B14" s="43"/>
      <c r="C14" s="43"/>
      <c r="D14" s="43"/>
      <c r="E14" s="43"/>
      <c r="F14" s="43"/>
      <c r="G14" s="43"/>
      <c r="H14" s="43"/>
      <c r="I14" s="43"/>
    </row>
    <row r="15" spans="1:13" ht="15.75" x14ac:dyDescent="0.25">
      <c r="A15" s="43"/>
      <c r="B15" s="43"/>
      <c r="C15" s="43"/>
      <c r="D15" s="43"/>
      <c r="E15" s="43"/>
      <c r="F15" s="43"/>
      <c r="G15" s="43"/>
      <c r="H15" s="43"/>
      <c r="I15" s="43"/>
    </row>
    <row r="16" spans="1:13" ht="15.75" x14ac:dyDescent="0.25">
      <c r="A16" s="42" t="s">
        <v>47</v>
      </c>
      <c r="B16" s="43" t="s">
        <v>48</v>
      </c>
      <c r="C16" s="43" t="s">
        <v>38</v>
      </c>
      <c r="D16" s="43" t="s">
        <v>45</v>
      </c>
      <c r="E16" s="43"/>
      <c r="F16" s="43" t="s">
        <v>49</v>
      </c>
      <c r="G16" s="43"/>
      <c r="H16" s="43"/>
      <c r="I16" s="43"/>
    </row>
    <row r="17" spans="1:9" ht="15.75" x14ac:dyDescent="0.25">
      <c r="A17" s="42"/>
      <c r="B17" s="43"/>
      <c r="C17" s="43"/>
      <c r="D17" s="43"/>
      <c r="E17" s="43"/>
      <c r="F17" s="43"/>
      <c r="G17" s="43"/>
      <c r="H17" s="43"/>
      <c r="I17" s="43"/>
    </row>
    <row r="18" spans="1:9" ht="15.75" x14ac:dyDescent="0.25">
      <c r="A18" s="43"/>
      <c r="B18" s="43"/>
      <c r="C18" s="43"/>
      <c r="D18" s="43"/>
      <c r="E18" s="43"/>
      <c r="F18" s="43"/>
      <c r="G18" s="43"/>
      <c r="H18" s="43"/>
      <c r="I18" s="43"/>
    </row>
    <row r="19" spans="1:9" ht="15.75" x14ac:dyDescent="0.25">
      <c r="A19" s="42">
        <v>-182638</v>
      </c>
      <c r="B19" s="43" t="s">
        <v>50</v>
      </c>
      <c r="C19" s="43" t="s">
        <v>38</v>
      </c>
      <c r="D19" s="43" t="s">
        <v>45</v>
      </c>
      <c r="E19" s="43"/>
      <c r="F19" s="43" t="s">
        <v>51</v>
      </c>
      <c r="G19" s="43"/>
      <c r="H19" s="43"/>
      <c r="I19" s="43"/>
    </row>
    <row r="20" spans="1:9" ht="15.75" x14ac:dyDescent="0.25">
      <c r="A20" s="43"/>
      <c r="B20" s="43"/>
      <c r="C20" s="43"/>
      <c r="D20" s="43"/>
      <c r="E20" s="43"/>
      <c r="F20" s="43"/>
      <c r="G20" s="43"/>
      <c r="H20" s="43"/>
      <c r="I20" s="43"/>
    </row>
    <row r="21" spans="1:9" ht="15.75" x14ac:dyDescent="0.25">
      <c r="A21" s="43"/>
      <c r="B21" s="43"/>
      <c r="C21" s="43"/>
      <c r="D21" s="43"/>
      <c r="E21" s="43"/>
      <c r="F21" s="43"/>
      <c r="G21" s="43"/>
      <c r="H21" s="43"/>
      <c r="I21" s="43"/>
    </row>
    <row r="22" spans="1:9" ht="15.75" x14ac:dyDescent="0.25">
      <c r="A22" s="42" t="s">
        <v>52</v>
      </c>
      <c r="B22" s="43" t="s">
        <v>53</v>
      </c>
      <c r="C22" s="43" t="s">
        <v>54</v>
      </c>
      <c r="D22" s="43" t="s">
        <v>55</v>
      </c>
      <c r="E22" s="43"/>
      <c r="F22" s="43" t="s">
        <v>56</v>
      </c>
      <c r="G22" s="43"/>
      <c r="H22" s="43"/>
      <c r="I22" s="43"/>
    </row>
    <row r="23" spans="1:9" ht="15.75" x14ac:dyDescent="0.25">
      <c r="A23" s="43"/>
      <c r="B23" s="43"/>
      <c r="F23" s="43"/>
      <c r="G23" s="43"/>
      <c r="H23" s="43"/>
      <c r="I23" s="43"/>
    </row>
    <row r="24" spans="1:9" ht="15.75" x14ac:dyDescent="0.25">
      <c r="A24" s="43"/>
      <c r="B24" s="43"/>
      <c r="F24" s="43"/>
      <c r="G24" s="43"/>
      <c r="H24" s="43"/>
      <c r="I24" s="43"/>
    </row>
    <row r="25" spans="1:9" ht="15.75" x14ac:dyDescent="0.25">
      <c r="A25" s="42" t="s">
        <v>57</v>
      </c>
      <c r="B25" s="43" t="s">
        <v>58</v>
      </c>
      <c r="C25" s="43" t="s">
        <v>38</v>
      </c>
      <c r="D25" s="43" t="s">
        <v>55</v>
      </c>
      <c r="E25" s="43"/>
      <c r="F25" s="43" t="s">
        <v>59</v>
      </c>
      <c r="G25" s="43"/>
      <c r="H25" s="43"/>
      <c r="I25" s="43"/>
    </row>
    <row r="28" spans="1:9" x14ac:dyDescent="0.25">
      <c r="A28" s="28" t="s">
        <v>60</v>
      </c>
      <c r="B28" s="28" t="s">
        <v>61</v>
      </c>
      <c r="C28" s="28" t="s">
        <v>38</v>
      </c>
      <c r="D28" s="28" t="s">
        <v>45</v>
      </c>
      <c r="F28" s="28" t="s">
        <v>62</v>
      </c>
    </row>
    <row r="31" spans="1:9" x14ac:dyDescent="0.25">
      <c r="A31" s="45">
        <v>-182940</v>
      </c>
      <c r="B31" s="28" t="s">
        <v>63</v>
      </c>
      <c r="C31" s="28" t="s">
        <v>38</v>
      </c>
      <c r="D31" s="28" t="s">
        <v>55</v>
      </c>
      <c r="F31" s="28" t="s">
        <v>64</v>
      </c>
    </row>
    <row r="34" spans="1:10" x14ac:dyDescent="0.25">
      <c r="A34" s="45">
        <v>-182881</v>
      </c>
      <c r="B34" s="28" t="s">
        <v>65</v>
      </c>
      <c r="C34" s="28" t="s">
        <v>38</v>
      </c>
      <c r="D34" s="28" t="s">
        <v>55</v>
      </c>
      <c r="F34" s="28" t="s">
        <v>66</v>
      </c>
    </row>
    <row r="36" spans="1:10" x14ac:dyDescent="0.25">
      <c r="A36"/>
      <c r="B36"/>
      <c r="C36"/>
      <c r="D36"/>
      <c r="E36"/>
      <c r="F36"/>
    </row>
    <row r="37" spans="1:10" x14ac:dyDescent="0.25">
      <c r="A37" s="45" t="s">
        <v>67</v>
      </c>
      <c r="B37" s="28" t="s">
        <v>50</v>
      </c>
      <c r="C37" s="28" t="s">
        <v>38</v>
      </c>
      <c r="D37" s="28" t="s">
        <v>45</v>
      </c>
      <c r="F37" s="28" t="s">
        <v>68</v>
      </c>
    </row>
    <row r="40" spans="1:10" x14ac:dyDescent="0.25">
      <c r="A40" s="28" t="s">
        <v>69</v>
      </c>
      <c r="B40" s="28" t="s">
        <v>44</v>
      </c>
      <c r="C40" s="28" t="s">
        <v>38</v>
      </c>
      <c r="D40" s="28" t="s">
        <v>45</v>
      </c>
      <c r="F40" s="28" t="s">
        <v>70</v>
      </c>
    </row>
    <row r="43" spans="1:10" x14ac:dyDescent="0.25">
      <c r="A43" s="28" t="s">
        <v>71</v>
      </c>
      <c r="B43" s="28" t="s">
        <v>58</v>
      </c>
      <c r="C43" s="28" t="s">
        <v>38</v>
      </c>
      <c r="D43" s="28" t="s">
        <v>45</v>
      </c>
      <c r="F43" s="28" t="s">
        <v>72</v>
      </c>
    </row>
    <row r="46" spans="1:10" x14ac:dyDescent="0.25">
      <c r="A46" s="28" t="s">
        <v>73</v>
      </c>
      <c r="B46" s="28" t="s">
        <v>48</v>
      </c>
      <c r="C46" s="28" t="s">
        <v>38</v>
      </c>
      <c r="D46" s="28" t="s">
        <v>55</v>
      </c>
      <c r="F46" s="28" t="s">
        <v>74</v>
      </c>
    </row>
    <row r="47" spans="1:10" x14ac:dyDescent="0.25">
      <c r="J47"/>
    </row>
    <row r="49" spans="1:6" x14ac:dyDescent="0.25">
      <c r="A49" s="28" t="s">
        <v>75</v>
      </c>
      <c r="B49" s="28" t="s">
        <v>76</v>
      </c>
      <c r="C49" s="28" t="s">
        <v>38</v>
      </c>
      <c r="D49" s="28" t="s">
        <v>45</v>
      </c>
      <c r="F49" s="28" t="s">
        <v>77</v>
      </c>
    </row>
    <row r="52" spans="1:6" x14ac:dyDescent="0.25">
      <c r="A52" s="28" t="s">
        <v>78</v>
      </c>
      <c r="B52" s="28" t="s">
        <v>61</v>
      </c>
      <c r="C52" s="28" t="s">
        <v>38</v>
      </c>
      <c r="D52" s="28" t="s">
        <v>45</v>
      </c>
      <c r="F52" s="28" t="s">
        <v>79</v>
      </c>
    </row>
    <row r="55" spans="1:6" x14ac:dyDescent="0.25">
      <c r="A55" s="46">
        <v>-182970</v>
      </c>
      <c r="B55" s="28" t="s">
        <v>44</v>
      </c>
      <c r="C55" s="28" t="s">
        <v>38</v>
      </c>
      <c r="D55" s="28" t="s">
        <v>45</v>
      </c>
      <c r="F55" s="28" t="s">
        <v>80</v>
      </c>
    </row>
    <row r="58" spans="1:6" x14ac:dyDescent="0.25">
      <c r="A58" s="46">
        <v>-182939</v>
      </c>
      <c r="B58" s="28" t="s">
        <v>81</v>
      </c>
      <c r="C58" s="28" t="s">
        <v>38</v>
      </c>
      <c r="D58" s="28" t="s">
        <v>45</v>
      </c>
      <c r="F58" s="28" t="s">
        <v>82</v>
      </c>
    </row>
    <row r="61" spans="1:6" x14ac:dyDescent="0.25">
      <c r="A61" s="46">
        <v>-182910</v>
      </c>
      <c r="B61" s="28" t="s">
        <v>65</v>
      </c>
      <c r="C61" s="28" t="s">
        <v>38</v>
      </c>
      <c r="D61" s="28" t="s">
        <v>45</v>
      </c>
      <c r="F61" s="28" t="s">
        <v>83</v>
      </c>
    </row>
    <row r="64" spans="1:6" x14ac:dyDescent="0.25">
      <c r="A64" s="45">
        <v>-182852</v>
      </c>
      <c r="B64" s="28" t="s">
        <v>81</v>
      </c>
      <c r="C64" s="28" t="s">
        <v>38</v>
      </c>
      <c r="D64" s="28" t="s">
        <v>45</v>
      </c>
      <c r="F64" s="28" t="s">
        <v>84</v>
      </c>
    </row>
    <row r="67" spans="1:6" x14ac:dyDescent="0.25">
      <c r="A67" s="45">
        <v>-182818</v>
      </c>
      <c r="B67" s="28" t="s">
        <v>44</v>
      </c>
      <c r="C67" s="28" t="s">
        <v>38</v>
      </c>
      <c r="D67" s="28" t="s">
        <v>85</v>
      </c>
      <c r="F67" s="28" t="s">
        <v>86</v>
      </c>
    </row>
    <row r="68" spans="1:6" x14ac:dyDescent="0.25">
      <c r="C68"/>
      <c r="D68"/>
      <c r="E68"/>
      <c r="F68"/>
    </row>
    <row r="70" spans="1:6" x14ac:dyDescent="0.25">
      <c r="A70" s="45">
        <v>-182635</v>
      </c>
      <c r="B70" s="28" t="s">
        <v>50</v>
      </c>
      <c r="C70" s="28" t="s">
        <v>38</v>
      </c>
      <c r="D70" s="28" t="s">
        <v>55</v>
      </c>
      <c r="F70" s="28" t="s">
        <v>87</v>
      </c>
    </row>
    <row r="73" spans="1:6" x14ac:dyDescent="0.25">
      <c r="A73" s="28" t="s">
        <v>88</v>
      </c>
      <c r="B73" s="28" t="s">
        <v>63</v>
      </c>
      <c r="C73" s="28" t="s">
        <v>38</v>
      </c>
      <c r="D73" s="28" t="s">
        <v>55</v>
      </c>
      <c r="F73" s="28" t="s">
        <v>89</v>
      </c>
    </row>
    <row r="76" spans="1:6" x14ac:dyDescent="0.25">
      <c r="A76" s="28" t="s">
        <v>90</v>
      </c>
      <c r="B76" s="28" t="s">
        <v>61</v>
      </c>
      <c r="C76" s="28" t="s">
        <v>38</v>
      </c>
      <c r="D76" s="28" t="s">
        <v>55</v>
      </c>
      <c r="F76" s="28" t="s">
        <v>91</v>
      </c>
    </row>
    <row r="79" spans="1:6" x14ac:dyDescent="0.25">
      <c r="A79" s="28" t="s">
        <v>92</v>
      </c>
      <c r="B79" s="28" t="s">
        <v>81</v>
      </c>
      <c r="C79" s="28" t="s">
        <v>38</v>
      </c>
      <c r="D79" s="28" t="s">
        <v>55</v>
      </c>
      <c r="F79" s="28">
        <v>10700</v>
      </c>
    </row>
    <row r="82" spans="1:6" x14ac:dyDescent="0.25">
      <c r="A82" s="28" t="s">
        <v>93</v>
      </c>
      <c r="B82" s="28" t="s">
        <v>50</v>
      </c>
      <c r="C82" s="28" t="s">
        <v>38</v>
      </c>
      <c r="D82" s="28" t="s">
        <v>55</v>
      </c>
      <c r="F82" s="28" t="s">
        <v>94</v>
      </c>
    </row>
    <row r="85" spans="1:6" x14ac:dyDescent="0.25">
      <c r="A85" s="45">
        <v>-182845</v>
      </c>
      <c r="B85" s="28" t="s">
        <v>63</v>
      </c>
      <c r="C85" s="28" t="s">
        <v>38</v>
      </c>
      <c r="D85" s="28" t="s">
        <v>55</v>
      </c>
      <c r="F85" s="28" t="s">
        <v>95</v>
      </c>
    </row>
    <row r="88" spans="1:6" x14ac:dyDescent="0.25">
      <c r="A88" s="45">
        <v>-182814</v>
      </c>
      <c r="B88" s="28" t="s">
        <v>48</v>
      </c>
      <c r="C88" s="28" t="s">
        <v>38</v>
      </c>
      <c r="D88" s="28" t="s">
        <v>45</v>
      </c>
      <c r="F88" s="28" t="s">
        <v>96</v>
      </c>
    </row>
    <row r="91" spans="1:6" x14ac:dyDescent="0.25">
      <c r="A91" s="45">
        <v>36476</v>
      </c>
      <c r="B91" s="28" t="s">
        <v>65</v>
      </c>
      <c r="C91" s="28" t="s">
        <v>38</v>
      </c>
      <c r="D91" s="28" t="s">
        <v>45</v>
      </c>
      <c r="F91" s="28" t="s">
        <v>97</v>
      </c>
    </row>
    <row r="94" spans="1:6" x14ac:dyDescent="0.25">
      <c r="A94" s="28" t="s">
        <v>98</v>
      </c>
      <c r="B94" s="28" t="s">
        <v>61</v>
      </c>
      <c r="C94" s="28" t="s">
        <v>38</v>
      </c>
      <c r="D94" s="28" t="s">
        <v>45</v>
      </c>
      <c r="F94" s="28" t="s">
        <v>99</v>
      </c>
    </row>
    <row r="97" spans="1:6" x14ac:dyDescent="0.25">
      <c r="A97" s="28" t="s">
        <v>100</v>
      </c>
      <c r="B97" s="28" t="s">
        <v>44</v>
      </c>
      <c r="C97" s="28" t="s">
        <v>38</v>
      </c>
      <c r="D97" s="28" t="s">
        <v>45</v>
      </c>
      <c r="F97" s="28" t="s">
        <v>101</v>
      </c>
    </row>
    <row r="100" spans="1:6" x14ac:dyDescent="0.25">
      <c r="A100" s="28" t="s">
        <v>102</v>
      </c>
      <c r="B100" s="28" t="s">
        <v>58</v>
      </c>
      <c r="C100" s="28" t="s">
        <v>38</v>
      </c>
      <c r="D100" s="28" t="s">
        <v>55</v>
      </c>
      <c r="F100" s="28" t="s">
        <v>103</v>
      </c>
    </row>
    <row r="101" spans="1:6" x14ac:dyDescent="0.25">
      <c r="F101"/>
    </row>
    <row r="103" spans="1:6" x14ac:dyDescent="0.25">
      <c r="A103" s="28" t="s">
        <v>104</v>
      </c>
      <c r="B103" s="28" t="s">
        <v>50</v>
      </c>
      <c r="C103" s="28" t="s">
        <v>38</v>
      </c>
      <c r="D103" s="28" t="s">
        <v>45</v>
      </c>
      <c r="F103" s="28" t="s">
        <v>105</v>
      </c>
    </row>
    <row r="106" spans="1:6" x14ac:dyDescent="0.25">
      <c r="A106" s="28" t="s">
        <v>106</v>
      </c>
      <c r="B106" s="28" t="s">
        <v>81</v>
      </c>
      <c r="C106" s="28" t="s">
        <v>38</v>
      </c>
      <c r="D106" s="28" t="s">
        <v>55</v>
      </c>
      <c r="F106" s="28" t="s">
        <v>107</v>
      </c>
    </row>
    <row r="109" spans="1:6" x14ac:dyDescent="0.25">
      <c r="A109" s="28" t="s">
        <v>108</v>
      </c>
      <c r="B109" s="28" t="s">
        <v>61</v>
      </c>
      <c r="C109" s="28" t="s">
        <v>38</v>
      </c>
      <c r="D109" s="28" t="s">
        <v>55</v>
      </c>
      <c r="F109" s="28" t="s">
        <v>109</v>
      </c>
    </row>
    <row r="112" spans="1:6" x14ac:dyDescent="0.25">
      <c r="A112" s="45">
        <v>36648</v>
      </c>
      <c r="B112" s="28" t="s">
        <v>58</v>
      </c>
      <c r="C112" s="28" t="s">
        <v>38</v>
      </c>
      <c r="D112" s="28" t="s">
        <v>55</v>
      </c>
      <c r="F112" s="28" t="s">
        <v>110</v>
      </c>
    </row>
    <row r="115" spans="1:6" x14ac:dyDescent="0.25">
      <c r="A115" s="45">
        <v>36679</v>
      </c>
      <c r="B115" s="28" t="s">
        <v>81</v>
      </c>
      <c r="C115" s="28" t="s">
        <v>38</v>
      </c>
      <c r="D115" s="28" t="s">
        <v>55</v>
      </c>
      <c r="F115" s="28" t="s">
        <v>111</v>
      </c>
    </row>
    <row r="118" spans="1:6" x14ac:dyDescent="0.25">
      <c r="A118" s="45">
        <v>36832</v>
      </c>
      <c r="B118" s="28" t="s">
        <v>63</v>
      </c>
      <c r="C118" s="28" t="s">
        <v>38</v>
      </c>
      <c r="D118" s="28" t="s">
        <v>45</v>
      </c>
      <c r="F118" s="28" t="s">
        <v>112</v>
      </c>
    </row>
    <row r="121" spans="1:6" x14ac:dyDescent="0.25">
      <c r="A121" s="28" t="s">
        <v>113</v>
      </c>
      <c r="B121" s="28" t="s">
        <v>114</v>
      </c>
      <c r="C121" s="28" t="s">
        <v>38</v>
      </c>
      <c r="D121" s="28" t="s">
        <v>55</v>
      </c>
      <c r="F121" s="28" t="s">
        <v>115</v>
      </c>
    </row>
    <row r="124" spans="1:6" x14ac:dyDescent="0.25">
      <c r="A124" s="45">
        <v>36619</v>
      </c>
      <c r="B124" s="28" t="s">
        <v>116</v>
      </c>
      <c r="C124" s="28" t="s">
        <v>38</v>
      </c>
      <c r="D124" s="28" t="s">
        <v>55</v>
      </c>
    </row>
  </sheetData>
  <autoFilter ref="A1:I5" xr:uid="{00000000-0009-0000-0000-000003000000}">
    <filterColumn colId="2">
      <filters>
        <filter val="Target"/>
      </filters>
    </filterColumn>
  </autoFilter>
  <pageMargins left="0.7" right="0.7" top="0.75" bottom="0.75"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911"/>
  <sheetViews>
    <sheetView zoomScale="90" zoomScaleNormal="90" workbookViewId="0">
      <pane ySplit="1" topLeftCell="A114" activePane="bottomLeft" state="frozen"/>
      <selection pane="bottomLeft" activeCell="B71" sqref="B71:B74"/>
    </sheetView>
  </sheetViews>
  <sheetFormatPr defaultColWidth="8.85546875" defaultRowHeight="15" x14ac:dyDescent="0.25"/>
  <cols>
    <col min="1" max="1" width="16" style="47" customWidth="1"/>
    <col min="2" max="2" width="23.42578125" customWidth="1"/>
    <col min="3" max="3" width="17.140625" customWidth="1"/>
    <col min="4" max="4" width="10.140625" customWidth="1"/>
    <col min="5" max="7" width="19.7109375" customWidth="1"/>
    <col min="8" max="8" width="15.7109375" style="21" customWidth="1"/>
    <col min="9" max="9" width="13.28515625" style="28" customWidth="1"/>
    <col min="10" max="10" width="10.28515625" style="21" customWidth="1"/>
    <col min="11" max="11" width="10.7109375" customWidth="1"/>
    <col min="12" max="12" width="108" customWidth="1"/>
    <col min="13" max="13" width="21.7109375" style="48" customWidth="1"/>
    <col min="14" max="14" width="23" customWidth="1"/>
    <col min="15" max="17" width="8.85546875" style="28"/>
    <col min="18" max="18" width="14.42578125" style="28" customWidth="1"/>
    <col min="19" max="19" width="13.7109375" style="49" customWidth="1"/>
    <col min="20" max="20" width="10.7109375" style="49" customWidth="1"/>
    <col min="21" max="21" width="14.85546875" customWidth="1"/>
    <col min="22" max="22" width="13" style="49" customWidth="1"/>
    <col min="23" max="23" width="6.28515625" style="49" customWidth="1"/>
    <col min="24" max="24" width="9.140625" style="49" customWidth="1"/>
    <col min="1025" max="1025" width="9.140625" customWidth="1"/>
  </cols>
  <sheetData>
    <row r="1" spans="1:1025" s="54" customFormat="1" ht="18.75" x14ac:dyDescent="0.3">
      <c r="A1" s="50" t="s">
        <v>117</v>
      </c>
      <c r="B1" s="51" t="s">
        <v>1022</v>
      </c>
      <c r="C1" s="52" t="s">
        <v>118</v>
      </c>
      <c r="D1" s="28" t="s">
        <v>1023</v>
      </c>
      <c r="E1" s="53" t="s">
        <v>119</v>
      </c>
      <c r="F1" s="53" t="s">
        <v>777</v>
      </c>
      <c r="G1" s="53" t="s">
        <v>776</v>
      </c>
      <c r="H1" s="235" t="s">
        <v>263</v>
      </c>
      <c r="I1" s="53" t="s">
        <v>120</v>
      </c>
      <c r="J1" s="53" t="s">
        <v>121</v>
      </c>
      <c r="K1" s="41"/>
      <c r="L1" s="428" t="s">
        <v>122</v>
      </c>
      <c r="M1" s="428"/>
      <c r="N1" s="428"/>
      <c r="O1" s="429"/>
      <c r="P1" s="429"/>
      <c r="Q1" s="41"/>
      <c r="R1" s="41"/>
      <c r="S1" s="428"/>
      <c r="T1" s="428"/>
      <c r="U1" s="428"/>
      <c r="V1" s="428"/>
      <c r="W1" s="428"/>
      <c r="X1" s="428"/>
      <c r="AMI1"/>
      <c r="AMJ1"/>
      <c r="AMK1"/>
    </row>
    <row r="2" spans="1:1025" s="56" customFormat="1" ht="15.75" x14ac:dyDescent="0.25">
      <c r="A2" s="55" t="s">
        <v>123</v>
      </c>
      <c r="B2" s="56" t="s">
        <v>124</v>
      </c>
      <c r="C2" s="56" t="s">
        <v>125</v>
      </c>
      <c r="D2" s="56" t="s">
        <v>126</v>
      </c>
      <c r="E2" s="56" t="s">
        <v>127</v>
      </c>
      <c r="F2" s="56" t="s">
        <v>128</v>
      </c>
      <c r="I2" s="21"/>
      <c r="J2" s="21"/>
      <c r="L2" s="56" t="s">
        <v>129</v>
      </c>
      <c r="M2" s="57" t="s">
        <v>130</v>
      </c>
      <c r="N2" s="56" t="s">
        <v>131</v>
      </c>
      <c r="O2" s="58"/>
      <c r="P2" s="58"/>
      <c r="Q2" s="58"/>
      <c r="R2" s="58"/>
      <c r="V2" s="59"/>
      <c r="W2" s="59"/>
      <c r="X2" s="59"/>
      <c r="AMI2"/>
      <c r="AMJ2"/>
      <c r="AMK2"/>
    </row>
    <row r="3" spans="1:1025" s="60" customFormat="1" ht="15.75" x14ac:dyDescent="0.25">
      <c r="A3" s="167" t="s">
        <v>377</v>
      </c>
      <c r="B3" s="60" t="s">
        <v>378</v>
      </c>
      <c r="C3" s="96" t="s">
        <v>132</v>
      </c>
      <c r="D3" s="60">
        <v>1</v>
      </c>
      <c r="H3" s="21"/>
      <c r="I3" s="21"/>
      <c r="M3" s="61" t="s">
        <v>133</v>
      </c>
      <c r="O3" s="61"/>
      <c r="P3" s="61"/>
      <c r="Q3" s="61"/>
      <c r="R3" s="61"/>
      <c r="S3" s="62"/>
      <c r="T3" s="62"/>
      <c r="V3" s="62"/>
      <c r="W3" s="62"/>
      <c r="X3" s="62"/>
      <c r="Y3" s="63"/>
      <c r="AMI3"/>
      <c r="AMJ3"/>
      <c r="AMK3"/>
    </row>
    <row r="4" spans="1:1025" s="60" customFormat="1" ht="15.75" x14ac:dyDescent="0.25">
      <c r="A4" s="167" t="s">
        <v>377</v>
      </c>
      <c r="B4" s="60" t="s">
        <v>378</v>
      </c>
      <c r="C4" s="96" t="s">
        <v>132</v>
      </c>
      <c r="D4" s="60">
        <v>2</v>
      </c>
      <c r="H4" s="21"/>
      <c r="I4" s="21"/>
      <c r="M4" s="61" t="s">
        <v>133</v>
      </c>
      <c r="O4" s="61"/>
      <c r="P4" s="61"/>
      <c r="Q4" s="61"/>
      <c r="R4" s="61"/>
      <c r="S4" s="62"/>
      <c r="T4" s="62"/>
      <c r="V4" s="62"/>
      <c r="W4" s="62"/>
      <c r="X4" s="62"/>
      <c r="Y4" s="63"/>
      <c r="AMI4"/>
      <c r="AMJ4"/>
      <c r="AMK4"/>
    </row>
    <row r="5" spans="1:1025" s="66" customFormat="1" ht="15.75" x14ac:dyDescent="0.25">
      <c r="A5" s="167" t="s">
        <v>377</v>
      </c>
      <c r="B5" s="292" t="s">
        <v>383</v>
      </c>
      <c r="C5" s="96" t="s">
        <v>134</v>
      </c>
      <c r="D5" s="65">
        <v>1</v>
      </c>
      <c r="E5" s="65"/>
      <c r="F5" s="65"/>
      <c r="G5" s="65"/>
      <c r="H5" s="21"/>
      <c r="I5" s="21"/>
      <c r="J5" s="65"/>
      <c r="M5" s="67"/>
      <c r="O5" s="68"/>
      <c r="P5" s="68"/>
      <c r="Q5" s="68"/>
      <c r="R5" s="68"/>
      <c r="S5" s="69"/>
      <c r="T5" s="69"/>
      <c r="V5" s="69"/>
      <c r="W5" s="69"/>
      <c r="X5" s="69"/>
      <c r="Y5" s="70"/>
      <c r="AMK5"/>
    </row>
    <row r="6" spans="1:1025" s="66" customFormat="1" ht="15.75" x14ac:dyDescent="0.25">
      <c r="A6" s="167" t="s">
        <v>377</v>
      </c>
      <c r="B6" s="64" t="s">
        <v>384</v>
      </c>
      <c r="C6" s="171" t="s">
        <v>135</v>
      </c>
      <c r="D6" s="65">
        <v>1</v>
      </c>
      <c r="E6" s="65"/>
      <c r="F6" s="65"/>
      <c r="G6" s="65"/>
      <c r="H6" s="65"/>
      <c r="I6" s="68"/>
      <c r="J6" s="65"/>
      <c r="M6" s="67"/>
      <c r="O6" s="68"/>
      <c r="P6" s="68"/>
      <c r="Q6" s="68"/>
      <c r="R6" s="68"/>
      <c r="S6" s="69"/>
      <c r="T6" s="69"/>
      <c r="V6" s="69"/>
      <c r="W6" s="69"/>
      <c r="X6" s="69"/>
      <c r="Y6" s="70"/>
      <c r="AMK6"/>
    </row>
    <row r="7" spans="1:1025" s="66" customFormat="1" ht="15.75" x14ac:dyDescent="0.25">
      <c r="A7" s="167" t="s">
        <v>377</v>
      </c>
      <c r="B7" s="165" t="s">
        <v>395</v>
      </c>
      <c r="C7" s="96" t="s">
        <v>132</v>
      </c>
      <c r="D7" s="65"/>
      <c r="E7" s="65"/>
      <c r="F7" s="65"/>
      <c r="G7" s="65"/>
      <c r="H7" s="65"/>
      <c r="I7" s="68"/>
      <c r="J7" s="65"/>
      <c r="M7" s="67"/>
      <c r="O7" s="68"/>
      <c r="P7" s="68"/>
      <c r="Q7" s="68"/>
      <c r="R7" s="68"/>
      <c r="S7" s="69"/>
      <c r="T7" s="69"/>
      <c r="V7" s="69"/>
      <c r="W7" s="69"/>
      <c r="X7" s="69"/>
      <c r="Y7" s="70"/>
      <c r="AMK7"/>
    </row>
    <row r="8" spans="1:1025" s="66" customFormat="1" ht="15.75" x14ac:dyDescent="0.25">
      <c r="A8" s="167" t="s">
        <v>388</v>
      </c>
      <c r="B8" s="289" t="s">
        <v>396</v>
      </c>
      <c r="C8" s="96" t="s">
        <v>134</v>
      </c>
      <c r="D8" s="65"/>
      <c r="E8" s="65"/>
      <c r="F8" s="65"/>
      <c r="G8" s="65"/>
      <c r="H8" s="65"/>
      <c r="I8" s="68"/>
      <c r="J8" s="65"/>
      <c r="M8" s="67"/>
      <c r="O8" s="68"/>
      <c r="P8" s="68"/>
      <c r="Q8" s="68"/>
      <c r="R8" s="68"/>
      <c r="S8" s="69"/>
      <c r="T8" s="69"/>
      <c r="V8" s="69"/>
      <c r="W8" s="69"/>
      <c r="X8" s="69"/>
      <c r="Y8" s="70"/>
      <c r="AMK8"/>
    </row>
    <row r="9" spans="1:1025" s="66" customFormat="1" ht="15.75" x14ac:dyDescent="0.25">
      <c r="A9" s="167" t="s">
        <v>388</v>
      </c>
      <c r="B9" s="165" t="s">
        <v>397</v>
      </c>
      <c r="C9" s="171" t="s">
        <v>135</v>
      </c>
      <c r="D9" s="65"/>
      <c r="E9" s="65"/>
      <c r="F9" s="65"/>
      <c r="G9" s="65"/>
      <c r="H9" s="65"/>
      <c r="I9" s="68"/>
      <c r="J9" s="65"/>
      <c r="M9" s="67"/>
      <c r="O9" s="68"/>
      <c r="P9" s="68"/>
      <c r="Q9" s="68"/>
      <c r="R9" s="68"/>
      <c r="S9" s="69"/>
      <c r="T9" s="69"/>
      <c r="V9" s="69"/>
      <c r="W9" s="69"/>
      <c r="X9" s="69"/>
      <c r="Y9" s="70"/>
      <c r="AMK9"/>
    </row>
    <row r="10" spans="1:1025" s="73" customFormat="1" ht="15.75" x14ac:dyDescent="0.25">
      <c r="A10" s="167" t="s">
        <v>394</v>
      </c>
      <c r="B10" s="171" t="s">
        <v>392</v>
      </c>
      <c r="C10" s="171" t="s">
        <v>132</v>
      </c>
      <c r="D10" s="71"/>
      <c r="E10" s="71"/>
      <c r="F10" s="71"/>
      <c r="G10" s="71"/>
      <c r="H10" s="71"/>
      <c r="I10" s="72"/>
      <c r="J10" s="71"/>
      <c r="M10" s="74"/>
      <c r="O10" s="72"/>
      <c r="P10" s="72"/>
      <c r="Q10" s="72"/>
      <c r="R10" s="72"/>
      <c r="S10" s="75"/>
      <c r="T10" s="75"/>
      <c r="V10" s="75"/>
      <c r="W10" s="75"/>
      <c r="X10" s="75"/>
      <c r="Y10" s="76"/>
      <c r="AMK10"/>
    </row>
    <row r="11" spans="1:1025" s="73" customFormat="1" ht="15.75" x14ac:dyDescent="0.25">
      <c r="A11" s="167" t="s">
        <v>394</v>
      </c>
      <c r="B11" s="172" t="s">
        <v>398</v>
      </c>
      <c r="C11" s="172" t="s">
        <v>134</v>
      </c>
      <c r="D11" s="71"/>
      <c r="E11" s="71"/>
      <c r="F11" s="71"/>
      <c r="G11" s="71"/>
      <c r="H11" s="71"/>
      <c r="I11" s="72"/>
      <c r="J11" s="71"/>
      <c r="M11" s="74"/>
      <c r="O11" s="72"/>
      <c r="P11" s="72"/>
      <c r="Q11" s="72"/>
      <c r="R11" s="72"/>
      <c r="S11" s="75"/>
      <c r="T11" s="75"/>
      <c r="V11" s="75"/>
      <c r="W11" s="75"/>
      <c r="X11" s="75"/>
      <c r="Y11" s="76"/>
      <c r="AMK11"/>
    </row>
    <row r="12" spans="1:1025" s="79" customFormat="1" ht="15.75" x14ac:dyDescent="0.25">
      <c r="A12" s="167" t="s">
        <v>402</v>
      </c>
      <c r="B12" s="165" t="s">
        <v>399</v>
      </c>
      <c r="C12" s="96" t="s">
        <v>132</v>
      </c>
      <c r="D12" s="77"/>
      <c r="E12" s="77"/>
      <c r="F12" s="77"/>
      <c r="G12" s="77"/>
      <c r="H12" s="77"/>
      <c r="I12" s="78"/>
      <c r="J12" s="77"/>
      <c r="M12" s="80"/>
      <c r="O12" s="78"/>
      <c r="P12" s="78"/>
      <c r="Q12" s="78"/>
      <c r="R12" s="78"/>
      <c r="S12" s="81"/>
      <c r="T12" s="81"/>
      <c r="V12" s="81"/>
      <c r="W12" s="81"/>
      <c r="X12" s="81"/>
      <c r="Y12" s="82"/>
      <c r="AMK12"/>
    </row>
    <row r="13" spans="1:1025" s="85" customFormat="1" ht="15.75" x14ac:dyDescent="0.25">
      <c r="A13" s="167" t="s">
        <v>402</v>
      </c>
      <c r="B13" s="165" t="s">
        <v>400</v>
      </c>
      <c r="C13" s="96" t="s">
        <v>134</v>
      </c>
      <c r="D13" s="83"/>
      <c r="E13" s="83"/>
      <c r="F13" s="83"/>
      <c r="G13" s="83"/>
      <c r="H13" s="83"/>
      <c r="I13" s="84"/>
      <c r="J13" s="83"/>
      <c r="M13" s="86"/>
      <c r="O13" s="84"/>
      <c r="P13" s="84"/>
      <c r="Q13" s="84"/>
      <c r="R13" s="84"/>
      <c r="S13" s="87"/>
      <c r="T13" s="87"/>
      <c r="V13" s="87"/>
      <c r="W13" s="87"/>
      <c r="X13" s="87"/>
      <c r="Y13" s="88"/>
      <c r="AMK13"/>
    </row>
    <row r="14" spans="1:1025" s="85" customFormat="1" ht="15.75" x14ac:dyDescent="0.25">
      <c r="A14" s="167" t="s">
        <v>402</v>
      </c>
      <c r="B14" s="289" t="s">
        <v>401</v>
      </c>
      <c r="C14" s="96" t="s">
        <v>135</v>
      </c>
      <c r="D14" s="83"/>
      <c r="E14" s="83"/>
      <c r="F14" s="83"/>
      <c r="G14" s="83"/>
      <c r="H14" s="83"/>
      <c r="I14" s="84"/>
      <c r="J14" s="83"/>
      <c r="M14" s="86"/>
      <c r="O14" s="84"/>
      <c r="P14" s="84"/>
      <c r="Q14" s="84"/>
      <c r="R14" s="84"/>
      <c r="S14" s="87"/>
      <c r="T14" s="87"/>
      <c r="V14" s="87"/>
      <c r="W14" s="87"/>
      <c r="X14" s="87"/>
      <c r="Y14" s="88"/>
      <c r="AMK14"/>
    </row>
    <row r="15" spans="1:1025" s="85" customFormat="1" ht="15.75" x14ac:dyDescent="0.25">
      <c r="A15" s="167" t="s">
        <v>406</v>
      </c>
      <c r="B15" s="165" t="s">
        <v>408</v>
      </c>
      <c r="C15" s="96" t="s">
        <v>132</v>
      </c>
      <c r="D15" s="83"/>
      <c r="E15" s="83"/>
      <c r="F15" s="83"/>
      <c r="G15" s="83"/>
      <c r="H15" s="83"/>
      <c r="I15" s="84"/>
      <c r="J15" s="83"/>
      <c r="M15" s="86"/>
      <c r="O15" s="84"/>
      <c r="P15" s="84"/>
      <c r="Q15" s="84"/>
      <c r="R15" s="84"/>
      <c r="S15" s="87"/>
      <c r="T15" s="87"/>
      <c r="V15" s="87"/>
      <c r="W15" s="87"/>
      <c r="X15" s="87"/>
      <c r="Y15" s="88"/>
      <c r="AMK15"/>
    </row>
    <row r="16" spans="1:1025" s="85" customFormat="1" ht="15.75" x14ac:dyDescent="0.25">
      <c r="A16" s="167" t="s">
        <v>406</v>
      </c>
      <c r="B16" s="289" t="s">
        <v>409</v>
      </c>
      <c r="C16" s="96" t="s">
        <v>134</v>
      </c>
      <c r="D16" s="83"/>
      <c r="E16" s="83"/>
      <c r="F16" s="83"/>
      <c r="G16" s="83"/>
      <c r="H16" s="83"/>
      <c r="I16" s="84"/>
      <c r="J16" s="83"/>
      <c r="M16" s="86"/>
      <c r="O16" s="84"/>
      <c r="P16" s="84"/>
      <c r="Q16" s="84"/>
      <c r="R16" s="84"/>
      <c r="S16" s="87"/>
      <c r="T16" s="87"/>
      <c r="V16" s="87"/>
      <c r="W16" s="87"/>
      <c r="X16" s="87"/>
      <c r="Y16" s="88"/>
      <c r="AMK16"/>
    </row>
    <row r="17" spans="1:1025" s="83" customFormat="1" x14ac:dyDescent="0.25">
      <c r="A17" s="167" t="s">
        <v>406</v>
      </c>
      <c r="B17" s="165" t="s">
        <v>410</v>
      </c>
      <c r="C17" s="96" t="s">
        <v>135</v>
      </c>
      <c r="I17" s="84"/>
      <c r="M17" s="84"/>
      <c r="O17" s="84"/>
      <c r="P17" s="84"/>
      <c r="Q17" s="84"/>
      <c r="R17" s="84"/>
      <c r="S17" s="89"/>
      <c r="T17" s="89"/>
      <c r="V17" s="89"/>
      <c r="W17" s="89"/>
      <c r="X17" s="89"/>
      <c r="AMI17" s="85"/>
      <c r="AMJ17" s="85"/>
      <c r="AMK17"/>
    </row>
    <row r="18" spans="1:1025" s="83" customFormat="1" x14ac:dyDescent="0.25">
      <c r="A18" s="167" t="s">
        <v>407</v>
      </c>
      <c r="B18" s="165" t="s">
        <v>411</v>
      </c>
      <c r="C18" s="96" t="s">
        <v>132</v>
      </c>
      <c r="I18" s="84"/>
      <c r="M18" s="84"/>
      <c r="O18" s="84"/>
      <c r="P18" s="84"/>
      <c r="Q18" s="84"/>
      <c r="R18" s="84"/>
      <c r="S18" s="89"/>
      <c r="T18" s="89"/>
      <c r="V18" s="89"/>
      <c r="W18" s="89"/>
      <c r="X18" s="89"/>
      <c r="AMI18" s="85"/>
      <c r="AMJ18" s="85"/>
      <c r="AMK18"/>
    </row>
    <row r="19" spans="1:1025" s="83" customFormat="1" x14ac:dyDescent="0.25">
      <c r="A19" s="167" t="s">
        <v>407</v>
      </c>
      <c r="B19" s="289" t="s">
        <v>412</v>
      </c>
      <c r="C19" s="96" t="s">
        <v>134</v>
      </c>
      <c r="I19" s="84"/>
      <c r="M19" s="84"/>
      <c r="O19" s="84"/>
      <c r="P19" s="84"/>
      <c r="Q19" s="84"/>
      <c r="R19" s="84"/>
      <c r="S19" s="89"/>
      <c r="T19" s="89"/>
      <c r="V19" s="89"/>
      <c r="W19" s="89"/>
      <c r="X19" s="89"/>
      <c r="AMI19" s="85"/>
      <c r="AMJ19" s="85"/>
      <c r="AMK19"/>
    </row>
    <row r="20" spans="1:1025" s="90" customFormat="1" x14ac:dyDescent="0.25">
      <c r="A20" s="167" t="s">
        <v>407</v>
      </c>
      <c r="B20" s="165" t="s">
        <v>413</v>
      </c>
      <c r="C20" s="96" t="s">
        <v>135</v>
      </c>
      <c r="I20" s="91"/>
      <c r="M20" s="91"/>
      <c r="O20" s="91"/>
      <c r="P20" s="91"/>
      <c r="Q20" s="91"/>
      <c r="R20" s="91"/>
      <c r="S20" s="92"/>
      <c r="T20" s="92"/>
      <c r="V20" s="92"/>
      <c r="W20" s="92"/>
      <c r="X20" s="92"/>
      <c r="AMI20" s="93"/>
      <c r="AMJ20" s="93"/>
      <c r="AMK20" s="93"/>
    </row>
    <row r="21" spans="1:1025" s="90" customFormat="1" x14ac:dyDescent="0.25">
      <c r="A21" s="167" t="s">
        <v>414</v>
      </c>
      <c r="B21" s="289" t="s">
        <v>415</v>
      </c>
      <c r="C21" s="96" t="s">
        <v>132</v>
      </c>
      <c r="I21" s="91"/>
      <c r="M21" s="91"/>
      <c r="O21" s="91"/>
      <c r="P21" s="91"/>
      <c r="Q21" s="91"/>
      <c r="R21" s="91"/>
      <c r="S21" s="92"/>
      <c r="T21" s="92"/>
      <c r="V21" s="92"/>
      <c r="W21" s="92"/>
      <c r="X21" s="92"/>
      <c r="AMI21" s="93"/>
      <c r="AMJ21" s="93"/>
      <c r="AMK21" s="93"/>
    </row>
    <row r="22" spans="1:1025" s="90" customFormat="1" x14ac:dyDescent="0.25">
      <c r="A22" s="167" t="s">
        <v>414</v>
      </c>
      <c r="B22" s="165" t="s">
        <v>416</v>
      </c>
      <c r="C22" s="96" t="s">
        <v>134</v>
      </c>
      <c r="I22" s="91"/>
      <c r="M22" s="91"/>
      <c r="O22" s="91"/>
      <c r="P22" s="91"/>
      <c r="Q22" s="91"/>
      <c r="R22" s="91"/>
      <c r="S22" s="92"/>
      <c r="T22" s="92"/>
      <c r="V22" s="92"/>
      <c r="W22" s="92"/>
      <c r="X22" s="92"/>
      <c r="AMI22" s="93"/>
      <c r="AMJ22" s="93"/>
      <c r="AMK22" s="93"/>
    </row>
    <row r="23" spans="1:1025" s="90" customFormat="1" x14ac:dyDescent="0.25">
      <c r="A23" s="167" t="s">
        <v>480</v>
      </c>
      <c r="B23" s="165" t="s">
        <v>483</v>
      </c>
      <c r="C23" s="96" t="s">
        <v>132</v>
      </c>
      <c r="I23" s="91"/>
      <c r="M23" s="91"/>
      <c r="O23" s="91"/>
      <c r="P23" s="91"/>
      <c r="Q23" s="91"/>
      <c r="R23" s="91"/>
      <c r="S23" s="92"/>
      <c r="T23" s="92"/>
      <c r="V23" s="92"/>
      <c r="W23" s="92"/>
      <c r="X23" s="92"/>
      <c r="AMI23" s="93"/>
      <c r="AMJ23" s="93"/>
      <c r="AMK23" s="93"/>
    </row>
    <row r="24" spans="1:1025" s="21" customFormat="1" x14ac:dyDescent="0.25">
      <c r="A24" s="167" t="s">
        <v>480</v>
      </c>
      <c r="B24" s="289" t="s">
        <v>484</v>
      </c>
      <c r="C24" s="96" t="s">
        <v>134</v>
      </c>
      <c r="I24" s="28"/>
      <c r="M24" s="28"/>
      <c r="O24" s="28"/>
      <c r="P24" s="28"/>
      <c r="Q24" s="28"/>
      <c r="R24" s="28"/>
      <c r="S24" s="95"/>
      <c r="T24" s="95"/>
      <c r="V24" s="95"/>
      <c r="W24" s="95"/>
      <c r="X24" s="95"/>
      <c r="AMI24"/>
      <c r="AMJ24"/>
      <c r="AMK24"/>
    </row>
    <row r="25" spans="1:1025" s="21" customFormat="1" x14ac:dyDescent="0.25">
      <c r="A25" s="167" t="s">
        <v>480</v>
      </c>
      <c r="B25" s="308" t="s">
        <v>485</v>
      </c>
      <c r="C25" s="96" t="s">
        <v>135</v>
      </c>
      <c r="I25" s="28"/>
      <c r="M25" s="28"/>
      <c r="O25" s="28"/>
      <c r="P25" s="28"/>
      <c r="Q25" s="28"/>
      <c r="R25" s="28"/>
      <c r="S25" s="95"/>
      <c r="T25" s="95"/>
      <c r="V25" s="95"/>
      <c r="W25" s="95"/>
      <c r="X25" s="95"/>
      <c r="AMI25"/>
      <c r="AMJ25"/>
      <c r="AMK25"/>
    </row>
    <row r="26" spans="1:1025" s="21" customFormat="1" x14ac:dyDescent="0.25">
      <c r="A26" s="167" t="s">
        <v>480</v>
      </c>
      <c r="B26" s="308" t="s">
        <v>486</v>
      </c>
      <c r="C26" s="96" t="s">
        <v>136</v>
      </c>
      <c r="I26" s="28"/>
      <c r="M26" s="28"/>
      <c r="O26" s="28"/>
      <c r="P26" s="28"/>
      <c r="Q26" s="28"/>
      <c r="R26" s="28"/>
      <c r="S26" s="95"/>
      <c r="T26" s="95"/>
      <c r="V26" s="95"/>
      <c r="W26" s="95"/>
      <c r="X26" s="95"/>
      <c r="AMI26"/>
      <c r="AMJ26"/>
      <c r="AMK26"/>
    </row>
    <row r="27" spans="1:1025" s="21" customFormat="1" x14ac:dyDescent="0.25">
      <c r="A27" s="167" t="s">
        <v>480</v>
      </c>
      <c r="B27" s="308" t="s">
        <v>487</v>
      </c>
      <c r="C27" s="96" t="s">
        <v>137</v>
      </c>
      <c r="I27" s="28"/>
      <c r="M27" s="28"/>
      <c r="O27" s="28"/>
      <c r="P27" s="28"/>
      <c r="Q27" s="28"/>
      <c r="R27" s="28"/>
      <c r="S27" s="95"/>
      <c r="T27" s="95"/>
      <c r="V27" s="95"/>
      <c r="W27" s="95"/>
      <c r="X27" s="95"/>
      <c r="AMI27"/>
      <c r="AMJ27"/>
      <c r="AMK27"/>
    </row>
    <row r="28" spans="1:1025" s="21" customFormat="1" x14ac:dyDescent="0.25">
      <c r="A28" s="167" t="s">
        <v>480</v>
      </c>
      <c r="B28" s="309" t="s">
        <v>488</v>
      </c>
      <c r="C28" s="96" t="s">
        <v>138</v>
      </c>
      <c r="I28" s="28"/>
      <c r="M28" s="28"/>
      <c r="O28" s="28"/>
      <c r="P28" s="28"/>
      <c r="Q28" s="28"/>
      <c r="R28" s="28"/>
      <c r="S28" s="95"/>
      <c r="T28" s="95"/>
      <c r="V28" s="95"/>
      <c r="W28" s="95"/>
      <c r="X28" s="95"/>
      <c r="AMI28"/>
      <c r="AMJ28"/>
      <c r="AMK28"/>
    </row>
    <row r="29" spans="1:1025" s="96" customFormat="1" x14ac:dyDescent="0.25">
      <c r="A29" s="167" t="s">
        <v>480</v>
      </c>
      <c r="B29" s="309" t="s">
        <v>489</v>
      </c>
      <c r="C29" s="96" t="s">
        <v>481</v>
      </c>
      <c r="I29" s="97"/>
      <c r="M29" s="97"/>
      <c r="O29" s="97"/>
      <c r="P29" s="97"/>
      <c r="Q29" s="97"/>
      <c r="R29" s="97"/>
      <c r="S29" s="98"/>
      <c r="T29" s="98"/>
      <c r="V29" s="98"/>
      <c r="W29" s="98"/>
      <c r="X29" s="98"/>
      <c r="AMK29"/>
    </row>
    <row r="30" spans="1:1025" s="96" customFormat="1" x14ac:dyDescent="0.25">
      <c r="A30" s="293" t="s">
        <v>509</v>
      </c>
      <c r="B30" s="320" t="s">
        <v>511</v>
      </c>
      <c r="C30" s="96" t="s">
        <v>132</v>
      </c>
      <c r="D30" s="96" t="s">
        <v>725</v>
      </c>
      <c r="I30" s="97"/>
      <c r="M30" s="97"/>
      <c r="O30" s="97"/>
      <c r="P30" s="97"/>
      <c r="Q30" s="97"/>
      <c r="R30" s="97"/>
      <c r="S30" s="98"/>
      <c r="T30" s="98"/>
      <c r="V30" s="98"/>
      <c r="W30" s="98"/>
      <c r="X30" s="98"/>
      <c r="AMK30"/>
    </row>
    <row r="31" spans="1:1025" s="96" customFormat="1" x14ac:dyDescent="0.25">
      <c r="A31" s="293" t="s">
        <v>509</v>
      </c>
      <c r="B31" s="183" t="s">
        <v>512</v>
      </c>
      <c r="C31" s="96" t="s">
        <v>134</v>
      </c>
      <c r="I31" s="97"/>
      <c r="M31" s="97"/>
      <c r="O31" s="97"/>
      <c r="P31" s="97"/>
      <c r="Q31" s="97"/>
      <c r="R31" s="97"/>
      <c r="S31" s="98"/>
      <c r="T31" s="98"/>
      <c r="V31" s="98"/>
      <c r="W31" s="98"/>
      <c r="X31" s="98"/>
      <c r="AMK31"/>
    </row>
    <row r="32" spans="1:1025" s="96" customFormat="1" x14ac:dyDescent="0.25">
      <c r="A32" s="293" t="s">
        <v>509</v>
      </c>
      <c r="B32" s="320" t="s">
        <v>513</v>
      </c>
      <c r="C32" s="96" t="s">
        <v>135</v>
      </c>
      <c r="D32" s="96" t="s">
        <v>725</v>
      </c>
      <c r="I32" s="97"/>
      <c r="M32" s="97"/>
      <c r="O32" s="97"/>
      <c r="P32" s="97"/>
      <c r="Q32" s="97"/>
      <c r="R32" s="97"/>
      <c r="S32" s="98"/>
      <c r="T32" s="98"/>
      <c r="V32" s="98"/>
      <c r="W32" s="98"/>
      <c r="X32" s="98"/>
      <c r="AMK32"/>
    </row>
    <row r="33" spans="1:24 1025:1025" s="96" customFormat="1" x14ac:dyDescent="0.25">
      <c r="A33" s="293" t="s">
        <v>509</v>
      </c>
      <c r="B33" s="320" t="s">
        <v>514</v>
      </c>
      <c r="C33" s="96" t="s">
        <v>136</v>
      </c>
      <c r="D33" s="96" t="s">
        <v>725</v>
      </c>
      <c r="I33" s="97"/>
      <c r="M33" s="97"/>
      <c r="O33" s="97"/>
      <c r="P33" s="97"/>
      <c r="Q33" s="97"/>
      <c r="R33" s="97"/>
      <c r="S33" s="98"/>
      <c r="T33" s="98"/>
      <c r="V33" s="98"/>
      <c r="W33" s="98"/>
      <c r="X33" s="98"/>
      <c r="AMK33"/>
    </row>
    <row r="34" spans="1:24 1025:1025" s="96" customFormat="1" x14ac:dyDescent="0.25">
      <c r="A34" s="293" t="s">
        <v>509</v>
      </c>
      <c r="B34" s="320" t="s">
        <v>515</v>
      </c>
      <c r="C34" s="96" t="s">
        <v>137</v>
      </c>
      <c r="D34" s="96" t="s">
        <v>725</v>
      </c>
      <c r="I34" s="97"/>
      <c r="M34" s="97"/>
      <c r="O34" s="97"/>
      <c r="P34" s="97"/>
      <c r="Q34" s="97"/>
      <c r="R34" s="97"/>
      <c r="S34" s="98"/>
      <c r="T34" s="98"/>
      <c r="V34" s="98"/>
      <c r="W34" s="98"/>
      <c r="X34" s="98"/>
      <c r="AMK34"/>
    </row>
    <row r="35" spans="1:24 1025:1025" s="96" customFormat="1" x14ac:dyDescent="0.25">
      <c r="A35" s="167" t="s">
        <v>526</v>
      </c>
      <c r="B35" s="183" t="s">
        <v>528</v>
      </c>
      <c r="C35" s="96" t="s">
        <v>132</v>
      </c>
      <c r="D35" s="96" t="s">
        <v>727</v>
      </c>
      <c r="I35" s="97"/>
      <c r="M35" s="97"/>
      <c r="O35" s="97"/>
      <c r="P35" s="97"/>
      <c r="Q35" s="97"/>
      <c r="R35" s="97"/>
      <c r="S35" s="98"/>
      <c r="T35" s="98"/>
      <c r="V35" s="98"/>
      <c r="W35" s="98"/>
      <c r="X35" s="98"/>
      <c r="AMK35"/>
    </row>
    <row r="36" spans="1:24 1025:1025" s="96" customFormat="1" x14ac:dyDescent="0.25">
      <c r="A36" s="167" t="s">
        <v>526</v>
      </c>
      <c r="B36" s="183" t="s">
        <v>532</v>
      </c>
      <c r="C36" s="96" t="s">
        <v>134</v>
      </c>
      <c r="D36" s="96" t="s">
        <v>727</v>
      </c>
      <c r="I36" s="97"/>
      <c r="M36" s="97"/>
      <c r="O36" s="97"/>
      <c r="P36" s="97"/>
      <c r="Q36" s="97"/>
      <c r="R36" s="97"/>
      <c r="S36" s="98"/>
      <c r="T36" s="98"/>
      <c r="V36" s="98"/>
      <c r="W36" s="98"/>
      <c r="X36" s="98"/>
      <c r="AMK36"/>
    </row>
    <row r="37" spans="1:24 1025:1025" s="21" customFormat="1" x14ac:dyDescent="0.25">
      <c r="A37" s="167" t="s">
        <v>526</v>
      </c>
      <c r="B37" s="183" t="s">
        <v>533</v>
      </c>
      <c r="C37" s="96" t="s">
        <v>135</v>
      </c>
      <c r="D37" s="96" t="s">
        <v>727</v>
      </c>
      <c r="I37" s="28"/>
      <c r="M37" s="28"/>
      <c r="O37" s="28"/>
      <c r="P37" s="28"/>
      <c r="Q37" s="28"/>
      <c r="R37" s="28"/>
      <c r="S37" s="95"/>
      <c r="T37" s="95"/>
      <c r="V37" s="95"/>
      <c r="W37" s="95"/>
      <c r="X37" s="95"/>
      <c r="AMK37"/>
    </row>
    <row r="38" spans="1:24 1025:1025" x14ac:dyDescent="0.25">
      <c r="A38" s="167" t="s">
        <v>526</v>
      </c>
      <c r="B38" s="183" t="s">
        <v>534</v>
      </c>
      <c r="C38" s="96" t="s">
        <v>136</v>
      </c>
      <c r="D38" s="96" t="s">
        <v>727</v>
      </c>
      <c r="E38" s="21"/>
      <c r="F38" s="21"/>
      <c r="G38" s="21"/>
    </row>
    <row r="39" spans="1:24 1025:1025" x14ac:dyDescent="0.25">
      <c r="A39" s="167" t="s">
        <v>526</v>
      </c>
      <c r="B39" s="183" t="s">
        <v>535</v>
      </c>
      <c r="C39" s="96" t="s">
        <v>137</v>
      </c>
      <c r="D39" s="96" t="s">
        <v>727</v>
      </c>
      <c r="E39" s="21"/>
      <c r="F39" s="21"/>
      <c r="G39" s="21"/>
    </row>
    <row r="40" spans="1:24 1025:1025" s="21" customFormat="1" x14ac:dyDescent="0.25">
      <c r="A40" s="167" t="s">
        <v>526</v>
      </c>
      <c r="B40" s="183" t="s">
        <v>536</v>
      </c>
      <c r="C40" s="96" t="s">
        <v>138</v>
      </c>
      <c r="D40" s="96" t="s">
        <v>727</v>
      </c>
      <c r="I40" s="28"/>
      <c r="M40" s="28"/>
      <c r="O40" s="28"/>
      <c r="P40" s="28"/>
      <c r="Q40" s="28"/>
      <c r="R40" s="28"/>
      <c r="S40" s="95"/>
      <c r="T40" s="95"/>
      <c r="V40" s="95"/>
      <c r="W40" s="95"/>
      <c r="X40" s="95"/>
      <c r="AMK40"/>
    </row>
    <row r="41" spans="1:24 1025:1025" s="21" customFormat="1" x14ac:dyDescent="0.25">
      <c r="A41" s="167" t="s">
        <v>526</v>
      </c>
      <c r="B41" s="183" t="s">
        <v>537</v>
      </c>
      <c r="C41" s="96" t="s">
        <v>481</v>
      </c>
      <c r="D41" s="96" t="s">
        <v>727</v>
      </c>
      <c r="I41" s="28"/>
      <c r="M41" s="28"/>
      <c r="O41" s="28"/>
      <c r="P41" s="28"/>
      <c r="Q41" s="28"/>
      <c r="R41" s="28"/>
      <c r="S41" s="95"/>
      <c r="T41" s="95"/>
      <c r="V41" s="95"/>
      <c r="W41" s="95"/>
      <c r="X41" s="95"/>
      <c r="AMK41"/>
    </row>
    <row r="42" spans="1:24 1025:1025" s="332" customFormat="1" x14ac:dyDescent="0.25">
      <c r="A42" s="318" t="s">
        <v>529</v>
      </c>
      <c r="B42" s="320" t="s">
        <v>560</v>
      </c>
      <c r="C42" s="319" t="s">
        <v>132</v>
      </c>
      <c r="I42" s="333"/>
      <c r="M42" s="333"/>
      <c r="O42" s="333"/>
      <c r="P42" s="333"/>
      <c r="Q42" s="333"/>
      <c r="R42" s="333"/>
      <c r="S42" s="334"/>
      <c r="T42" s="334"/>
      <c r="V42" s="334"/>
      <c r="W42" s="334"/>
      <c r="X42" s="334"/>
      <c r="AMK42" s="335"/>
    </row>
    <row r="43" spans="1:24 1025:1025" x14ac:dyDescent="0.25">
      <c r="A43" s="167" t="s">
        <v>529</v>
      </c>
      <c r="B43" s="183" t="s">
        <v>561</v>
      </c>
      <c r="C43" s="96" t="s">
        <v>134</v>
      </c>
      <c r="D43" s="21"/>
      <c r="E43" s="21"/>
      <c r="F43" s="21"/>
      <c r="G43" s="21"/>
    </row>
    <row r="44" spans="1:24 1025:1025" x14ac:dyDescent="0.25">
      <c r="A44" s="167" t="s">
        <v>529</v>
      </c>
      <c r="B44" s="183" t="s">
        <v>562</v>
      </c>
      <c r="C44" s="96" t="s">
        <v>135</v>
      </c>
      <c r="D44" s="21"/>
      <c r="E44" s="21"/>
      <c r="F44" s="21"/>
      <c r="G44" s="21"/>
    </row>
    <row r="45" spans="1:24 1025:1025" x14ac:dyDescent="0.25">
      <c r="A45" s="167" t="s">
        <v>529</v>
      </c>
      <c r="B45" s="183" t="s">
        <v>563</v>
      </c>
      <c r="C45" s="96" t="s">
        <v>136</v>
      </c>
      <c r="D45" s="21"/>
      <c r="E45" s="21"/>
      <c r="F45" s="21"/>
      <c r="G45" s="21"/>
    </row>
    <row r="46" spans="1:24 1025:1025" x14ac:dyDescent="0.25">
      <c r="A46" s="167" t="s">
        <v>530</v>
      </c>
      <c r="B46" s="99" t="s">
        <v>560</v>
      </c>
      <c r="C46" s="96" t="s">
        <v>132</v>
      </c>
      <c r="D46" s="21"/>
      <c r="E46" s="21"/>
      <c r="F46" s="21"/>
      <c r="G46" s="21"/>
    </row>
    <row r="47" spans="1:24 1025:1025" s="335" customFormat="1" x14ac:dyDescent="0.25">
      <c r="A47" s="318" t="s">
        <v>530</v>
      </c>
      <c r="B47" s="327" t="s">
        <v>561</v>
      </c>
      <c r="C47" s="319" t="s">
        <v>134</v>
      </c>
      <c r="D47" s="332"/>
      <c r="E47" s="332"/>
      <c r="F47" s="332"/>
      <c r="G47" s="332"/>
      <c r="H47" s="332"/>
      <c r="I47" s="333"/>
      <c r="J47" s="332"/>
      <c r="M47" s="336"/>
      <c r="O47" s="333"/>
      <c r="P47" s="333"/>
      <c r="Q47" s="333"/>
      <c r="R47" s="333"/>
      <c r="S47" s="337"/>
      <c r="T47" s="337"/>
      <c r="V47" s="337"/>
      <c r="W47" s="337"/>
      <c r="X47" s="337"/>
    </row>
    <row r="48" spans="1:24 1025:1025" x14ac:dyDescent="0.25">
      <c r="A48" s="167" t="s">
        <v>530</v>
      </c>
      <c r="B48" s="338" t="s">
        <v>562</v>
      </c>
      <c r="C48" s="96" t="s">
        <v>135</v>
      </c>
      <c r="D48" s="21"/>
      <c r="E48" s="21"/>
      <c r="F48" s="21"/>
      <c r="G48" s="21"/>
    </row>
    <row r="49" spans="1:24 1025:1025" x14ac:dyDescent="0.25">
      <c r="A49" s="167" t="s">
        <v>426</v>
      </c>
      <c r="B49" s="338" t="s">
        <v>428</v>
      </c>
      <c r="C49" s="96" t="s">
        <v>132</v>
      </c>
      <c r="D49" s="21"/>
      <c r="E49" s="21"/>
      <c r="F49" s="21"/>
      <c r="G49" s="21"/>
    </row>
    <row r="50" spans="1:24 1025:1025" s="21" customFormat="1" x14ac:dyDescent="0.25">
      <c r="A50" s="167" t="s">
        <v>426</v>
      </c>
      <c r="B50" s="99" t="s">
        <v>429</v>
      </c>
      <c r="C50" s="96" t="s">
        <v>134</v>
      </c>
      <c r="D50" s="100"/>
      <c r="E50" s="100"/>
      <c r="F50" s="100"/>
      <c r="G50" s="100"/>
      <c r="I50" s="28"/>
      <c r="M50" s="28"/>
      <c r="O50" s="28"/>
      <c r="P50" s="28"/>
      <c r="Q50" s="28"/>
      <c r="R50" s="28"/>
      <c r="S50" s="95"/>
      <c r="T50" s="95"/>
      <c r="V50" s="95"/>
      <c r="W50" s="95"/>
      <c r="X50" s="95"/>
      <c r="AMK50"/>
    </row>
    <row r="51" spans="1:24 1025:1025" x14ac:dyDescent="0.25">
      <c r="A51" s="167" t="s">
        <v>426</v>
      </c>
      <c r="B51" s="99" t="s">
        <v>430</v>
      </c>
      <c r="C51" s="96" t="s">
        <v>135</v>
      </c>
      <c r="D51" s="100"/>
      <c r="E51" s="100"/>
      <c r="F51" s="100"/>
      <c r="G51" s="100"/>
    </row>
    <row r="52" spans="1:24 1025:1025" s="332" customFormat="1" ht="15.75" x14ac:dyDescent="0.25">
      <c r="A52" s="318" t="s">
        <v>646</v>
      </c>
      <c r="B52" s="339" t="s">
        <v>730</v>
      </c>
      <c r="C52" s="319" t="s">
        <v>132</v>
      </c>
      <c r="D52" s="339" t="s">
        <v>752</v>
      </c>
      <c r="E52" s="321"/>
      <c r="F52" s="333"/>
      <c r="G52" s="333"/>
      <c r="H52" s="333"/>
      <c r="I52" s="333"/>
      <c r="J52" s="333">
        <v>15000</v>
      </c>
      <c r="K52" s="332">
        <v>172</v>
      </c>
      <c r="L52" s="332">
        <v>130</v>
      </c>
      <c r="M52" s="324" t="s">
        <v>441</v>
      </c>
      <c r="N52" s="334"/>
      <c r="O52" s="332">
        <v>59</v>
      </c>
      <c r="P52" s="325"/>
    </row>
    <row r="53" spans="1:24 1025:1025" s="335" customFormat="1" ht="15.75" x14ac:dyDescent="0.25">
      <c r="A53" s="318" t="s">
        <v>646</v>
      </c>
      <c r="B53" s="339" t="s">
        <v>731</v>
      </c>
      <c r="C53" s="319" t="s">
        <v>132</v>
      </c>
      <c r="D53" s="339" t="s">
        <v>752</v>
      </c>
      <c r="E53" s="321"/>
      <c r="F53" s="333"/>
      <c r="G53" s="333"/>
      <c r="H53" s="333"/>
      <c r="I53" s="333"/>
      <c r="J53" s="333">
        <v>15000</v>
      </c>
      <c r="K53" s="332">
        <v>173</v>
      </c>
      <c r="L53" s="337" t="s">
        <v>735</v>
      </c>
      <c r="M53" s="324" t="s">
        <v>441</v>
      </c>
      <c r="N53" s="337"/>
      <c r="O53" s="335">
        <v>60</v>
      </c>
      <c r="P53" s="325"/>
    </row>
    <row r="54" spans="1:24 1025:1025" ht="15.75" x14ac:dyDescent="0.25">
      <c r="A54" s="121" t="s">
        <v>747</v>
      </c>
      <c r="B54" s="21" t="s">
        <v>738</v>
      </c>
      <c r="C54" s="96" t="s">
        <v>132</v>
      </c>
      <c r="D54" s="21"/>
      <c r="E54" s="170"/>
      <c r="F54" s="28"/>
      <c r="G54" s="28"/>
      <c r="H54" s="28"/>
      <c r="J54" s="28">
        <v>13362</v>
      </c>
      <c r="K54">
        <v>174</v>
      </c>
      <c r="L54">
        <v>127</v>
      </c>
      <c r="M54" s="168" t="s">
        <v>441</v>
      </c>
      <c r="N54" s="49"/>
      <c r="O54">
        <v>61</v>
      </c>
      <c r="P54" s="169"/>
      <c r="Q54"/>
      <c r="R54"/>
      <c r="S54"/>
      <c r="T54"/>
      <c r="V54"/>
      <c r="W54"/>
      <c r="X54"/>
    </row>
    <row r="55" spans="1:24 1025:1025" ht="15.75" x14ac:dyDescent="0.25">
      <c r="A55" s="121" t="s">
        <v>747</v>
      </c>
      <c r="B55" s="21" t="s">
        <v>739</v>
      </c>
      <c r="C55" s="96" t="s">
        <v>134</v>
      </c>
      <c r="D55" s="21"/>
      <c r="E55" s="170"/>
      <c r="F55" s="28"/>
      <c r="G55" s="28"/>
      <c r="H55" s="28"/>
      <c r="J55" s="28">
        <v>13362</v>
      </c>
      <c r="K55">
        <v>175</v>
      </c>
      <c r="L55">
        <v>122</v>
      </c>
      <c r="M55" s="168" t="s">
        <v>441</v>
      </c>
      <c r="N55" s="49"/>
      <c r="O55">
        <v>62</v>
      </c>
      <c r="P55" s="169"/>
      <c r="Q55"/>
      <c r="R55"/>
      <c r="S55"/>
      <c r="T55"/>
      <c r="V55"/>
      <c r="W55"/>
      <c r="X55"/>
    </row>
    <row r="56" spans="1:24 1025:1025" s="109" customFormat="1" ht="15.75" x14ac:dyDescent="0.25">
      <c r="A56" s="121" t="s">
        <v>747</v>
      </c>
      <c r="B56" s="21" t="s">
        <v>740</v>
      </c>
      <c r="C56" s="96" t="s">
        <v>135</v>
      </c>
      <c r="D56" s="21"/>
      <c r="E56" s="170"/>
      <c r="F56" s="110"/>
      <c r="G56" s="110"/>
      <c r="H56" s="110"/>
      <c r="I56" s="110"/>
      <c r="J56" s="28">
        <v>13362</v>
      </c>
      <c r="K56" s="109">
        <v>0</v>
      </c>
      <c r="L56" s="109">
        <v>122</v>
      </c>
      <c r="M56" s="168" t="s">
        <v>441</v>
      </c>
      <c r="N56" s="111"/>
      <c r="O56" s="109">
        <v>63</v>
      </c>
      <c r="P56" s="169"/>
    </row>
    <row r="57" spans="1:24 1025:1025" s="350" customFormat="1" x14ac:dyDescent="0.25">
      <c r="A57" s="340" t="s">
        <v>753</v>
      </c>
      <c r="B57" s="341" t="s">
        <v>132</v>
      </c>
      <c r="C57" s="342" t="s">
        <v>754</v>
      </c>
      <c r="D57" s="343" t="s">
        <v>755</v>
      </c>
      <c r="E57" s="344" t="s">
        <v>431</v>
      </c>
      <c r="F57" s="345" t="s">
        <v>773</v>
      </c>
      <c r="G57" s="345"/>
      <c r="H57" s="345"/>
      <c r="I57" s="345"/>
      <c r="J57" s="345"/>
      <c r="K57" s="346"/>
      <c r="L57" s="346"/>
      <c r="M57" s="347"/>
      <c r="N57" s="348"/>
      <c r="O57" s="348"/>
      <c r="P57" s="349"/>
    </row>
    <row r="58" spans="1:24 1025:1025" s="350" customFormat="1" x14ac:dyDescent="0.25">
      <c r="A58" s="340" t="s">
        <v>753</v>
      </c>
      <c r="B58" s="341" t="s">
        <v>132</v>
      </c>
      <c r="C58" s="342" t="s">
        <v>754</v>
      </c>
      <c r="D58" s="343" t="s">
        <v>755</v>
      </c>
      <c r="E58" s="344" t="s">
        <v>431</v>
      </c>
      <c r="F58" s="345" t="s">
        <v>774</v>
      </c>
      <c r="G58" s="345"/>
      <c r="H58" s="345"/>
      <c r="I58" s="345"/>
      <c r="J58" s="345"/>
      <c r="K58" s="346"/>
      <c r="L58" s="346"/>
      <c r="M58" s="347"/>
      <c r="N58" s="348"/>
      <c r="O58" s="348"/>
      <c r="P58" s="349"/>
    </row>
    <row r="59" spans="1:24 1025:1025" s="125" customFormat="1" x14ac:dyDescent="0.25">
      <c r="A59" s="121" t="s">
        <v>753</v>
      </c>
      <c r="B59" s="96" t="s">
        <v>134</v>
      </c>
      <c r="C59" s="109" t="s">
        <v>759</v>
      </c>
      <c r="D59" s="21" t="s">
        <v>760</v>
      </c>
      <c r="E59" s="99" t="s">
        <v>431</v>
      </c>
      <c r="F59" s="246"/>
      <c r="G59" s="246"/>
      <c r="H59" s="246"/>
      <c r="I59" s="110"/>
      <c r="J59" s="110"/>
      <c r="K59" s="127"/>
      <c r="L59" s="127"/>
      <c r="M59" s="168"/>
      <c r="N59" s="127"/>
      <c r="O59" s="127"/>
      <c r="P59" s="169"/>
    </row>
    <row r="60" spans="1:24 1025:1025" s="125" customFormat="1" x14ac:dyDescent="0.25">
      <c r="A60" s="121" t="s">
        <v>753</v>
      </c>
      <c r="B60" s="96" t="s">
        <v>135</v>
      </c>
      <c r="C60" s="109" t="s">
        <v>764</v>
      </c>
      <c r="D60" s="21" t="s">
        <v>761</v>
      </c>
      <c r="E60" s="99" t="s">
        <v>431</v>
      </c>
      <c r="F60" s="246"/>
      <c r="G60" s="246"/>
      <c r="H60" s="246"/>
      <c r="I60" s="110"/>
      <c r="J60" s="110"/>
      <c r="K60" s="127"/>
      <c r="L60" s="127"/>
      <c r="M60" s="168"/>
      <c r="N60" s="127"/>
      <c r="O60" s="127"/>
      <c r="P60" s="169"/>
    </row>
    <row r="61" spans="1:24 1025:1025" s="125" customFormat="1" x14ac:dyDescent="0.25">
      <c r="A61" s="121" t="s">
        <v>753</v>
      </c>
      <c r="B61" s="96" t="s">
        <v>136</v>
      </c>
      <c r="C61" s="109" t="s">
        <v>765</v>
      </c>
      <c r="D61" s="21" t="s">
        <v>762</v>
      </c>
      <c r="E61" s="99" t="s">
        <v>431</v>
      </c>
      <c r="F61" s="246"/>
      <c r="G61" s="246"/>
      <c r="H61" s="246"/>
      <c r="I61" s="110"/>
      <c r="J61" s="110"/>
      <c r="K61" s="127"/>
      <c r="L61" s="127"/>
      <c r="M61" s="109"/>
      <c r="N61" s="127"/>
      <c r="O61" s="127"/>
      <c r="P61" s="169"/>
    </row>
    <row r="62" spans="1:24 1025:1025" s="125" customFormat="1" x14ac:dyDescent="0.25">
      <c r="A62" s="121" t="s">
        <v>753</v>
      </c>
      <c r="B62" s="96" t="s">
        <v>137</v>
      </c>
      <c r="C62" s="109" t="s">
        <v>772</v>
      </c>
      <c r="D62" s="21" t="s">
        <v>763</v>
      </c>
      <c r="E62" s="99" t="s">
        <v>431</v>
      </c>
      <c r="F62" s="246"/>
      <c r="G62" s="246"/>
      <c r="H62" s="246"/>
      <c r="I62" s="110"/>
      <c r="J62" s="110"/>
      <c r="K62" s="127"/>
      <c r="L62" s="127"/>
      <c r="M62" s="168"/>
      <c r="N62" s="127"/>
      <c r="O62" s="127"/>
      <c r="P62" s="169"/>
    </row>
    <row r="63" spans="1:24 1025:1025" s="103" customFormat="1" x14ac:dyDescent="0.25">
      <c r="A63" s="121" t="s">
        <v>756</v>
      </c>
      <c r="B63" s="341" t="s">
        <v>132</v>
      </c>
      <c r="C63" s="103" t="s">
        <v>778</v>
      </c>
      <c r="D63" s="343" t="s">
        <v>755</v>
      </c>
      <c r="I63" s="104"/>
      <c r="M63" s="104"/>
      <c r="O63" s="104"/>
      <c r="P63" s="104"/>
      <c r="Q63" s="104"/>
      <c r="R63" s="104"/>
      <c r="S63" s="105"/>
      <c r="T63" s="105"/>
      <c r="V63" s="105"/>
      <c r="W63" s="105"/>
      <c r="X63" s="105"/>
    </row>
    <row r="64" spans="1:24 1025:1025" s="103" customFormat="1" x14ac:dyDescent="0.25">
      <c r="A64" s="364" t="s">
        <v>890</v>
      </c>
      <c r="B64" s="366" t="s">
        <v>891</v>
      </c>
      <c r="C64" s="365" t="s">
        <v>132</v>
      </c>
      <c r="D64" s="366"/>
      <c r="I64" s="104"/>
      <c r="M64" s="104"/>
      <c r="O64" s="104"/>
      <c r="P64" s="104"/>
      <c r="Q64" s="104"/>
      <c r="R64" s="104"/>
      <c r="S64" s="105"/>
      <c r="T64" s="105"/>
      <c r="V64" s="105"/>
      <c r="W64" s="105"/>
      <c r="X64" s="105"/>
    </row>
    <row r="65" spans="1:24" s="103" customFormat="1" x14ac:dyDescent="0.25">
      <c r="A65" s="364" t="s">
        <v>890</v>
      </c>
      <c r="B65" s="366" t="s">
        <v>893</v>
      </c>
      <c r="C65" s="365" t="s">
        <v>134</v>
      </c>
      <c r="D65" s="366"/>
      <c r="I65" s="104"/>
      <c r="M65" s="104"/>
      <c r="O65" s="104"/>
      <c r="P65" s="104"/>
      <c r="Q65" s="104"/>
      <c r="R65" s="104"/>
      <c r="S65" s="105"/>
      <c r="T65" s="105"/>
      <c r="V65" s="105"/>
      <c r="W65" s="105"/>
      <c r="X65" s="105"/>
    </row>
    <row r="66" spans="1:24" s="106" customFormat="1" x14ac:dyDescent="0.25">
      <c r="A66" s="364" t="s">
        <v>890</v>
      </c>
      <c r="B66" s="366" t="s">
        <v>894</v>
      </c>
      <c r="C66" s="365" t="s">
        <v>135</v>
      </c>
      <c r="D66" s="366"/>
      <c r="I66" s="51"/>
      <c r="M66" s="51"/>
      <c r="O66" s="51"/>
      <c r="P66" s="51"/>
      <c r="Q66" s="51"/>
      <c r="R66" s="51"/>
      <c r="S66" s="107"/>
      <c r="T66" s="107"/>
      <c r="V66" s="107"/>
      <c r="W66" s="107"/>
      <c r="X66" s="107"/>
    </row>
    <row r="67" spans="1:24" s="106" customFormat="1" x14ac:dyDescent="0.25">
      <c r="A67" s="364" t="s">
        <v>890</v>
      </c>
      <c r="B67" s="366" t="s">
        <v>895</v>
      </c>
      <c r="C67" s="365" t="s">
        <v>136</v>
      </c>
      <c r="D67" s="366"/>
      <c r="I67" s="51"/>
      <c r="M67" s="51"/>
      <c r="O67" s="51"/>
      <c r="P67" s="51"/>
      <c r="Q67" s="51"/>
      <c r="R67" s="51"/>
      <c r="S67" s="107"/>
      <c r="T67" s="107"/>
      <c r="V67" s="107"/>
      <c r="W67" s="107"/>
      <c r="X67" s="107"/>
    </row>
    <row r="68" spans="1:24" s="106" customFormat="1" x14ac:dyDescent="0.25">
      <c r="A68" s="364" t="s">
        <v>896</v>
      </c>
      <c r="B68" s="106" t="s">
        <v>897</v>
      </c>
      <c r="C68" s="365" t="s">
        <v>132</v>
      </c>
      <c r="I68" s="51"/>
      <c r="M68" s="51"/>
      <c r="O68" s="51"/>
      <c r="P68" s="51"/>
      <c r="Q68" s="51"/>
      <c r="R68" s="51"/>
      <c r="S68" s="107"/>
      <c r="T68" s="107"/>
      <c r="V68" s="107"/>
      <c r="W68" s="107"/>
      <c r="X68" s="107"/>
    </row>
    <row r="69" spans="1:24" x14ac:dyDescent="0.25">
      <c r="A69" s="364" t="s">
        <v>896</v>
      </c>
      <c r="B69" s="106" t="s">
        <v>898</v>
      </c>
      <c r="C69" s="365" t="s">
        <v>134</v>
      </c>
      <c r="D69" s="106"/>
      <c r="E69" s="106"/>
      <c r="F69" s="106"/>
      <c r="G69" s="106"/>
    </row>
    <row r="70" spans="1:24" x14ac:dyDescent="0.25">
      <c r="A70" s="364" t="s">
        <v>896</v>
      </c>
      <c r="B70" s="106" t="s">
        <v>899</v>
      </c>
      <c r="C70" s="365" t="s">
        <v>135</v>
      </c>
      <c r="D70" s="106"/>
      <c r="E70" s="106"/>
      <c r="F70" s="106"/>
      <c r="G70" s="106"/>
    </row>
    <row r="71" spans="1:24" x14ac:dyDescent="0.25">
      <c r="A71" s="398" t="s">
        <v>902</v>
      </c>
      <c r="B71" s="399" t="s">
        <v>905</v>
      </c>
      <c r="C71" s="399" t="s">
        <v>134</v>
      </c>
      <c r="D71" s="399">
        <v>1</v>
      </c>
      <c r="E71" s="399" t="s">
        <v>943</v>
      </c>
      <c r="F71" s="399">
        <v>1.3</v>
      </c>
      <c r="G71" s="21"/>
    </row>
    <row r="72" spans="1:24" x14ac:dyDescent="0.25">
      <c r="A72" s="398" t="s">
        <v>902</v>
      </c>
      <c r="B72" s="399" t="s">
        <v>905</v>
      </c>
      <c r="C72" s="399" t="s">
        <v>134</v>
      </c>
      <c r="D72" s="399">
        <v>2</v>
      </c>
      <c r="E72" s="399" t="s">
        <v>943</v>
      </c>
      <c r="F72" s="399">
        <v>0.6</v>
      </c>
      <c r="G72" s="21"/>
    </row>
    <row r="73" spans="1:24" x14ac:dyDescent="0.25">
      <c r="A73" s="398" t="s">
        <v>902</v>
      </c>
      <c r="B73" s="399" t="s">
        <v>905</v>
      </c>
      <c r="C73" s="399" t="s">
        <v>134</v>
      </c>
      <c r="D73" s="399">
        <v>3</v>
      </c>
      <c r="E73" s="399" t="s">
        <v>942</v>
      </c>
      <c r="F73" s="399">
        <v>0.5</v>
      </c>
      <c r="G73" s="21"/>
    </row>
    <row r="74" spans="1:24" x14ac:dyDescent="0.25">
      <c r="A74" s="398" t="s">
        <v>902</v>
      </c>
      <c r="B74" s="399" t="s">
        <v>905</v>
      </c>
      <c r="C74" s="399" t="s">
        <v>134</v>
      </c>
      <c r="D74" s="399">
        <v>4</v>
      </c>
      <c r="E74" s="399" t="s">
        <v>942</v>
      </c>
      <c r="F74" s="399">
        <v>0.1</v>
      </c>
      <c r="G74" s="21"/>
    </row>
    <row r="75" spans="1:24" x14ac:dyDescent="0.25">
      <c r="A75" s="398" t="s">
        <v>902</v>
      </c>
      <c r="B75" s="399" t="s">
        <v>908</v>
      </c>
      <c r="C75" s="399" t="s">
        <v>135</v>
      </c>
      <c r="D75" s="399">
        <v>1</v>
      </c>
      <c r="E75" s="399" t="s">
        <v>943</v>
      </c>
      <c r="F75" s="399">
        <v>0.7</v>
      </c>
      <c r="G75" s="21"/>
    </row>
    <row r="76" spans="1:24" x14ac:dyDescent="0.25">
      <c r="A76" s="398" t="s">
        <v>902</v>
      </c>
      <c r="B76" s="399" t="s">
        <v>908</v>
      </c>
      <c r="C76" s="399" t="s">
        <v>135</v>
      </c>
      <c r="D76" s="399">
        <v>2</v>
      </c>
      <c r="E76" s="399" t="s">
        <v>942</v>
      </c>
      <c r="F76" s="399">
        <v>0.2</v>
      </c>
      <c r="G76" s="21"/>
    </row>
    <row r="77" spans="1:24" x14ac:dyDescent="0.25">
      <c r="A77" s="398" t="s">
        <v>902</v>
      </c>
      <c r="B77" s="399" t="s">
        <v>908</v>
      </c>
      <c r="C77" s="399" t="s">
        <v>135</v>
      </c>
      <c r="D77" s="399">
        <v>3</v>
      </c>
      <c r="E77" s="399" t="s">
        <v>942</v>
      </c>
      <c r="F77" s="399">
        <v>0.1</v>
      </c>
      <c r="G77" s="21"/>
    </row>
    <row r="78" spans="1:24" x14ac:dyDescent="0.25">
      <c r="A78" s="398" t="s">
        <v>902</v>
      </c>
      <c r="B78" s="399" t="s">
        <v>908</v>
      </c>
      <c r="C78" s="399" t="s">
        <v>135</v>
      </c>
      <c r="D78" s="399">
        <v>4</v>
      </c>
      <c r="E78" s="399" t="s">
        <v>943</v>
      </c>
      <c r="F78" s="399">
        <v>1.4</v>
      </c>
      <c r="G78" s="21"/>
    </row>
    <row r="79" spans="1:24" x14ac:dyDescent="0.25">
      <c r="A79" s="398" t="s">
        <v>902</v>
      </c>
      <c r="B79" s="399" t="s">
        <v>910</v>
      </c>
      <c r="C79" s="399" t="s">
        <v>136</v>
      </c>
      <c r="D79" s="399">
        <v>1</v>
      </c>
      <c r="E79" s="399" t="s">
        <v>943</v>
      </c>
      <c r="F79" s="399">
        <v>1.2</v>
      </c>
      <c r="G79" s="21"/>
    </row>
    <row r="80" spans="1:24" x14ac:dyDescent="0.25">
      <c r="A80" s="398" t="s">
        <v>902</v>
      </c>
      <c r="B80" s="399" t="s">
        <v>910</v>
      </c>
      <c r="C80" s="399" t="s">
        <v>136</v>
      </c>
      <c r="D80" s="399">
        <v>2</v>
      </c>
      <c r="E80" s="399" t="s">
        <v>943</v>
      </c>
      <c r="F80" s="399">
        <v>0.7</v>
      </c>
      <c r="G80" s="21"/>
    </row>
    <row r="81" spans="1:24" x14ac:dyDescent="0.25">
      <c r="A81" s="398" t="s">
        <v>902</v>
      </c>
      <c r="B81" s="399" t="s">
        <v>910</v>
      </c>
      <c r="C81" s="399" t="s">
        <v>136</v>
      </c>
      <c r="D81" s="399">
        <v>3</v>
      </c>
      <c r="E81" s="399" t="s">
        <v>942</v>
      </c>
      <c r="F81" s="399">
        <v>0.2</v>
      </c>
      <c r="G81" s="21"/>
    </row>
    <row r="82" spans="1:24" x14ac:dyDescent="0.25">
      <c r="A82" s="398" t="s">
        <v>902</v>
      </c>
      <c r="B82" s="399" t="s">
        <v>912</v>
      </c>
      <c r="C82" s="399" t="s">
        <v>137</v>
      </c>
      <c r="D82" s="399">
        <v>1</v>
      </c>
      <c r="E82" s="399" t="s">
        <v>943</v>
      </c>
      <c r="F82" s="399">
        <v>1.1000000000000001</v>
      </c>
      <c r="G82" s="21"/>
      <c r="J82" s="108"/>
    </row>
    <row r="83" spans="1:24" x14ac:dyDescent="0.25">
      <c r="A83" s="398" t="s">
        <v>902</v>
      </c>
      <c r="B83" s="399" t="s">
        <v>912</v>
      </c>
      <c r="C83" s="399" t="s">
        <v>137</v>
      </c>
      <c r="D83" s="399">
        <v>2</v>
      </c>
      <c r="E83" s="399" t="s">
        <v>943</v>
      </c>
      <c r="F83" s="399">
        <v>1.5</v>
      </c>
      <c r="G83" s="101"/>
      <c r="H83" s="109"/>
      <c r="I83" s="112"/>
      <c r="J83" s="108"/>
    </row>
    <row r="84" spans="1:24" x14ac:dyDescent="0.25">
      <c r="A84" s="400" t="s">
        <v>906</v>
      </c>
      <c r="B84" s="397" t="s">
        <v>914</v>
      </c>
      <c r="C84" s="397" t="s">
        <v>132</v>
      </c>
      <c r="D84" s="397">
        <v>1</v>
      </c>
      <c r="E84" s="397" t="s">
        <v>942</v>
      </c>
      <c r="F84" s="397">
        <v>0.3</v>
      </c>
      <c r="G84" s="101"/>
      <c r="H84" s="109"/>
      <c r="I84" s="109"/>
    </row>
    <row r="85" spans="1:24" x14ac:dyDescent="0.25">
      <c r="A85" s="400" t="s">
        <v>906</v>
      </c>
      <c r="B85" s="416" t="s">
        <v>917</v>
      </c>
      <c r="C85" s="397" t="s">
        <v>134</v>
      </c>
      <c r="D85" s="397">
        <v>1</v>
      </c>
      <c r="E85" s="397" t="s">
        <v>942</v>
      </c>
      <c r="F85" s="397">
        <v>0</v>
      </c>
      <c r="G85" s="21"/>
      <c r="I85" s="21"/>
    </row>
    <row r="86" spans="1:24" x14ac:dyDescent="0.25">
      <c r="A86" s="400" t="s">
        <v>906</v>
      </c>
      <c r="B86" s="416" t="s">
        <v>917</v>
      </c>
      <c r="C86" s="397" t="s">
        <v>134</v>
      </c>
      <c r="D86" s="397">
        <v>2</v>
      </c>
      <c r="E86" s="397" t="s">
        <v>942</v>
      </c>
      <c r="F86" s="397">
        <v>0.3</v>
      </c>
      <c r="G86" s="21"/>
    </row>
    <row r="87" spans="1:24" x14ac:dyDescent="0.25">
      <c r="A87" s="400" t="s">
        <v>906</v>
      </c>
      <c r="B87" s="416" t="s">
        <v>917</v>
      </c>
      <c r="C87" s="397" t="s">
        <v>134</v>
      </c>
      <c r="D87" s="397">
        <v>3</v>
      </c>
      <c r="E87" s="397" t="s">
        <v>942</v>
      </c>
      <c r="F87" s="397">
        <v>0</v>
      </c>
      <c r="G87" s="21"/>
    </row>
    <row r="88" spans="1:24" s="405" customFormat="1" x14ac:dyDescent="0.25">
      <c r="A88" s="403" t="s">
        <v>906</v>
      </c>
      <c r="B88" s="416" t="s">
        <v>919</v>
      </c>
      <c r="C88" s="404" t="s">
        <v>135</v>
      </c>
      <c r="D88" s="404">
        <v>1</v>
      </c>
      <c r="E88" s="404" t="s">
        <v>942</v>
      </c>
      <c r="F88" s="404">
        <v>0</v>
      </c>
      <c r="I88" s="406"/>
      <c r="M88" s="406"/>
      <c r="O88" s="406"/>
      <c r="P88" s="406"/>
      <c r="Q88" s="406"/>
      <c r="R88" s="406"/>
      <c r="S88" s="407"/>
      <c r="T88" s="407"/>
      <c r="V88" s="407"/>
      <c r="W88" s="407"/>
      <c r="X88" s="407"/>
    </row>
    <row r="89" spans="1:24" x14ac:dyDescent="0.25">
      <c r="A89" s="419" t="s">
        <v>915</v>
      </c>
      <c r="B89" s="399" t="s">
        <v>921</v>
      </c>
      <c r="C89" s="399" t="s">
        <v>132</v>
      </c>
      <c r="D89" s="399">
        <v>1</v>
      </c>
      <c r="E89" s="399" t="s">
        <v>942</v>
      </c>
      <c r="F89" s="399">
        <v>0.1</v>
      </c>
      <c r="G89" s="109"/>
    </row>
    <row r="90" spans="1:24" x14ac:dyDescent="0.25">
      <c r="A90" s="419" t="s">
        <v>915</v>
      </c>
      <c r="B90" s="399" t="s">
        <v>921</v>
      </c>
      <c r="C90" s="399" t="s">
        <v>132</v>
      </c>
      <c r="D90" s="399">
        <v>2</v>
      </c>
      <c r="E90" s="399" t="s">
        <v>942</v>
      </c>
      <c r="F90" s="399">
        <v>0</v>
      </c>
      <c r="G90" s="109"/>
    </row>
    <row r="91" spans="1:24" x14ac:dyDescent="0.25">
      <c r="A91" s="398" t="s">
        <v>915</v>
      </c>
      <c r="B91" s="415" t="s">
        <v>924</v>
      </c>
      <c r="C91" s="399" t="s">
        <v>134</v>
      </c>
      <c r="D91" s="399">
        <v>1</v>
      </c>
      <c r="E91" s="399" t="s">
        <v>942</v>
      </c>
      <c r="F91" s="399">
        <v>0.1</v>
      </c>
      <c r="G91" s="112"/>
    </row>
    <row r="92" spans="1:24" x14ac:dyDescent="0.25">
      <c r="A92" s="399" t="s">
        <v>915</v>
      </c>
      <c r="B92" s="399" t="s">
        <v>924</v>
      </c>
      <c r="C92" s="399" t="s">
        <v>134</v>
      </c>
      <c r="D92" s="399">
        <v>2</v>
      </c>
      <c r="E92" s="399" t="s">
        <v>943</v>
      </c>
      <c r="F92" s="399">
        <v>1.5</v>
      </c>
      <c r="G92" s="109"/>
    </row>
    <row r="93" spans="1:24" x14ac:dyDescent="0.25">
      <c r="A93" s="398" t="s">
        <v>915</v>
      </c>
      <c r="B93" s="415" t="s">
        <v>926</v>
      </c>
      <c r="C93" s="399" t="s">
        <v>135</v>
      </c>
      <c r="D93" s="399">
        <v>1</v>
      </c>
      <c r="E93" s="399" t="s">
        <v>942</v>
      </c>
      <c r="F93" s="399">
        <v>0.1</v>
      </c>
      <c r="G93" s="109"/>
    </row>
    <row r="94" spans="1:24" x14ac:dyDescent="0.25">
      <c r="A94" s="398" t="s">
        <v>915</v>
      </c>
      <c r="B94" s="415" t="s">
        <v>926</v>
      </c>
      <c r="C94" s="399" t="s">
        <v>135</v>
      </c>
      <c r="D94" s="399">
        <v>2</v>
      </c>
      <c r="E94" s="399" t="s">
        <v>942</v>
      </c>
      <c r="F94" s="399">
        <v>0.4</v>
      </c>
      <c r="G94" s="109"/>
    </row>
    <row r="95" spans="1:24" x14ac:dyDescent="0.25">
      <c r="A95" s="398" t="s">
        <v>915</v>
      </c>
      <c r="B95" s="415" t="s">
        <v>926</v>
      </c>
      <c r="C95" s="399" t="s">
        <v>135</v>
      </c>
      <c r="D95" s="399">
        <v>3</v>
      </c>
      <c r="E95" s="399" t="s">
        <v>942</v>
      </c>
      <c r="F95" s="399">
        <v>0</v>
      </c>
      <c r="G95" s="109"/>
    </row>
    <row r="96" spans="1:24" x14ac:dyDescent="0.25">
      <c r="A96" s="418" t="s">
        <v>922</v>
      </c>
      <c r="B96" s="416" t="s">
        <v>928</v>
      </c>
      <c r="C96" s="397" t="s">
        <v>134</v>
      </c>
      <c r="D96" s="397">
        <v>1</v>
      </c>
      <c r="E96" s="397" t="s">
        <v>942</v>
      </c>
      <c r="F96" s="397">
        <v>0.1</v>
      </c>
      <c r="G96" s="60"/>
    </row>
    <row r="97" spans="1:24" x14ac:dyDescent="0.25">
      <c r="A97" s="418" t="s">
        <v>922</v>
      </c>
      <c r="B97" s="416" t="s">
        <v>928</v>
      </c>
      <c r="C97" s="397" t="s">
        <v>134</v>
      </c>
      <c r="D97" s="397">
        <v>2</v>
      </c>
      <c r="E97" s="397" t="s">
        <v>942</v>
      </c>
      <c r="F97" s="397">
        <v>0</v>
      </c>
      <c r="G97" s="60"/>
    </row>
    <row r="98" spans="1:24" x14ac:dyDescent="0.25">
      <c r="A98" s="418" t="s">
        <v>922</v>
      </c>
      <c r="B98" s="416" t="s">
        <v>931</v>
      </c>
      <c r="C98" s="397" t="s">
        <v>135</v>
      </c>
      <c r="D98" s="397">
        <v>1</v>
      </c>
      <c r="E98" s="397" t="s">
        <v>943</v>
      </c>
      <c r="F98" s="397">
        <v>0.8</v>
      </c>
      <c r="G98" s="60"/>
    </row>
    <row r="99" spans="1:24" x14ac:dyDescent="0.25">
      <c r="A99" s="417" t="s">
        <v>929</v>
      </c>
      <c r="B99" s="415" t="s">
        <v>932</v>
      </c>
      <c r="C99" s="399" t="s">
        <v>132</v>
      </c>
      <c r="D99" s="399">
        <v>1</v>
      </c>
      <c r="E99" s="399" t="s">
        <v>942</v>
      </c>
      <c r="F99" s="399">
        <v>0.1</v>
      </c>
      <c r="G99" s="60"/>
    </row>
    <row r="100" spans="1:24" x14ac:dyDescent="0.25">
      <c r="A100" s="417" t="s">
        <v>929</v>
      </c>
      <c r="B100" s="415" t="s">
        <v>932</v>
      </c>
      <c r="C100" s="399" t="s">
        <v>132</v>
      </c>
      <c r="D100" s="399">
        <v>2</v>
      </c>
      <c r="E100" s="399" t="s">
        <v>942</v>
      </c>
      <c r="F100" s="399">
        <v>0.1</v>
      </c>
      <c r="G100" s="60"/>
    </row>
    <row r="101" spans="1:24" s="21" customFormat="1" x14ac:dyDescent="0.25">
      <c r="A101" s="398" t="s">
        <v>929</v>
      </c>
      <c r="B101" s="272" t="s">
        <v>934</v>
      </c>
      <c r="C101" s="399" t="s">
        <v>135</v>
      </c>
      <c r="D101" s="399">
        <v>1</v>
      </c>
      <c r="E101" s="399" t="s">
        <v>942</v>
      </c>
      <c r="F101" s="399">
        <v>0</v>
      </c>
      <c r="I101" s="28"/>
      <c r="M101" s="28"/>
      <c r="O101" s="28"/>
      <c r="P101" s="28"/>
      <c r="Q101" s="28"/>
      <c r="R101" s="28"/>
      <c r="S101" s="95"/>
      <c r="T101" s="95"/>
      <c r="V101" s="95"/>
      <c r="W101" s="95"/>
      <c r="X101" s="95"/>
    </row>
    <row r="102" spans="1:24" s="21" customFormat="1" x14ac:dyDescent="0.25">
      <c r="A102" s="398" t="s">
        <v>929</v>
      </c>
      <c r="B102" s="272" t="s">
        <v>934</v>
      </c>
      <c r="C102" s="399" t="s">
        <v>135</v>
      </c>
      <c r="D102" s="399">
        <v>2</v>
      </c>
      <c r="E102" s="399" t="s">
        <v>942</v>
      </c>
      <c r="F102" s="399">
        <v>0</v>
      </c>
      <c r="I102" s="28"/>
      <c r="M102" s="28"/>
      <c r="O102" s="28"/>
      <c r="P102" s="28"/>
      <c r="Q102" s="28"/>
      <c r="R102" s="28"/>
      <c r="S102" s="95"/>
      <c r="T102" s="95"/>
      <c r="V102" s="95"/>
      <c r="W102" s="95"/>
      <c r="X102" s="95"/>
    </row>
    <row r="103" spans="1:24" s="21" customFormat="1" x14ac:dyDescent="0.25">
      <c r="A103" s="398" t="s">
        <v>929</v>
      </c>
      <c r="B103" s="399" t="s">
        <v>935</v>
      </c>
      <c r="C103" s="399" t="s">
        <v>136</v>
      </c>
      <c r="D103" s="399">
        <v>1</v>
      </c>
      <c r="E103" s="399" t="s">
        <v>942</v>
      </c>
      <c r="F103" s="399">
        <v>0.5</v>
      </c>
      <c r="I103" s="28"/>
      <c r="M103" s="28"/>
      <c r="O103" s="28"/>
      <c r="P103" s="28"/>
      <c r="Q103" s="28"/>
      <c r="R103" s="28"/>
      <c r="S103" s="95"/>
      <c r="T103" s="95"/>
      <c r="V103" s="95"/>
      <c r="W103" s="95"/>
      <c r="X103" s="95"/>
    </row>
    <row r="104" spans="1:24" s="21" customFormat="1" x14ac:dyDescent="0.25">
      <c r="A104" s="398" t="s">
        <v>929</v>
      </c>
      <c r="B104" s="399" t="s">
        <v>935</v>
      </c>
      <c r="C104" s="399" t="s">
        <v>136</v>
      </c>
      <c r="D104" s="399">
        <v>2</v>
      </c>
      <c r="E104" s="399" t="s">
        <v>942</v>
      </c>
      <c r="F104" s="399">
        <v>0.5</v>
      </c>
      <c r="I104" s="28"/>
      <c r="M104" s="28"/>
      <c r="O104" s="28"/>
      <c r="P104" s="28"/>
      <c r="Q104" s="28"/>
      <c r="R104" s="28"/>
      <c r="S104" s="95"/>
      <c r="T104" s="95"/>
      <c r="V104" s="95"/>
      <c r="W104" s="95"/>
      <c r="X104" s="95"/>
    </row>
    <row r="105" spans="1:24" x14ac:dyDescent="0.25">
      <c r="A105" s="398" t="s">
        <v>936</v>
      </c>
      <c r="B105" s="402" t="s">
        <v>937</v>
      </c>
      <c r="C105" s="399" t="s">
        <v>132</v>
      </c>
      <c r="D105" s="399">
        <v>1</v>
      </c>
      <c r="E105" s="399" t="s">
        <v>943</v>
      </c>
      <c r="F105" s="399">
        <v>1</v>
      </c>
      <c r="G105" s="103"/>
    </row>
    <row r="106" spans="1:24" s="102" customFormat="1" x14ac:dyDescent="0.25">
      <c r="A106" s="391" t="s">
        <v>944</v>
      </c>
      <c r="B106" s="413" t="s">
        <v>946</v>
      </c>
      <c r="C106" s="385" t="s">
        <v>132</v>
      </c>
      <c r="D106" s="385">
        <v>1</v>
      </c>
      <c r="E106" s="385" t="s">
        <v>942</v>
      </c>
      <c r="F106" s="102">
        <v>0.1</v>
      </c>
      <c r="G106" s="385">
        <v>0.1</v>
      </c>
      <c r="H106" s="102">
        <v>1</v>
      </c>
      <c r="I106" s="113"/>
      <c r="M106" s="113"/>
      <c r="O106" s="113"/>
      <c r="P106" s="113"/>
      <c r="Q106" s="113"/>
      <c r="R106" s="113"/>
      <c r="S106" s="114"/>
      <c r="T106" s="114"/>
      <c r="V106" s="114"/>
      <c r="W106" s="114"/>
      <c r="X106" s="114"/>
    </row>
    <row r="107" spans="1:24" x14ac:dyDescent="0.25">
      <c r="A107" s="391" t="s">
        <v>944</v>
      </c>
      <c r="B107" s="413" t="s">
        <v>948</v>
      </c>
      <c r="C107" s="385" t="s">
        <v>134</v>
      </c>
      <c r="D107" s="385">
        <v>1</v>
      </c>
      <c r="E107" s="385" t="s">
        <v>942</v>
      </c>
      <c r="F107">
        <v>0.1</v>
      </c>
      <c r="G107" s="385">
        <v>0.1</v>
      </c>
      <c r="H107" s="21">
        <v>3</v>
      </c>
    </row>
    <row r="108" spans="1:24" x14ac:dyDescent="0.25">
      <c r="A108" s="391" t="s">
        <v>944</v>
      </c>
      <c r="B108" s="413" t="s">
        <v>948</v>
      </c>
      <c r="C108" s="385" t="s">
        <v>134</v>
      </c>
      <c r="D108" s="385">
        <v>2</v>
      </c>
      <c r="E108" s="385" t="s">
        <v>942</v>
      </c>
      <c r="F108">
        <v>0.1</v>
      </c>
      <c r="G108" s="385">
        <v>0.1</v>
      </c>
    </row>
    <row r="109" spans="1:24" ht="14.1" customHeight="1" x14ac:dyDescent="0.25">
      <c r="A109" s="391" t="s">
        <v>944</v>
      </c>
      <c r="B109" s="413" t="s">
        <v>951</v>
      </c>
      <c r="C109" s="385" t="s">
        <v>135</v>
      </c>
      <c r="D109" s="385">
        <v>1</v>
      </c>
      <c r="E109" s="385" t="s">
        <v>942</v>
      </c>
      <c r="F109">
        <v>0.1</v>
      </c>
      <c r="G109" s="385">
        <v>0.1</v>
      </c>
    </row>
    <row r="110" spans="1:24" ht="14.1" customHeight="1" x14ac:dyDescent="0.25">
      <c r="A110" s="391" t="s">
        <v>944</v>
      </c>
      <c r="B110" s="413" t="s">
        <v>951</v>
      </c>
      <c r="C110" s="385" t="s">
        <v>135</v>
      </c>
      <c r="D110" s="385">
        <v>2</v>
      </c>
      <c r="E110" s="385" t="s">
        <v>942</v>
      </c>
      <c r="F110">
        <v>0.1</v>
      </c>
      <c r="G110" s="385">
        <v>0.1</v>
      </c>
    </row>
    <row r="111" spans="1:24" ht="14.1" customHeight="1" x14ac:dyDescent="0.25">
      <c r="A111" s="391" t="s">
        <v>944</v>
      </c>
      <c r="B111" s="413" t="s">
        <v>953</v>
      </c>
      <c r="C111" s="385" t="s">
        <v>136</v>
      </c>
      <c r="D111" s="385">
        <v>1</v>
      </c>
      <c r="E111" s="385" t="s">
        <v>942</v>
      </c>
      <c r="F111">
        <v>0.1</v>
      </c>
      <c r="G111" s="385">
        <v>0.1</v>
      </c>
    </row>
    <row r="112" spans="1:24" ht="14.1" customHeight="1" x14ac:dyDescent="0.25">
      <c r="A112" s="391" t="s">
        <v>944</v>
      </c>
      <c r="B112" s="413" t="s">
        <v>953</v>
      </c>
      <c r="C112" s="385" t="s">
        <v>136</v>
      </c>
      <c r="D112" s="385">
        <v>2</v>
      </c>
      <c r="E112" s="385" t="s">
        <v>942</v>
      </c>
      <c r="F112">
        <v>0.4</v>
      </c>
      <c r="G112" s="385">
        <v>0.4</v>
      </c>
    </row>
    <row r="113" spans="1:24" s="118" customFormat="1" ht="14.1" customHeight="1" x14ac:dyDescent="0.25">
      <c r="A113" s="392" t="s">
        <v>944</v>
      </c>
      <c r="B113" s="413" t="s">
        <v>955</v>
      </c>
      <c r="C113" s="385" t="s">
        <v>137</v>
      </c>
      <c r="D113" s="385">
        <v>1</v>
      </c>
      <c r="E113" s="385" t="s">
        <v>942</v>
      </c>
      <c r="F113" s="118">
        <v>0</v>
      </c>
      <c r="G113" s="385">
        <v>0</v>
      </c>
      <c r="H113" s="106"/>
      <c r="I113" s="51"/>
      <c r="J113" s="106"/>
      <c r="M113" s="119"/>
      <c r="O113" s="51"/>
      <c r="P113" s="51"/>
      <c r="Q113" s="51"/>
      <c r="R113" s="51"/>
      <c r="S113" s="120"/>
      <c r="T113" s="120"/>
      <c r="V113" s="120"/>
      <c r="W113" s="120"/>
      <c r="X113" s="120"/>
    </row>
    <row r="114" spans="1:24" s="118" customFormat="1" ht="14.1" customHeight="1" x14ac:dyDescent="0.25">
      <c r="A114" s="392" t="s">
        <v>944</v>
      </c>
      <c r="B114" s="413" t="s">
        <v>955</v>
      </c>
      <c r="C114" s="385" t="s">
        <v>137</v>
      </c>
      <c r="D114" s="385">
        <v>2</v>
      </c>
      <c r="E114" s="385" t="s">
        <v>942</v>
      </c>
      <c r="F114" s="118">
        <v>0.3</v>
      </c>
      <c r="G114" s="385">
        <v>0.3</v>
      </c>
      <c r="H114" s="106"/>
      <c r="I114" s="51"/>
      <c r="J114" s="106"/>
      <c r="M114" s="119"/>
      <c r="O114" s="51"/>
      <c r="P114" s="51"/>
      <c r="Q114" s="51"/>
      <c r="R114" s="51"/>
      <c r="S114" s="120"/>
      <c r="T114" s="120"/>
      <c r="V114" s="120"/>
      <c r="W114" s="120"/>
      <c r="X114" s="120"/>
    </row>
    <row r="115" spans="1:24" s="118" customFormat="1" ht="14.1" customHeight="1" x14ac:dyDescent="0.25">
      <c r="A115" s="393" t="s">
        <v>949</v>
      </c>
      <c r="B115" s="402" t="s">
        <v>957</v>
      </c>
      <c r="C115" s="394" t="s">
        <v>132</v>
      </c>
      <c r="D115" s="394">
        <v>1</v>
      </c>
      <c r="E115" s="394" t="s">
        <v>942</v>
      </c>
      <c r="F115" s="118">
        <v>0</v>
      </c>
      <c r="G115" s="394">
        <v>0</v>
      </c>
      <c r="H115" s="106"/>
      <c r="I115" s="51"/>
      <c r="J115" s="106"/>
      <c r="M115" s="119"/>
      <c r="O115" s="51"/>
      <c r="P115" s="51"/>
      <c r="Q115" s="51"/>
      <c r="R115" s="51"/>
      <c r="S115" s="120"/>
      <c r="T115" s="120"/>
      <c r="V115" s="120"/>
      <c r="W115" s="120"/>
      <c r="X115" s="120"/>
    </row>
    <row r="116" spans="1:24" s="303" customFormat="1" ht="14.1" customHeight="1" x14ac:dyDescent="0.25">
      <c r="A116" s="408" t="s">
        <v>949</v>
      </c>
      <c r="B116" s="402" t="s">
        <v>957</v>
      </c>
      <c r="C116" s="402" t="s">
        <v>132</v>
      </c>
      <c r="D116" s="402">
        <v>2</v>
      </c>
      <c r="E116" s="402" t="s">
        <v>942</v>
      </c>
      <c r="F116" s="303">
        <v>0</v>
      </c>
      <c r="G116" s="402">
        <v>0</v>
      </c>
      <c r="H116" s="295"/>
      <c r="I116" s="299"/>
      <c r="J116" s="295"/>
      <c r="M116" s="409"/>
      <c r="O116" s="299"/>
      <c r="P116" s="299"/>
      <c r="Q116" s="299"/>
      <c r="R116" s="299"/>
      <c r="S116" s="300"/>
      <c r="T116" s="300"/>
      <c r="V116" s="300"/>
      <c r="W116" s="300"/>
      <c r="X116" s="300"/>
    </row>
    <row r="117" spans="1:24" s="303" customFormat="1" ht="14.1" customHeight="1" x14ac:dyDescent="0.25">
      <c r="A117" s="410" t="s">
        <v>949</v>
      </c>
      <c r="B117" s="402" t="s">
        <v>957</v>
      </c>
      <c r="C117" s="402" t="s">
        <v>132</v>
      </c>
      <c r="D117" s="402">
        <v>3</v>
      </c>
      <c r="E117" s="402" t="s">
        <v>942</v>
      </c>
      <c r="F117" s="303">
        <v>0</v>
      </c>
      <c r="G117" s="402">
        <v>0</v>
      </c>
      <c r="H117" s="295"/>
      <c r="I117" s="299"/>
      <c r="J117" s="295"/>
      <c r="M117" s="409"/>
      <c r="O117" s="299"/>
      <c r="P117" s="299"/>
      <c r="Q117" s="299"/>
      <c r="R117" s="299"/>
      <c r="S117" s="300"/>
      <c r="T117" s="300"/>
      <c r="V117" s="300"/>
      <c r="W117" s="300"/>
      <c r="X117" s="300"/>
    </row>
    <row r="118" spans="1:24" ht="14.1" customHeight="1" x14ac:dyDescent="0.25">
      <c r="A118" s="395" t="s">
        <v>949</v>
      </c>
      <c r="B118" s="412" t="s">
        <v>959</v>
      </c>
      <c r="C118" s="394" t="s">
        <v>134</v>
      </c>
      <c r="D118" s="394">
        <v>1</v>
      </c>
      <c r="E118" s="394" t="s">
        <v>942</v>
      </c>
      <c r="F118">
        <v>0.4</v>
      </c>
      <c r="G118" s="394">
        <v>0.4</v>
      </c>
    </row>
    <row r="119" spans="1:24" ht="14.1" customHeight="1" x14ac:dyDescent="0.25">
      <c r="A119" s="395" t="s">
        <v>949</v>
      </c>
      <c r="B119" s="402" t="s">
        <v>959</v>
      </c>
      <c r="C119" s="394" t="s">
        <v>134</v>
      </c>
      <c r="D119" s="394">
        <v>2</v>
      </c>
      <c r="E119" s="394" t="s">
        <v>942</v>
      </c>
      <c r="F119">
        <v>0.8</v>
      </c>
      <c r="G119" s="394">
        <v>0.8</v>
      </c>
    </row>
    <row r="120" spans="1:24" s="122" customFormat="1" ht="14.1" customHeight="1" x14ac:dyDescent="0.25">
      <c r="A120" s="395" t="s">
        <v>949</v>
      </c>
      <c r="B120" s="412" t="s">
        <v>961</v>
      </c>
      <c r="C120" s="394" t="s">
        <v>135</v>
      </c>
      <c r="D120" s="394">
        <v>1</v>
      </c>
      <c r="E120" s="394" t="s">
        <v>943</v>
      </c>
      <c r="F120" s="122">
        <v>0.8</v>
      </c>
      <c r="G120" s="394">
        <v>0.8</v>
      </c>
      <c r="H120" s="102"/>
      <c r="I120" s="113"/>
      <c r="J120" s="102"/>
      <c r="M120" s="123"/>
      <c r="O120" s="113"/>
      <c r="P120" s="113"/>
      <c r="Q120" s="113"/>
      <c r="R120" s="113"/>
      <c r="S120" s="124"/>
      <c r="T120" s="124"/>
      <c r="V120" s="124"/>
      <c r="W120" s="124"/>
      <c r="X120" s="124"/>
    </row>
    <row r="121" spans="1:24" s="103" customFormat="1" ht="14.1" customHeight="1" x14ac:dyDescent="0.25">
      <c r="A121" s="395" t="s">
        <v>949</v>
      </c>
      <c r="B121" s="414" t="s">
        <v>961</v>
      </c>
      <c r="C121" s="394" t="s">
        <v>135</v>
      </c>
      <c r="D121" s="394">
        <v>2</v>
      </c>
      <c r="E121" s="394" t="s">
        <v>942</v>
      </c>
      <c r="F121" s="103">
        <v>0.4</v>
      </c>
      <c r="G121" s="394">
        <v>0.4</v>
      </c>
      <c r="I121" s="104"/>
      <c r="M121" s="104"/>
      <c r="O121" s="104"/>
      <c r="P121" s="104"/>
      <c r="Q121" s="104"/>
      <c r="R121" s="104"/>
      <c r="S121" s="105"/>
      <c r="T121" s="105"/>
      <c r="V121" s="105"/>
      <c r="W121" s="105"/>
      <c r="X121" s="105"/>
    </row>
    <row r="122" spans="1:24" ht="14.1" customHeight="1" x14ac:dyDescent="0.25">
      <c r="A122" s="395" t="s">
        <v>949</v>
      </c>
      <c r="B122" s="414" t="s">
        <v>961</v>
      </c>
      <c r="C122" s="394" t="s">
        <v>135</v>
      </c>
      <c r="D122" s="394">
        <v>3</v>
      </c>
      <c r="E122" s="394" t="s">
        <v>942</v>
      </c>
      <c r="F122">
        <v>0.1</v>
      </c>
      <c r="G122" s="394">
        <v>0.1</v>
      </c>
    </row>
    <row r="123" spans="1:24" ht="14.1" customHeight="1" x14ac:dyDescent="0.25">
      <c r="A123" s="395" t="s">
        <v>949</v>
      </c>
      <c r="B123" s="414" t="s">
        <v>963</v>
      </c>
      <c r="C123" s="394" t="s">
        <v>136</v>
      </c>
      <c r="D123" s="394">
        <v>1</v>
      </c>
      <c r="E123" s="394" t="s">
        <v>942</v>
      </c>
      <c r="F123">
        <v>0</v>
      </c>
      <c r="G123" s="394">
        <v>0</v>
      </c>
    </row>
    <row r="124" spans="1:24" ht="14.1" customHeight="1" x14ac:dyDescent="0.25">
      <c r="A124" s="396" t="s">
        <v>949</v>
      </c>
      <c r="B124" s="412" t="s">
        <v>963</v>
      </c>
      <c r="C124" s="394" t="s">
        <v>136</v>
      </c>
      <c r="D124" s="394">
        <v>2</v>
      </c>
      <c r="E124" s="394" t="s">
        <v>942</v>
      </c>
      <c r="F124">
        <v>0</v>
      </c>
      <c r="G124" s="394">
        <v>0</v>
      </c>
    </row>
    <row r="125" spans="1:24" ht="14.1" customHeight="1" x14ac:dyDescent="0.25">
      <c r="A125" s="396" t="s">
        <v>949</v>
      </c>
      <c r="B125" s="412" t="s">
        <v>963</v>
      </c>
      <c r="C125" s="394" t="s">
        <v>136</v>
      </c>
      <c r="D125" s="394">
        <v>3</v>
      </c>
      <c r="E125" s="394" t="s">
        <v>942</v>
      </c>
      <c r="F125">
        <v>0</v>
      </c>
      <c r="G125" s="394">
        <v>0</v>
      </c>
    </row>
    <row r="126" spans="1:24" ht="14.1" customHeight="1" x14ac:dyDescent="0.25">
      <c r="A126" s="396" t="s">
        <v>949</v>
      </c>
      <c r="B126" s="412" t="s">
        <v>965</v>
      </c>
      <c r="C126" s="394" t="s">
        <v>137</v>
      </c>
      <c r="D126" s="394">
        <v>1</v>
      </c>
      <c r="E126" s="394" t="s">
        <v>942</v>
      </c>
      <c r="F126">
        <v>0.1</v>
      </c>
      <c r="G126" s="394">
        <v>0.1</v>
      </c>
    </row>
    <row r="127" spans="1:24" ht="14.1" customHeight="1" x14ac:dyDescent="0.25">
      <c r="A127" s="396" t="s">
        <v>949</v>
      </c>
      <c r="B127" s="412" t="s">
        <v>965</v>
      </c>
      <c r="C127" s="394" t="s">
        <v>137</v>
      </c>
      <c r="D127" s="394">
        <v>2</v>
      </c>
      <c r="E127" s="394" t="s">
        <v>942</v>
      </c>
      <c r="F127">
        <v>0.1</v>
      </c>
      <c r="G127" s="394">
        <v>0.1</v>
      </c>
    </row>
    <row r="128" spans="1:24" ht="14.1" customHeight="1" x14ac:dyDescent="0.25">
      <c r="A128" s="396" t="s">
        <v>949</v>
      </c>
      <c r="B128" s="412" t="s">
        <v>965</v>
      </c>
      <c r="C128" s="394">
        <v>44</v>
      </c>
      <c r="D128" s="394">
        <v>3</v>
      </c>
      <c r="E128" s="394" t="s">
        <v>942</v>
      </c>
      <c r="F128">
        <v>0.1</v>
      </c>
      <c r="G128" s="394">
        <v>0.1</v>
      </c>
    </row>
    <row r="129" spans="1:24" ht="14.1" customHeight="1" x14ac:dyDescent="0.25">
      <c r="A129" s="391" t="s">
        <v>966</v>
      </c>
      <c r="B129" s="401" t="s">
        <v>967</v>
      </c>
      <c r="C129" s="385" t="s">
        <v>132</v>
      </c>
      <c r="D129" s="385">
        <v>1</v>
      </c>
      <c r="E129" s="385" t="s">
        <v>942</v>
      </c>
      <c r="F129">
        <v>0</v>
      </c>
      <c r="G129" s="385">
        <v>0</v>
      </c>
    </row>
    <row r="130" spans="1:24" ht="14.1" customHeight="1" x14ac:dyDescent="0.25">
      <c r="A130" s="391" t="s">
        <v>966</v>
      </c>
      <c r="B130" s="411" t="s">
        <v>968</v>
      </c>
      <c r="C130" s="385" t="s">
        <v>134</v>
      </c>
      <c r="D130" s="385">
        <v>1</v>
      </c>
      <c r="E130" s="385" t="s">
        <v>942</v>
      </c>
      <c r="F130">
        <v>0</v>
      </c>
      <c r="G130" s="385">
        <v>0</v>
      </c>
    </row>
    <row r="131" spans="1:24" s="125" customFormat="1" ht="14.1" customHeight="1" x14ac:dyDescent="0.25">
      <c r="A131" s="391" t="s">
        <v>966</v>
      </c>
      <c r="B131" s="411" t="s">
        <v>969</v>
      </c>
      <c r="C131" s="385" t="s">
        <v>135</v>
      </c>
      <c r="D131" s="385">
        <v>1</v>
      </c>
      <c r="E131" s="385" t="s">
        <v>942</v>
      </c>
      <c r="F131" s="125">
        <v>0</v>
      </c>
      <c r="G131" s="385">
        <v>0</v>
      </c>
      <c r="H131" s="109"/>
      <c r="I131" s="110"/>
      <c r="J131" s="109"/>
      <c r="M131" s="126"/>
      <c r="O131" s="110"/>
      <c r="P131" s="110"/>
      <c r="Q131" s="110"/>
      <c r="R131" s="110"/>
      <c r="S131" s="127"/>
      <c r="T131" s="127"/>
      <c r="V131" s="127"/>
      <c r="W131" s="127"/>
      <c r="X131" s="127"/>
    </row>
    <row r="132" spans="1:24" s="125" customFormat="1" ht="14.1" customHeight="1" x14ac:dyDescent="0.25">
      <c r="A132" s="391" t="s">
        <v>966</v>
      </c>
      <c r="B132" s="411" t="s">
        <v>970</v>
      </c>
      <c r="C132" s="385" t="s">
        <v>136</v>
      </c>
      <c r="D132" s="385">
        <v>1</v>
      </c>
      <c r="E132" s="385" t="s">
        <v>942</v>
      </c>
      <c r="F132" s="125">
        <v>0.1</v>
      </c>
      <c r="G132" s="385">
        <v>0.1</v>
      </c>
      <c r="H132" s="109"/>
      <c r="I132" s="110"/>
      <c r="J132" s="109"/>
      <c r="M132" s="126"/>
      <c r="O132" s="110"/>
      <c r="P132" s="110"/>
      <c r="Q132" s="110"/>
      <c r="R132" s="110"/>
      <c r="S132" s="127"/>
      <c r="T132" s="127"/>
      <c r="V132" s="127"/>
      <c r="W132" s="127"/>
      <c r="X132" s="127"/>
    </row>
    <row r="133" spans="1:24" s="125" customFormat="1" ht="14.1" customHeight="1" x14ac:dyDescent="0.25">
      <c r="A133" s="391" t="s">
        <v>966</v>
      </c>
      <c r="B133" s="411" t="s">
        <v>970</v>
      </c>
      <c r="C133" s="385" t="s">
        <v>136</v>
      </c>
      <c r="D133" s="385">
        <v>2</v>
      </c>
      <c r="E133" s="385" t="s">
        <v>942</v>
      </c>
      <c r="F133" s="125">
        <v>0.1</v>
      </c>
      <c r="G133" s="385">
        <v>0.1</v>
      </c>
      <c r="H133" s="109"/>
      <c r="I133" s="110"/>
      <c r="J133" s="109"/>
      <c r="M133" s="126"/>
      <c r="O133" s="110"/>
      <c r="P133" s="110"/>
      <c r="Q133" s="110"/>
      <c r="R133" s="110"/>
      <c r="S133" s="127"/>
      <c r="T133" s="127"/>
      <c r="V133" s="127"/>
      <c r="W133" s="127"/>
      <c r="X133" s="127"/>
    </row>
    <row r="134" spans="1:24" ht="14.1" customHeight="1" x14ac:dyDescent="0.25">
      <c r="A134" s="391" t="s">
        <v>966</v>
      </c>
      <c r="B134" s="411" t="s">
        <v>971</v>
      </c>
      <c r="C134" s="385" t="s">
        <v>137</v>
      </c>
      <c r="D134" s="385">
        <v>1</v>
      </c>
      <c r="E134" s="385" t="s">
        <v>942</v>
      </c>
      <c r="F134">
        <v>0</v>
      </c>
      <c r="G134" s="385">
        <v>0</v>
      </c>
    </row>
    <row r="135" spans="1:24" ht="14.1" customHeight="1" x14ac:dyDescent="0.25">
      <c r="A135" s="391" t="s">
        <v>966</v>
      </c>
      <c r="B135" s="401" t="s">
        <v>971</v>
      </c>
      <c r="C135" s="385" t="s">
        <v>137</v>
      </c>
      <c r="D135" s="385">
        <v>2</v>
      </c>
      <c r="E135" s="385" t="s">
        <v>942</v>
      </c>
      <c r="F135">
        <v>0.1</v>
      </c>
      <c r="G135" s="385">
        <v>0.1</v>
      </c>
    </row>
    <row r="136" spans="1:24" ht="14.1" customHeight="1" x14ac:dyDescent="0.25">
      <c r="A136" s="391" t="s">
        <v>966</v>
      </c>
      <c r="B136" s="401" t="s">
        <v>971</v>
      </c>
      <c r="C136" s="385" t="s">
        <v>137</v>
      </c>
      <c r="D136" s="385">
        <v>3</v>
      </c>
      <c r="E136" s="385" t="s">
        <v>942</v>
      </c>
      <c r="F136">
        <v>0.1</v>
      </c>
      <c r="G136" s="385">
        <v>0.1</v>
      </c>
    </row>
    <row r="137" spans="1:24" ht="14.1" customHeight="1" x14ac:dyDescent="0.25">
      <c r="A137" s="396" t="s">
        <v>976</v>
      </c>
      <c r="B137" s="394" t="s">
        <v>981</v>
      </c>
      <c r="C137" s="394" t="s">
        <v>132</v>
      </c>
      <c r="D137" s="394">
        <v>1</v>
      </c>
      <c r="E137" s="394" t="s">
        <v>942</v>
      </c>
      <c r="F137">
        <v>0</v>
      </c>
      <c r="G137" s="394">
        <v>0</v>
      </c>
    </row>
    <row r="138" spans="1:24" s="106" customFormat="1" ht="14.1" customHeight="1" x14ac:dyDescent="0.25">
      <c r="A138" s="396" t="s">
        <v>976</v>
      </c>
      <c r="B138" s="394" t="s">
        <v>983</v>
      </c>
      <c r="C138" s="394" t="s">
        <v>135</v>
      </c>
      <c r="D138" s="394">
        <v>1</v>
      </c>
      <c r="E138" s="394" t="s">
        <v>942</v>
      </c>
      <c r="F138" s="106">
        <v>0</v>
      </c>
      <c r="G138" s="394">
        <v>0</v>
      </c>
      <c r="I138" s="51"/>
      <c r="M138" s="51"/>
      <c r="O138" s="51"/>
      <c r="P138" s="51"/>
      <c r="Q138" s="51"/>
      <c r="R138" s="51"/>
      <c r="S138" s="107"/>
      <c r="T138" s="107"/>
      <c r="V138" s="107"/>
      <c r="W138" s="107"/>
      <c r="X138" s="107"/>
    </row>
    <row r="139" spans="1:24" s="106" customFormat="1" ht="14.1" customHeight="1" x14ac:dyDescent="0.25">
      <c r="A139" s="396" t="s">
        <v>976</v>
      </c>
      <c r="B139" s="412" t="s">
        <v>984</v>
      </c>
      <c r="C139" s="394" t="s">
        <v>136</v>
      </c>
      <c r="D139" s="394">
        <v>1</v>
      </c>
      <c r="E139" s="394" t="s">
        <v>942</v>
      </c>
      <c r="F139" s="106">
        <v>0</v>
      </c>
      <c r="G139" s="394">
        <v>0</v>
      </c>
      <c r="I139" s="51"/>
      <c r="M139" s="51"/>
      <c r="O139" s="51"/>
      <c r="P139" s="51"/>
      <c r="Q139" s="51"/>
      <c r="R139" s="51"/>
      <c r="S139" s="107"/>
      <c r="T139" s="107"/>
      <c r="V139" s="107"/>
      <c r="W139" s="107"/>
      <c r="X139" s="107"/>
    </row>
    <row r="140" spans="1:24" ht="14.1" customHeight="1" x14ac:dyDescent="0.25">
      <c r="A140" s="396" t="s">
        <v>976</v>
      </c>
      <c r="B140" s="412" t="s">
        <v>984</v>
      </c>
      <c r="C140" s="394" t="s">
        <v>136</v>
      </c>
      <c r="D140" s="394">
        <v>2</v>
      </c>
      <c r="E140" s="394" t="s">
        <v>942</v>
      </c>
      <c r="F140">
        <v>0.1</v>
      </c>
      <c r="G140" s="394">
        <v>0.1</v>
      </c>
    </row>
    <row r="141" spans="1:24" s="102" customFormat="1" x14ac:dyDescent="0.25">
      <c r="A141" s="396" t="s">
        <v>976</v>
      </c>
      <c r="B141" s="394" t="s">
        <v>985</v>
      </c>
      <c r="C141" s="394" t="s">
        <v>137</v>
      </c>
      <c r="D141" s="394">
        <v>1</v>
      </c>
      <c r="E141" s="394" t="s">
        <v>942</v>
      </c>
      <c r="F141" s="102">
        <v>0.2</v>
      </c>
      <c r="G141" s="394">
        <v>0.2</v>
      </c>
      <c r="I141" s="113"/>
      <c r="M141" s="113"/>
      <c r="O141" s="113"/>
      <c r="P141" s="113"/>
      <c r="Q141" s="113"/>
      <c r="R141" s="113"/>
      <c r="S141" s="114"/>
      <c r="T141" s="114"/>
      <c r="V141" s="114"/>
      <c r="W141" s="114"/>
      <c r="X141" s="114"/>
    </row>
    <row r="142" spans="1:24" s="102" customFormat="1" x14ac:dyDescent="0.25">
      <c r="A142" s="396" t="s">
        <v>976</v>
      </c>
      <c r="B142" s="394" t="s">
        <v>985</v>
      </c>
      <c r="C142" s="394" t="s">
        <v>137</v>
      </c>
      <c r="D142" s="394">
        <v>2</v>
      </c>
      <c r="E142" s="394" t="s">
        <v>942</v>
      </c>
      <c r="F142" s="102">
        <v>0.2</v>
      </c>
      <c r="G142" s="394">
        <v>0.2</v>
      </c>
      <c r="I142" s="113"/>
      <c r="M142" s="113"/>
      <c r="O142" s="113"/>
      <c r="P142" s="113"/>
      <c r="Q142" s="113"/>
      <c r="R142" s="113"/>
      <c r="S142" s="114"/>
      <c r="T142" s="114"/>
      <c r="V142" s="114"/>
      <c r="W142" s="114"/>
      <c r="X142" s="114"/>
    </row>
    <row r="143" spans="1:24" x14ac:dyDescent="0.25">
      <c r="A143" s="391" t="s">
        <v>977</v>
      </c>
      <c r="B143" s="401" t="s">
        <v>991</v>
      </c>
      <c r="C143" s="385" t="s">
        <v>132</v>
      </c>
      <c r="D143" s="385">
        <v>1</v>
      </c>
      <c r="E143" s="385" t="s">
        <v>942</v>
      </c>
      <c r="F143">
        <v>0</v>
      </c>
      <c r="G143" s="385">
        <v>0</v>
      </c>
    </row>
    <row r="144" spans="1:24" x14ac:dyDescent="0.25">
      <c r="A144" s="391" t="s">
        <v>977</v>
      </c>
      <c r="B144" s="411" t="s">
        <v>992</v>
      </c>
      <c r="C144" s="385" t="s">
        <v>134</v>
      </c>
      <c r="D144" s="385">
        <v>1</v>
      </c>
      <c r="E144" s="385" t="s">
        <v>942</v>
      </c>
      <c r="F144">
        <v>0.1</v>
      </c>
      <c r="G144" s="385">
        <v>0.1</v>
      </c>
    </row>
    <row r="145" spans="1:24" x14ac:dyDescent="0.25">
      <c r="A145" s="391" t="s">
        <v>977</v>
      </c>
      <c r="B145" s="411" t="s">
        <v>992</v>
      </c>
      <c r="C145" s="385" t="s">
        <v>134</v>
      </c>
      <c r="D145" s="385">
        <v>2</v>
      </c>
      <c r="E145" s="385" t="s">
        <v>942</v>
      </c>
      <c r="F145">
        <v>0.1</v>
      </c>
      <c r="G145" s="385">
        <v>0.1</v>
      </c>
    </row>
    <row r="146" spans="1:24" x14ac:dyDescent="0.25">
      <c r="A146" s="391" t="s">
        <v>977</v>
      </c>
      <c r="B146" s="411" t="s">
        <v>993</v>
      </c>
      <c r="C146" s="385" t="s">
        <v>135</v>
      </c>
      <c r="D146" s="385">
        <v>1</v>
      </c>
      <c r="E146" s="385" t="s">
        <v>943</v>
      </c>
      <c r="F146">
        <v>0.8</v>
      </c>
      <c r="G146" s="385">
        <v>0.8</v>
      </c>
    </row>
    <row r="147" spans="1:24" s="100" customFormat="1" x14ac:dyDescent="0.25">
      <c r="A147" s="21"/>
      <c r="B147" s="21"/>
      <c r="C147" s="21"/>
      <c r="I147" s="115"/>
      <c r="M147" s="115"/>
      <c r="O147" s="115"/>
      <c r="P147" s="115"/>
      <c r="Q147" s="115"/>
      <c r="R147" s="115"/>
      <c r="S147" s="130"/>
      <c r="T147" s="130"/>
      <c r="V147" s="130"/>
      <c r="W147" s="130"/>
      <c r="X147" s="130"/>
    </row>
    <row r="148" spans="1:24" s="100" customFormat="1" x14ac:dyDescent="0.25">
      <c r="A148" s="21"/>
      <c r="B148" s="21"/>
      <c r="C148" s="21"/>
      <c r="I148" s="115"/>
      <c r="M148" s="115"/>
      <c r="O148" s="115"/>
      <c r="P148" s="115"/>
      <c r="Q148" s="115"/>
      <c r="R148" s="115"/>
      <c r="S148" s="130"/>
      <c r="T148" s="130"/>
      <c r="V148" s="130"/>
      <c r="W148" s="130"/>
      <c r="X148" s="130"/>
    </row>
    <row r="149" spans="1:24" s="100" customFormat="1" x14ac:dyDescent="0.25">
      <c r="A149" s="21"/>
      <c r="B149" s="21"/>
      <c r="C149" s="21"/>
      <c r="I149" s="115"/>
      <c r="M149" s="115"/>
      <c r="O149" s="115"/>
      <c r="P149" s="115"/>
      <c r="Q149" s="115"/>
      <c r="R149" s="115"/>
      <c r="S149" s="130"/>
      <c r="T149" s="130"/>
      <c r="V149" s="130"/>
      <c r="W149" s="130"/>
      <c r="X149" s="130"/>
    </row>
    <row r="150" spans="1:24" s="106" customFormat="1" x14ac:dyDescent="0.25">
      <c r="A150" s="100"/>
      <c r="B150" s="100"/>
      <c r="C150" s="100"/>
      <c r="I150" s="51"/>
      <c r="M150" s="51"/>
      <c r="O150" s="51"/>
      <c r="P150" s="51"/>
      <c r="Q150" s="51"/>
      <c r="R150" s="51"/>
      <c r="S150" s="107"/>
      <c r="T150" s="107"/>
      <c r="V150" s="107"/>
      <c r="W150" s="107"/>
      <c r="X150" s="107"/>
    </row>
    <row r="151" spans="1:24" s="106" customFormat="1" x14ac:dyDescent="0.25">
      <c r="A151" s="100"/>
      <c r="B151" s="100"/>
      <c r="C151" s="100"/>
      <c r="I151" s="51"/>
      <c r="M151" s="51"/>
      <c r="O151" s="51"/>
      <c r="P151" s="51"/>
      <c r="Q151" s="51"/>
      <c r="R151" s="51"/>
      <c r="S151" s="107"/>
      <c r="T151" s="107"/>
      <c r="V151" s="107"/>
      <c r="W151" s="107"/>
      <c r="X151" s="107"/>
    </row>
    <row r="152" spans="1:24" s="106" customFormat="1" x14ac:dyDescent="0.25">
      <c r="A152" s="100"/>
      <c r="B152" s="100"/>
      <c r="C152" s="100"/>
      <c r="I152" s="51"/>
      <c r="M152" s="51"/>
      <c r="O152" s="51"/>
      <c r="P152" s="51"/>
      <c r="Q152" s="51"/>
      <c r="R152" s="51"/>
      <c r="S152" s="107"/>
      <c r="T152" s="107"/>
      <c r="V152" s="107"/>
      <c r="W152" s="107"/>
      <c r="X152" s="107"/>
    </row>
    <row r="153" spans="1:24" s="106" customFormat="1" x14ac:dyDescent="0.25">
      <c r="I153" s="51"/>
      <c r="M153" s="51"/>
      <c r="O153" s="51"/>
      <c r="P153" s="51"/>
      <c r="Q153" s="51"/>
      <c r="R153" s="51"/>
      <c r="S153" s="107"/>
      <c r="T153" s="107"/>
      <c r="V153" s="107"/>
      <c r="W153" s="107"/>
      <c r="X153" s="107"/>
    </row>
    <row r="154" spans="1:24" s="101" customFormat="1" x14ac:dyDescent="0.25">
      <c r="A154" s="106"/>
      <c r="B154" s="106"/>
      <c r="C154" s="106"/>
      <c r="I154" s="132"/>
      <c r="M154" s="132"/>
      <c r="O154" s="132"/>
      <c r="P154" s="132"/>
      <c r="Q154" s="132"/>
      <c r="R154" s="132"/>
      <c r="S154" s="133"/>
      <c r="T154" s="133"/>
      <c r="V154" s="133"/>
      <c r="W154" s="133"/>
      <c r="X154" s="133"/>
    </row>
    <row r="155" spans="1:24" s="101" customFormat="1" x14ac:dyDescent="0.25">
      <c r="A155" s="106"/>
      <c r="B155" s="106"/>
      <c r="C155" s="106"/>
      <c r="I155" s="132"/>
      <c r="M155" s="132"/>
      <c r="O155" s="132"/>
      <c r="P155" s="132"/>
      <c r="Q155" s="132"/>
      <c r="R155" s="132"/>
      <c r="S155" s="133"/>
      <c r="T155" s="133"/>
      <c r="V155" s="133"/>
      <c r="W155" s="133"/>
      <c r="X155" s="133"/>
    </row>
    <row r="156" spans="1:24" s="96" customFormat="1" x14ac:dyDescent="0.25">
      <c r="A156" s="106"/>
      <c r="B156" s="106"/>
      <c r="C156" s="106"/>
      <c r="I156" s="97"/>
      <c r="M156" s="97"/>
      <c r="O156" s="97"/>
      <c r="P156" s="97"/>
      <c r="Q156" s="97"/>
      <c r="R156" s="97"/>
      <c r="S156" s="98"/>
      <c r="T156" s="98"/>
      <c r="V156" s="98"/>
      <c r="W156" s="98"/>
      <c r="X156" s="98"/>
    </row>
    <row r="157" spans="1:24" s="96" customFormat="1" x14ac:dyDescent="0.25">
      <c r="A157" s="131"/>
      <c r="B157" s="101"/>
      <c r="C157" s="101"/>
      <c r="I157" s="97"/>
      <c r="M157" s="97"/>
      <c r="O157" s="97"/>
      <c r="P157" s="97"/>
      <c r="Q157" s="97"/>
      <c r="R157" s="97"/>
      <c r="S157" s="98"/>
      <c r="T157" s="98"/>
      <c r="V157" s="98"/>
      <c r="W157" s="98"/>
      <c r="X157" s="98"/>
    </row>
    <row r="158" spans="1:24" s="96" customFormat="1" x14ac:dyDescent="0.25">
      <c r="A158" s="131"/>
      <c r="B158" s="101"/>
      <c r="C158" s="101"/>
      <c r="I158" s="97"/>
      <c r="M158" s="97"/>
      <c r="O158" s="97"/>
      <c r="P158" s="97"/>
      <c r="Q158" s="97"/>
      <c r="R158" s="97"/>
      <c r="S158" s="98"/>
      <c r="T158" s="98"/>
      <c r="V158" s="98"/>
      <c r="W158" s="98"/>
      <c r="X158" s="98"/>
    </row>
    <row r="159" spans="1:24" s="96" customFormat="1" x14ac:dyDescent="0.25">
      <c r="A159" s="134"/>
      <c r="I159" s="97"/>
      <c r="M159" s="97"/>
      <c r="O159" s="97"/>
      <c r="P159" s="97"/>
      <c r="Q159" s="97"/>
      <c r="R159" s="97"/>
      <c r="S159" s="98"/>
      <c r="T159" s="98"/>
      <c r="V159" s="98"/>
      <c r="W159" s="98"/>
      <c r="X159" s="98"/>
    </row>
    <row r="160" spans="1:24" s="96" customFormat="1" x14ac:dyDescent="0.25">
      <c r="A160" s="134"/>
      <c r="I160" s="97"/>
      <c r="M160" s="97"/>
      <c r="O160" s="97"/>
      <c r="P160" s="97"/>
      <c r="Q160" s="97"/>
      <c r="R160" s="97"/>
      <c r="S160" s="98"/>
      <c r="T160" s="98"/>
      <c r="V160" s="98"/>
      <c r="W160" s="98"/>
      <c r="X160" s="98"/>
    </row>
    <row r="161" spans="1:24" s="101" customFormat="1" x14ac:dyDescent="0.25">
      <c r="A161" s="134"/>
      <c r="B161" s="96"/>
      <c r="C161" s="96"/>
      <c r="D161" s="96"/>
      <c r="E161" s="96"/>
      <c r="F161" s="96"/>
      <c r="G161" s="96"/>
      <c r="I161" s="132"/>
      <c r="M161" s="132"/>
      <c r="O161" s="132"/>
      <c r="P161" s="132"/>
      <c r="Q161" s="132"/>
      <c r="R161" s="132"/>
      <c r="S161" s="133"/>
      <c r="T161" s="133"/>
      <c r="V161" s="133"/>
      <c r="W161" s="133"/>
      <c r="X161" s="133"/>
    </row>
    <row r="162" spans="1:24" s="112" customFormat="1" x14ac:dyDescent="0.25">
      <c r="A162" s="134"/>
      <c r="B162" s="96"/>
      <c r="C162" s="96"/>
      <c r="I162" s="128"/>
      <c r="M162" s="128"/>
      <c r="O162" s="128"/>
      <c r="P162" s="128"/>
      <c r="Q162" s="128"/>
      <c r="R162" s="128"/>
      <c r="S162" s="129"/>
      <c r="T162" s="129"/>
      <c r="V162" s="129"/>
      <c r="W162" s="129"/>
      <c r="X162" s="129"/>
    </row>
    <row r="163" spans="1:24" s="112" customFormat="1" x14ac:dyDescent="0.25">
      <c r="A163" s="134"/>
      <c r="B163" s="96"/>
      <c r="C163" s="96"/>
      <c r="I163" s="128"/>
      <c r="M163" s="128"/>
      <c r="O163" s="128"/>
      <c r="P163" s="128"/>
      <c r="Q163" s="128"/>
      <c r="R163" s="128"/>
      <c r="S163" s="129"/>
      <c r="T163" s="129"/>
      <c r="V163" s="129"/>
      <c r="W163" s="129"/>
      <c r="X163" s="129"/>
    </row>
    <row r="164" spans="1:24" s="112" customFormat="1" x14ac:dyDescent="0.25">
      <c r="A164" s="134"/>
      <c r="B164" s="96"/>
      <c r="C164" s="96"/>
      <c r="I164" s="128"/>
      <c r="M164" s="128"/>
      <c r="O164" s="128"/>
      <c r="P164" s="128"/>
      <c r="Q164" s="128"/>
      <c r="R164" s="128"/>
      <c r="S164" s="129"/>
      <c r="T164" s="129"/>
      <c r="V164" s="129"/>
      <c r="W164" s="129"/>
      <c r="X164" s="129"/>
    </row>
    <row r="165" spans="1:24" s="112" customFormat="1" x14ac:dyDescent="0.25">
      <c r="A165" s="135"/>
      <c r="I165" s="128"/>
      <c r="M165" s="128"/>
      <c r="O165" s="128"/>
      <c r="P165" s="128"/>
      <c r="Q165" s="128"/>
      <c r="R165" s="128"/>
      <c r="S165" s="129"/>
      <c r="T165" s="129"/>
      <c r="V165" s="129"/>
      <c r="W165" s="129"/>
      <c r="X165" s="129"/>
    </row>
    <row r="166" spans="1:24" s="112" customFormat="1" x14ac:dyDescent="0.25">
      <c r="A166" s="135"/>
      <c r="I166" s="128"/>
      <c r="M166" s="128"/>
      <c r="O166" s="128"/>
      <c r="P166" s="128"/>
      <c r="Q166" s="128"/>
      <c r="R166" s="128"/>
      <c r="S166" s="129"/>
      <c r="T166" s="129"/>
      <c r="V166" s="129"/>
      <c r="W166" s="129"/>
      <c r="X166" s="129"/>
    </row>
    <row r="167" spans="1:24" s="112" customFormat="1" x14ac:dyDescent="0.25">
      <c r="A167" s="135"/>
      <c r="I167" s="128"/>
      <c r="M167" s="128"/>
      <c r="O167" s="128"/>
      <c r="P167" s="128"/>
      <c r="Q167" s="128"/>
      <c r="R167" s="128"/>
      <c r="S167" s="129"/>
      <c r="T167" s="129"/>
      <c r="V167" s="129"/>
      <c r="W167" s="129"/>
      <c r="X167" s="129"/>
    </row>
    <row r="168" spans="1:24" s="21" customFormat="1" x14ac:dyDescent="0.25">
      <c r="A168" s="135"/>
      <c r="B168" s="112"/>
      <c r="C168" s="112"/>
      <c r="I168" s="28"/>
      <c r="M168" s="28"/>
      <c r="O168" s="28"/>
      <c r="P168" s="28"/>
      <c r="Q168" s="28"/>
      <c r="R168" s="28"/>
      <c r="S168" s="95"/>
      <c r="T168" s="95"/>
      <c r="V168" s="95"/>
      <c r="W168" s="95"/>
      <c r="X168" s="95"/>
    </row>
    <row r="169" spans="1:24" s="112" customFormat="1" x14ac:dyDescent="0.25">
      <c r="A169" s="135"/>
      <c r="D169" s="21"/>
      <c r="E169" s="21"/>
      <c r="F169" s="21"/>
      <c r="G169" s="21"/>
      <c r="I169" s="128"/>
      <c r="M169" s="128"/>
      <c r="O169" s="128"/>
      <c r="P169" s="128"/>
      <c r="Q169" s="128"/>
      <c r="R169" s="128"/>
      <c r="S169" s="129"/>
      <c r="T169" s="129"/>
      <c r="V169" s="129"/>
      <c r="W169" s="129"/>
      <c r="X169" s="129"/>
    </row>
    <row r="170" spans="1:24" s="21" customFormat="1" x14ac:dyDescent="0.25">
      <c r="A170" s="135"/>
      <c r="B170" s="112"/>
      <c r="C170" s="112"/>
      <c r="I170" s="28"/>
      <c r="M170" s="28"/>
      <c r="O170" s="28"/>
      <c r="P170" s="28"/>
      <c r="Q170" s="28"/>
      <c r="R170" s="28"/>
      <c r="S170" s="95"/>
      <c r="T170" s="95"/>
      <c r="V170" s="95"/>
      <c r="W170" s="95"/>
      <c r="X170" s="95"/>
    </row>
    <row r="171" spans="1:24" s="100" customFormat="1" x14ac:dyDescent="0.25">
      <c r="A171" s="136"/>
      <c r="B171" s="21"/>
      <c r="C171" s="21"/>
      <c r="I171" s="115"/>
      <c r="M171" s="115"/>
      <c r="O171" s="115"/>
      <c r="P171" s="115"/>
      <c r="Q171" s="115"/>
      <c r="R171" s="115"/>
      <c r="S171" s="130"/>
      <c r="T171" s="130"/>
      <c r="V171" s="130"/>
      <c r="W171" s="130"/>
      <c r="X171" s="130"/>
    </row>
    <row r="172" spans="1:24" s="100" customFormat="1" x14ac:dyDescent="0.25">
      <c r="A172" s="136"/>
      <c r="B172" s="21"/>
      <c r="C172" s="21"/>
      <c r="I172" s="115"/>
      <c r="M172" s="115"/>
      <c r="O172" s="115"/>
      <c r="P172" s="115"/>
      <c r="Q172" s="115"/>
      <c r="R172" s="115"/>
      <c r="S172" s="130"/>
      <c r="T172" s="130"/>
      <c r="V172" s="130"/>
      <c r="W172" s="130"/>
      <c r="X172" s="130"/>
    </row>
    <row r="173" spans="1:24" s="106" customFormat="1" x14ac:dyDescent="0.25">
      <c r="A173" s="136"/>
      <c r="B173" s="21"/>
      <c r="C173" s="21"/>
      <c r="I173" s="51"/>
      <c r="M173" s="51"/>
      <c r="O173" s="51"/>
      <c r="P173" s="51"/>
      <c r="Q173" s="51"/>
      <c r="R173" s="51"/>
      <c r="S173" s="107"/>
      <c r="T173" s="107"/>
      <c r="V173" s="107"/>
      <c r="W173" s="107"/>
      <c r="X173" s="107"/>
    </row>
    <row r="174" spans="1:24" s="106" customFormat="1" x14ac:dyDescent="0.25">
      <c r="A174" s="137"/>
      <c r="B174" s="100"/>
      <c r="C174" s="100"/>
      <c r="I174" s="51"/>
      <c r="M174" s="51"/>
      <c r="O174" s="51"/>
      <c r="P174" s="51"/>
      <c r="Q174" s="51"/>
      <c r="R174" s="51"/>
      <c r="S174" s="107"/>
      <c r="T174" s="107"/>
      <c r="V174" s="107"/>
      <c r="W174" s="107"/>
      <c r="X174" s="107"/>
    </row>
    <row r="175" spans="1:24" s="106" customFormat="1" x14ac:dyDescent="0.25">
      <c r="A175" s="137"/>
      <c r="B175" s="100"/>
      <c r="C175" s="100"/>
      <c r="I175" s="51"/>
      <c r="M175" s="51"/>
      <c r="O175" s="51"/>
      <c r="P175" s="51"/>
      <c r="Q175" s="51"/>
      <c r="R175" s="51"/>
      <c r="S175" s="107"/>
      <c r="T175" s="107"/>
      <c r="V175" s="107"/>
      <c r="W175" s="107"/>
      <c r="X175" s="107"/>
    </row>
    <row r="176" spans="1:24" s="106" customFormat="1" x14ac:dyDescent="0.25">
      <c r="A176" s="138"/>
      <c r="I176" s="51"/>
      <c r="M176" s="51"/>
      <c r="O176" s="51"/>
      <c r="P176" s="51"/>
      <c r="Q176" s="51"/>
      <c r="R176" s="51"/>
      <c r="S176" s="107"/>
      <c r="T176" s="107"/>
      <c r="V176" s="107"/>
      <c r="W176" s="107"/>
      <c r="X176" s="107"/>
    </row>
    <row r="177" spans="1:24" s="21" customFormat="1" x14ac:dyDescent="0.25">
      <c r="A177" s="138"/>
      <c r="B177" s="106"/>
      <c r="C177" s="106"/>
      <c r="I177" s="28"/>
      <c r="M177" s="28"/>
      <c r="O177" s="28"/>
      <c r="P177" s="28"/>
      <c r="Q177" s="28"/>
      <c r="R177" s="28"/>
      <c r="S177" s="95"/>
      <c r="T177" s="95"/>
      <c r="V177" s="95"/>
      <c r="W177" s="95"/>
      <c r="X177" s="95"/>
    </row>
    <row r="178" spans="1:24" s="21" customFormat="1" x14ac:dyDescent="0.25">
      <c r="A178" s="138"/>
      <c r="B178" s="106"/>
      <c r="C178" s="106"/>
      <c r="I178" s="28"/>
      <c r="M178" s="28"/>
      <c r="O178" s="28"/>
      <c r="P178" s="28"/>
      <c r="Q178" s="28"/>
      <c r="R178" s="28"/>
      <c r="S178" s="95"/>
      <c r="T178" s="95"/>
      <c r="V178" s="95"/>
      <c r="W178" s="95"/>
      <c r="X178" s="95"/>
    </row>
    <row r="179" spans="1:24" x14ac:dyDescent="0.25">
      <c r="A179" s="138"/>
      <c r="B179" s="106"/>
      <c r="C179" s="106"/>
      <c r="D179" s="21"/>
      <c r="E179" s="21"/>
      <c r="F179" s="21"/>
      <c r="G179" s="21"/>
    </row>
    <row r="180" spans="1:24" x14ac:dyDescent="0.25">
      <c r="A180" s="94"/>
      <c r="B180" s="21"/>
      <c r="C180" s="21"/>
      <c r="D180" s="21"/>
      <c r="E180" s="21"/>
      <c r="F180" s="21"/>
      <c r="G180" s="21"/>
    </row>
    <row r="181" spans="1:24" x14ac:dyDescent="0.25">
      <c r="A181" s="94"/>
      <c r="B181" s="21"/>
      <c r="C181" s="21"/>
      <c r="D181" s="21"/>
      <c r="E181" s="21"/>
      <c r="F181" s="21"/>
      <c r="G181" s="21"/>
    </row>
    <row r="182" spans="1:24" x14ac:dyDescent="0.25">
      <c r="A182" s="94"/>
      <c r="B182" s="21"/>
      <c r="C182" s="21"/>
      <c r="D182" s="21"/>
      <c r="E182" s="21"/>
      <c r="F182" s="21"/>
      <c r="G182" s="21"/>
    </row>
    <row r="183" spans="1:24" x14ac:dyDescent="0.25">
      <c r="A183" s="94"/>
      <c r="B183" s="21"/>
      <c r="C183" s="21"/>
      <c r="D183" s="21"/>
      <c r="E183" s="21"/>
      <c r="F183" s="21"/>
      <c r="G183" s="21"/>
    </row>
    <row r="184" spans="1:24" x14ac:dyDescent="0.25">
      <c r="A184" s="94"/>
      <c r="B184" s="21"/>
      <c r="C184" s="21"/>
      <c r="D184" s="21"/>
      <c r="E184" s="21"/>
      <c r="F184" s="21"/>
      <c r="G184" s="21"/>
    </row>
    <row r="185" spans="1:24" x14ac:dyDescent="0.25">
      <c r="A185" s="139"/>
      <c r="B185" s="21"/>
      <c r="C185" s="21"/>
      <c r="D185" s="21"/>
      <c r="E185" s="21"/>
      <c r="F185" s="21"/>
      <c r="G185" s="21"/>
    </row>
    <row r="186" spans="1:24" x14ac:dyDescent="0.25">
      <c r="A186" s="139"/>
      <c r="B186" s="21"/>
      <c r="C186" s="21"/>
      <c r="D186" s="21"/>
      <c r="E186" s="21"/>
      <c r="F186" s="21"/>
      <c r="G186" s="21"/>
    </row>
    <row r="187" spans="1:24" s="141" customFormat="1" x14ac:dyDescent="0.25">
      <c r="A187" s="139"/>
      <c r="B187" s="21"/>
      <c r="C187" s="21"/>
      <c r="I187" s="142"/>
      <c r="M187" s="142"/>
      <c r="O187" s="142"/>
      <c r="P187" s="142"/>
      <c r="Q187" s="142"/>
      <c r="R187" s="142"/>
      <c r="S187" s="143"/>
      <c r="T187" s="143"/>
      <c r="V187" s="143"/>
      <c r="W187" s="143"/>
      <c r="X187" s="143"/>
    </row>
    <row r="188" spans="1:24" s="141" customFormat="1" x14ac:dyDescent="0.25">
      <c r="A188" s="139"/>
      <c r="B188" s="21"/>
      <c r="C188" s="21"/>
      <c r="I188" s="142"/>
      <c r="M188" s="142"/>
      <c r="O188" s="142"/>
      <c r="P188" s="142"/>
      <c r="Q188" s="142"/>
      <c r="R188" s="142"/>
      <c r="S188" s="143"/>
      <c r="T188" s="143"/>
      <c r="V188" s="143"/>
      <c r="W188" s="143"/>
      <c r="X188" s="143"/>
    </row>
    <row r="189" spans="1:24" s="141" customFormat="1" x14ac:dyDescent="0.25">
      <c r="A189" s="139"/>
      <c r="B189" s="21"/>
      <c r="C189" s="21"/>
      <c r="I189" s="142"/>
      <c r="M189" s="142"/>
      <c r="O189" s="142"/>
      <c r="P189" s="142"/>
      <c r="Q189" s="142"/>
      <c r="R189" s="142"/>
      <c r="S189" s="143"/>
      <c r="T189" s="143"/>
      <c r="V189" s="143"/>
      <c r="W189" s="143"/>
      <c r="X189" s="143"/>
    </row>
    <row r="190" spans="1:24" s="141" customFormat="1" x14ac:dyDescent="0.25">
      <c r="A190" s="140"/>
      <c r="I190" s="142"/>
      <c r="M190" s="142"/>
      <c r="O190" s="142"/>
      <c r="P190" s="142"/>
      <c r="Q190" s="142"/>
      <c r="R190" s="142"/>
      <c r="S190" s="143"/>
      <c r="T190" s="143"/>
      <c r="V190" s="143"/>
      <c r="W190" s="143"/>
      <c r="X190" s="143"/>
    </row>
    <row r="191" spans="1:24" s="141" customFormat="1" x14ac:dyDescent="0.25">
      <c r="A191" s="140"/>
      <c r="I191" s="142"/>
      <c r="M191" s="142"/>
      <c r="O191" s="142"/>
      <c r="P191" s="142"/>
      <c r="Q191" s="142"/>
      <c r="R191" s="142"/>
      <c r="S191" s="143"/>
      <c r="T191" s="143"/>
      <c r="V191" s="143"/>
      <c r="W191" s="143"/>
      <c r="X191" s="143"/>
    </row>
    <row r="192" spans="1:24" s="141" customFormat="1" x14ac:dyDescent="0.25">
      <c r="A192" s="140"/>
      <c r="I192" s="142"/>
      <c r="M192" s="142"/>
      <c r="O192" s="142"/>
      <c r="P192" s="142"/>
      <c r="Q192" s="142"/>
      <c r="R192" s="142"/>
      <c r="S192" s="143"/>
      <c r="T192" s="143"/>
      <c r="V192" s="143"/>
      <c r="W192" s="143"/>
      <c r="X192" s="143"/>
    </row>
    <row r="193" spans="1:24" s="145" customFormat="1" x14ac:dyDescent="0.25">
      <c r="A193" s="140"/>
      <c r="B193" s="141"/>
      <c r="C193" s="141"/>
      <c r="I193" s="146"/>
      <c r="M193" s="146"/>
      <c r="O193" s="146"/>
      <c r="P193" s="146"/>
      <c r="Q193" s="146"/>
      <c r="R193" s="146"/>
      <c r="S193" s="147"/>
      <c r="T193" s="147"/>
      <c r="V193" s="147"/>
      <c r="W193" s="147"/>
      <c r="X193" s="147"/>
    </row>
    <row r="194" spans="1:24" s="145" customFormat="1" x14ac:dyDescent="0.25">
      <c r="A194" s="140"/>
      <c r="B194" s="141"/>
      <c r="C194" s="141"/>
      <c r="I194" s="146"/>
      <c r="M194" s="146"/>
      <c r="O194" s="146"/>
      <c r="P194" s="146"/>
      <c r="Q194" s="146"/>
      <c r="R194" s="146"/>
      <c r="S194" s="147"/>
      <c r="T194" s="147"/>
      <c r="V194" s="147"/>
      <c r="W194" s="147"/>
      <c r="X194" s="147"/>
    </row>
    <row r="195" spans="1:24" s="145" customFormat="1" x14ac:dyDescent="0.25">
      <c r="A195" s="140"/>
      <c r="B195" s="141"/>
      <c r="C195" s="141"/>
      <c r="I195" s="146"/>
      <c r="M195" s="146"/>
      <c r="O195" s="146"/>
      <c r="P195" s="146"/>
      <c r="Q195" s="146"/>
      <c r="R195" s="146"/>
      <c r="S195" s="147"/>
      <c r="T195" s="147"/>
      <c r="V195" s="147"/>
      <c r="W195" s="147"/>
      <c r="X195" s="147"/>
    </row>
    <row r="196" spans="1:24" s="145" customFormat="1" x14ac:dyDescent="0.25">
      <c r="A196" s="144"/>
      <c r="I196" s="146"/>
      <c r="M196" s="146"/>
      <c r="O196" s="146"/>
      <c r="P196" s="146"/>
      <c r="Q196" s="146"/>
      <c r="R196" s="146"/>
      <c r="S196" s="147"/>
      <c r="T196" s="147"/>
      <c r="V196" s="147"/>
      <c r="W196" s="147"/>
      <c r="X196" s="147"/>
    </row>
    <row r="197" spans="1:24" s="145" customFormat="1" x14ac:dyDescent="0.25">
      <c r="A197" s="144"/>
      <c r="I197" s="146"/>
      <c r="M197" s="146"/>
      <c r="O197" s="146"/>
      <c r="P197" s="146"/>
      <c r="Q197" s="146"/>
      <c r="R197" s="146"/>
      <c r="S197" s="147"/>
      <c r="T197" s="147"/>
      <c r="V197" s="147"/>
      <c r="W197" s="147"/>
      <c r="X197" s="147"/>
    </row>
    <row r="198" spans="1:24" s="145" customFormat="1" x14ac:dyDescent="0.25">
      <c r="A198" s="144"/>
      <c r="I198" s="146"/>
      <c r="M198" s="146"/>
      <c r="O198" s="146"/>
      <c r="P198" s="146"/>
      <c r="Q198" s="146"/>
      <c r="R198" s="146"/>
      <c r="S198" s="147"/>
      <c r="T198" s="147"/>
      <c r="V198" s="147"/>
      <c r="W198" s="147"/>
      <c r="X198" s="147"/>
    </row>
    <row r="199" spans="1:24" s="145" customFormat="1" x14ac:dyDescent="0.25">
      <c r="A199" s="144"/>
      <c r="I199" s="146"/>
      <c r="M199" s="146"/>
      <c r="O199" s="146"/>
      <c r="P199" s="146"/>
      <c r="Q199" s="146"/>
      <c r="R199" s="146"/>
      <c r="S199" s="147"/>
      <c r="T199" s="147"/>
      <c r="V199" s="147"/>
      <c r="W199" s="147"/>
      <c r="X199" s="147"/>
    </row>
    <row r="200" spans="1:24" s="149" customFormat="1" x14ac:dyDescent="0.25">
      <c r="A200" s="144"/>
      <c r="B200" s="145"/>
      <c r="C200" s="145"/>
      <c r="I200" s="150"/>
      <c r="M200" s="150"/>
      <c r="O200" s="150"/>
      <c r="P200" s="150"/>
      <c r="Q200" s="150"/>
      <c r="R200" s="150"/>
      <c r="S200" s="151"/>
      <c r="T200" s="151"/>
      <c r="V200" s="151"/>
      <c r="W200" s="151"/>
      <c r="X200" s="151"/>
    </row>
    <row r="201" spans="1:24" s="149" customFormat="1" x14ac:dyDescent="0.25">
      <c r="A201" s="144"/>
      <c r="B201" s="145"/>
      <c r="C201" s="145"/>
      <c r="I201" s="150"/>
      <c r="M201" s="150"/>
      <c r="O201" s="150"/>
      <c r="P201" s="150"/>
      <c r="Q201" s="150"/>
      <c r="R201" s="150"/>
      <c r="S201" s="151"/>
      <c r="T201" s="151"/>
      <c r="V201" s="151"/>
      <c r="W201" s="151"/>
      <c r="X201" s="151"/>
    </row>
    <row r="202" spans="1:24" s="21" customFormat="1" x14ac:dyDescent="0.25">
      <c r="A202" s="144"/>
      <c r="B202" s="145"/>
      <c r="C202" s="145"/>
      <c r="D202" s="149"/>
      <c r="E202" s="149"/>
      <c r="F202" s="149"/>
      <c r="G202" s="149"/>
      <c r="I202" s="28"/>
      <c r="M202" s="28"/>
      <c r="O202" s="28"/>
      <c r="P202" s="28"/>
      <c r="Q202" s="28"/>
      <c r="R202" s="28"/>
      <c r="S202" s="95"/>
      <c r="T202" s="95"/>
      <c r="V202" s="95"/>
      <c r="W202" s="95"/>
      <c r="X202" s="95"/>
    </row>
    <row r="203" spans="1:24" s="21" customFormat="1" x14ac:dyDescent="0.25">
      <c r="A203" s="148"/>
      <c r="B203" s="149"/>
      <c r="C203" s="149"/>
      <c r="D203" s="149"/>
      <c r="E203" s="149"/>
      <c r="F203" s="149"/>
      <c r="G203" s="149"/>
      <c r="I203" s="28"/>
      <c r="M203" s="28"/>
      <c r="O203" s="28"/>
      <c r="P203" s="28"/>
      <c r="Q203" s="28"/>
      <c r="R203" s="28"/>
      <c r="S203" s="95"/>
      <c r="T203" s="95"/>
      <c r="V203" s="95"/>
      <c r="W203" s="95"/>
      <c r="X203" s="95"/>
    </row>
    <row r="204" spans="1:24" s="21" customFormat="1" x14ac:dyDescent="0.25">
      <c r="A204" s="148"/>
      <c r="B204" s="149"/>
      <c r="C204" s="149"/>
      <c r="D204" s="149"/>
      <c r="E204" s="149"/>
      <c r="F204" s="149"/>
      <c r="G204" s="149"/>
      <c r="I204" s="28"/>
      <c r="M204" s="28"/>
      <c r="O204" s="28"/>
      <c r="P204" s="28"/>
      <c r="Q204" s="28"/>
      <c r="R204" s="28"/>
      <c r="S204" s="95"/>
      <c r="T204" s="95"/>
      <c r="V204" s="95"/>
      <c r="W204" s="95"/>
      <c r="X204" s="95"/>
    </row>
    <row r="205" spans="1:24" s="21" customFormat="1" x14ac:dyDescent="0.25">
      <c r="A205" s="148"/>
      <c r="B205" s="149"/>
      <c r="C205" s="149"/>
      <c r="D205" s="149"/>
      <c r="E205" s="149"/>
      <c r="F205" s="149"/>
      <c r="G205" s="149"/>
      <c r="I205" s="28"/>
      <c r="M205" s="28"/>
      <c r="O205" s="28"/>
      <c r="P205" s="28"/>
      <c r="Q205" s="28"/>
      <c r="R205" s="28"/>
      <c r="S205" s="95"/>
      <c r="T205" s="95"/>
      <c r="V205" s="95"/>
      <c r="W205" s="95"/>
      <c r="X205" s="95"/>
    </row>
    <row r="206" spans="1:24" s="21" customFormat="1" x14ac:dyDescent="0.25">
      <c r="A206" s="148"/>
      <c r="B206" s="149"/>
      <c r="C206" s="149"/>
      <c r="D206" s="149"/>
      <c r="E206" s="149"/>
      <c r="F206" s="149"/>
      <c r="G206" s="149"/>
      <c r="I206" s="28"/>
      <c r="M206" s="28"/>
      <c r="O206" s="28"/>
      <c r="P206" s="28"/>
      <c r="Q206" s="28"/>
      <c r="R206" s="28"/>
      <c r="S206" s="95"/>
      <c r="T206" s="95"/>
      <c r="V206" s="95"/>
      <c r="W206" s="95"/>
      <c r="X206" s="95"/>
    </row>
    <row r="207" spans="1:24" s="21" customFormat="1" x14ac:dyDescent="0.25">
      <c r="A207" s="148"/>
      <c r="B207" s="149"/>
      <c r="C207" s="149"/>
      <c r="D207" s="149"/>
      <c r="E207" s="149"/>
      <c r="F207" s="149"/>
      <c r="G207" s="149"/>
      <c r="I207" s="28"/>
      <c r="M207" s="28"/>
      <c r="O207" s="28"/>
      <c r="P207" s="28"/>
      <c r="Q207" s="28"/>
      <c r="R207" s="28"/>
      <c r="S207" s="95"/>
      <c r="T207" s="95"/>
      <c r="V207" s="95"/>
      <c r="W207" s="95"/>
      <c r="X207" s="95"/>
    </row>
    <row r="208" spans="1:24" s="21" customFormat="1" x14ac:dyDescent="0.25">
      <c r="A208" s="148"/>
      <c r="B208" s="149"/>
      <c r="C208" s="149"/>
      <c r="I208" s="28"/>
      <c r="M208" s="28"/>
      <c r="O208" s="28"/>
      <c r="P208" s="28"/>
      <c r="Q208" s="28"/>
      <c r="R208" s="28"/>
      <c r="S208" s="95"/>
      <c r="T208" s="95"/>
      <c r="V208" s="95"/>
      <c r="W208" s="95"/>
      <c r="X208" s="95"/>
    </row>
    <row r="209" spans="1:24" s="21" customFormat="1" x14ac:dyDescent="0.25">
      <c r="A209" s="148"/>
      <c r="B209" s="149"/>
      <c r="C209" s="149"/>
      <c r="I209" s="28"/>
      <c r="M209" s="28"/>
      <c r="O209" s="28"/>
      <c r="P209" s="28"/>
      <c r="Q209" s="28"/>
      <c r="R209" s="28"/>
      <c r="S209" s="95"/>
      <c r="T209" s="95"/>
      <c r="V209" s="95"/>
      <c r="W209" s="95"/>
      <c r="X209" s="95"/>
    </row>
    <row r="210" spans="1:24" s="21" customFormat="1" x14ac:dyDescent="0.25">
      <c r="A210" s="148"/>
      <c r="B210" s="149"/>
      <c r="C210" s="149"/>
      <c r="I210" s="28"/>
      <c r="M210" s="28"/>
      <c r="O210" s="28"/>
      <c r="P210" s="28"/>
      <c r="Q210" s="28"/>
      <c r="R210" s="28"/>
      <c r="S210" s="95"/>
      <c r="T210" s="95"/>
      <c r="V210" s="95"/>
      <c r="W210" s="95"/>
      <c r="X210" s="95"/>
    </row>
    <row r="211" spans="1:24" s="21" customFormat="1" x14ac:dyDescent="0.25">
      <c r="A211" s="94"/>
      <c r="I211" s="28"/>
      <c r="M211" s="28"/>
      <c r="O211" s="28"/>
      <c r="P211" s="28"/>
      <c r="Q211" s="28"/>
      <c r="R211" s="28"/>
      <c r="S211" s="95"/>
      <c r="T211" s="95"/>
      <c r="V211" s="95"/>
      <c r="W211" s="95"/>
      <c r="X211" s="95"/>
    </row>
    <row r="212" spans="1:24" s="21" customFormat="1" x14ac:dyDescent="0.25">
      <c r="A212" s="94"/>
      <c r="I212" s="28"/>
      <c r="M212" s="28"/>
      <c r="O212" s="28"/>
      <c r="P212" s="28"/>
      <c r="Q212" s="28"/>
      <c r="R212" s="28"/>
      <c r="S212" s="95"/>
      <c r="T212" s="95"/>
      <c r="V212" s="95"/>
      <c r="W212" s="95"/>
      <c r="X212" s="95"/>
    </row>
    <row r="213" spans="1:24" s="21" customFormat="1" x14ac:dyDescent="0.25">
      <c r="A213" s="94"/>
      <c r="I213" s="28"/>
      <c r="M213" s="28"/>
      <c r="O213" s="28"/>
      <c r="P213" s="28"/>
      <c r="Q213" s="28"/>
      <c r="R213" s="28"/>
      <c r="S213" s="95"/>
      <c r="T213" s="95"/>
      <c r="V213" s="95"/>
      <c r="W213" s="95"/>
      <c r="X213" s="95"/>
    </row>
    <row r="214" spans="1:24" s="21" customFormat="1" x14ac:dyDescent="0.25">
      <c r="A214" s="94"/>
      <c r="I214" s="28"/>
      <c r="M214" s="28"/>
      <c r="O214" s="28"/>
      <c r="P214" s="28"/>
      <c r="Q214" s="28"/>
      <c r="R214" s="28"/>
      <c r="S214" s="95"/>
      <c r="T214" s="95"/>
      <c r="V214" s="95"/>
      <c r="W214" s="95"/>
      <c r="X214" s="95"/>
    </row>
    <row r="215" spans="1:24" s="21" customFormat="1" x14ac:dyDescent="0.25">
      <c r="A215" s="94"/>
      <c r="I215" s="28"/>
      <c r="M215" s="28"/>
      <c r="O215" s="28"/>
      <c r="P215" s="28"/>
      <c r="Q215" s="28"/>
      <c r="R215" s="28"/>
      <c r="S215" s="95"/>
      <c r="T215" s="95"/>
      <c r="V215" s="95"/>
      <c r="W215" s="95"/>
      <c r="X215" s="95"/>
    </row>
    <row r="216" spans="1:24" s="145" customFormat="1" x14ac:dyDescent="0.25">
      <c r="A216" s="94"/>
      <c r="B216" s="21"/>
      <c r="C216" s="21"/>
      <c r="I216" s="146"/>
      <c r="M216" s="146"/>
      <c r="O216" s="146"/>
      <c r="P216" s="146"/>
      <c r="Q216" s="146"/>
      <c r="R216" s="146"/>
      <c r="S216" s="147"/>
      <c r="T216" s="147"/>
      <c r="V216" s="147"/>
      <c r="W216" s="147"/>
      <c r="X216" s="147"/>
    </row>
    <row r="217" spans="1:24" s="145" customFormat="1" x14ac:dyDescent="0.25">
      <c r="A217" s="94"/>
      <c r="B217" s="21"/>
      <c r="C217" s="21"/>
      <c r="I217" s="146"/>
      <c r="M217" s="146"/>
      <c r="O217" s="146"/>
      <c r="P217" s="146"/>
      <c r="Q217" s="146"/>
      <c r="R217" s="146"/>
      <c r="S217" s="147"/>
      <c r="T217" s="147"/>
      <c r="V217" s="147"/>
      <c r="W217" s="147"/>
      <c r="X217" s="147"/>
    </row>
    <row r="218" spans="1:24" s="145" customFormat="1" x14ac:dyDescent="0.25">
      <c r="A218" s="94"/>
      <c r="B218" s="21"/>
      <c r="C218" s="21"/>
      <c r="I218" s="146"/>
      <c r="M218" s="146"/>
      <c r="O218" s="146"/>
      <c r="P218" s="146"/>
      <c r="Q218" s="146"/>
      <c r="R218" s="146"/>
      <c r="S218" s="147"/>
      <c r="T218" s="147"/>
      <c r="V218" s="147"/>
      <c r="W218" s="147"/>
      <c r="X218" s="147"/>
    </row>
    <row r="219" spans="1:24" s="145" customFormat="1" x14ac:dyDescent="0.25">
      <c r="A219" s="144"/>
      <c r="I219" s="146"/>
      <c r="M219" s="146"/>
      <c r="O219" s="146"/>
      <c r="P219" s="146"/>
      <c r="Q219" s="146"/>
      <c r="R219" s="146"/>
      <c r="S219" s="147"/>
      <c r="T219" s="147"/>
      <c r="V219" s="147"/>
      <c r="W219" s="147"/>
      <c r="X219" s="147"/>
    </row>
    <row r="220" spans="1:24" s="145" customFormat="1" x14ac:dyDescent="0.25">
      <c r="A220" s="144"/>
      <c r="I220" s="146"/>
      <c r="M220" s="146"/>
      <c r="O220" s="146"/>
      <c r="P220" s="146"/>
      <c r="Q220" s="146"/>
      <c r="R220" s="146"/>
      <c r="S220" s="147"/>
      <c r="T220" s="147"/>
      <c r="V220" s="147"/>
      <c r="W220" s="147"/>
      <c r="X220" s="147"/>
    </row>
    <row r="221" spans="1:24" s="145" customFormat="1" x14ac:dyDescent="0.25">
      <c r="A221" s="144"/>
      <c r="I221" s="146"/>
      <c r="M221" s="146"/>
      <c r="O221" s="146"/>
      <c r="P221" s="146"/>
      <c r="Q221" s="146"/>
      <c r="R221" s="146"/>
      <c r="S221" s="147"/>
      <c r="T221" s="147"/>
      <c r="V221" s="147"/>
      <c r="W221" s="147"/>
      <c r="X221" s="147"/>
    </row>
    <row r="222" spans="1:24" s="145" customFormat="1" x14ac:dyDescent="0.25">
      <c r="A222" s="144"/>
      <c r="I222" s="146"/>
      <c r="M222" s="146"/>
      <c r="O222" s="146"/>
      <c r="P222" s="146"/>
      <c r="Q222" s="146"/>
      <c r="R222" s="146"/>
      <c r="S222" s="147"/>
      <c r="T222" s="147"/>
      <c r="V222" s="147"/>
      <c r="W222" s="147"/>
      <c r="X222" s="147"/>
    </row>
    <row r="223" spans="1:24" s="145" customFormat="1" x14ac:dyDescent="0.25">
      <c r="A223" s="144"/>
      <c r="I223" s="146"/>
      <c r="M223" s="146"/>
      <c r="O223" s="146"/>
      <c r="P223" s="146"/>
      <c r="Q223" s="146"/>
      <c r="R223" s="146"/>
      <c r="S223" s="147"/>
      <c r="T223" s="147"/>
      <c r="V223" s="147"/>
      <c r="W223" s="147"/>
      <c r="X223" s="147"/>
    </row>
    <row r="224" spans="1:24" s="153" customFormat="1" x14ac:dyDescent="0.25">
      <c r="A224" s="144"/>
      <c r="B224" s="145"/>
      <c r="C224" s="145"/>
      <c r="I224" s="154"/>
      <c r="M224" s="154"/>
      <c r="O224" s="154"/>
      <c r="P224" s="154"/>
      <c r="Q224" s="154"/>
      <c r="R224" s="154"/>
      <c r="S224" s="155"/>
      <c r="T224" s="155"/>
      <c r="V224" s="155"/>
      <c r="W224" s="155"/>
      <c r="X224" s="155"/>
    </row>
    <row r="225" spans="1:24" s="153" customFormat="1" x14ac:dyDescent="0.25">
      <c r="A225" s="144"/>
      <c r="B225" s="145"/>
      <c r="C225" s="145"/>
      <c r="I225" s="154"/>
      <c r="M225" s="154"/>
      <c r="O225" s="154"/>
      <c r="P225" s="154"/>
      <c r="Q225" s="154"/>
      <c r="R225" s="154"/>
      <c r="S225" s="155"/>
      <c r="T225" s="155"/>
      <c r="V225" s="155"/>
      <c r="W225" s="155"/>
      <c r="X225" s="155"/>
    </row>
    <row r="226" spans="1:24" s="153" customFormat="1" x14ac:dyDescent="0.25">
      <c r="A226" s="144"/>
      <c r="B226" s="145"/>
      <c r="C226" s="145"/>
      <c r="I226" s="154"/>
      <c r="M226" s="154"/>
      <c r="O226" s="154"/>
      <c r="P226" s="154"/>
      <c r="Q226" s="154"/>
      <c r="R226" s="154"/>
      <c r="S226" s="155"/>
      <c r="T226" s="155"/>
      <c r="V226" s="155"/>
      <c r="W226" s="155"/>
      <c r="X226" s="155"/>
    </row>
    <row r="227" spans="1:24" s="153" customFormat="1" x14ac:dyDescent="0.25">
      <c r="A227" s="152"/>
      <c r="I227" s="154"/>
      <c r="M227" s="154"/>
      <c r="O227" s="154"/>
      <c r="P227" s="154"/>
      <c r="Q227" s="154"/>
      <c r="R227" s="154"/>
      <c r="S227" s="155"/>
      <c r="T227" s="155"/>
      <c r="V227" s="155"/>
      <c r="W227" s="155"/>
      <c r="X227" s="155"/>
    </row>
    <row r="228" spans="1:24" s="153" customFormat="1" x14ac:dyDescent="0.25">
      <c r="A228" s="152"/>
      <c r="I228" s="154"/>
      <c r="M228" s="154"/>
      <c r="O228" s="154"/>
      <c r="P228" s="154"/>
      <c r="Q228" s="154"/>
      <c r="R228" s="154"/>
      <c r="S228" s="155"/>
      <c r="T228" s="155"/>
      <c r="V228" s="155"/>
      <c r="W228" s="155"/>
      <c r="X228" s="155"/>
    </row>
    <row r="229" spans="1:24" s="153" customFormat="1" x14ac:dyDescent="0.25">
      <c r="A229" s="152"/>
      <c r="I229" s="154"/>
      <c r="M229" s="154"/>
      <c r="O229" s="154"/>
      <c r="P229" s="154"/>
      <c r="Q229" s="154"/>
      <c r="R229" s="154"/>
      <c r="S229" s="155"/>
      <c r="T229" s="155"/>
      <c r="V229" s="155"/>
      <c r="W229" s="155"/>
      <c r="X229" s="155"/>
    </row>
    <row r="230" spans="1:24" s="153" customFormat="1" x14ac:dyDescent="0.25">
      <c r="A230" s="152"/>
      <c r="I230" s="154"/>
      <c r="M230" s="154"/>
      <c r="O230" s="154"/>
      <c r="P230" s="154"/>
      <c r="Q230" s="154"/>
      <c r="R230" s="154"/>
      <c r="S230" s="155"/>
      <c r="T230" s="155"/>
      <c r="V230" s="155"/>
      <c r="W230" s="155"/>
      <c r="X230" s="155"/>
    </row>
    <row r="231" spans="1:24" s="21" customFormat="1" x14ac:dyDescent="0.25">
      <c r="A231" s="152"/>
      <c r="B231" s="153"/>
      <c r="C231" s="153"/>
      <c r="I231" s="28"/>
      <c r="M231" s="28"/>
      <c r="O231" s="28"/>
      <c r="P231" s="28"/>
      <c r="Q231" s="28"/>
      <c r="R231" s="28"/>
      <c r="S231" s="95"/>
      <c r="T231" s="95"/>
      <c r="V231" s="95"/>
      <c r="W231" s="95"/>
      <c r="X231" s="95"/>
    </row>
    <row r="232" spans="1:24" s="21" customFormat="1" x14ac:dyDescent="0.25">
      <c r="A232" s="152"/>
      <c r="B232" s="153"/>
      <c r="C232" s="153"/>
      <c r="I232" s="28"/>
      <c r="M232" s="28"/>
      <c r="O232" s="28"/>
      <c r="P232" s="28"/>
      <c r="Q232" s="28"/>
      <c r="R232" s="28"/>
      <c r="S232" s="95"/>
      <c r="T232" s="95"/>
      <c r="V232" s="95"/>
      <c r="W232" s="95"/>
      <c r="X232" s="95"/>
    </row>
    <row r="233" spans="1:24" s="21" customFormat="1" x14ac:dyDescent="0.25">
      <c r="A233" s="152"/>
      <c r="B233" s="153"/>
      <c r="C233" s="153"/>
      <c r="I233" s="28"/>
      <c r="M233" s="28"/>
      <c r="O233" s="28"/>
      <c r="P233" s="28"/>
      <c r="Q233" s="28"/>
      <c r="R233" s="28"/>
      <c r="S233" s="95"/>
      <c r="T233" s="95"/>
      <c r="V233" s="95"/>
      <c r="W233" s="95"/>
      <c r="X233" s="95"/>
    </row>
    <row r="234" spans="1:24" s="21" customFormat="1" x14ac:dyDescent="0.25">
      <c r="A234" s="94"/>
      <c r="I234" s="28"/>
      <c r="M234" s="28"/>
      <c r="O234" s="28"/>
      <c r="P234" s="28"/>
      <c r="Q234" s="28"/>
      <c r="R234" s="28"/>
      <c r="S234" s="95"/>
      <c r="T234" s="95"/>
      <c r="V234" s="95"/>
      <c r="W234" s="95"/>
      <c r="X234" s="95"/>
    </row>
    <row r="235" spans="1:24" s="21" customFormat="1" x14ac:dyDescent="0.25">
      <c r="A235" s="94"/>
      <c r="I235" s="28"/>
      <c r="M235" s="28"/>
      <c r="O235" s="28"/>
      <c r="P235" s="28"/>
      <c r="Q235" s="28"/>
      <c r="R235" s="28"/>
      <c r="S235" s="95"/>
      <c r="T235" s="95"/>
      <c r="V235" s="95"/>
      <c r="W235" s="95"/>
      <c r="X235" s="95"/>
    </row>
    <row r="236" spans="1:24" s="153" customFormat="1" x14ac:dyDescent="0.25">
      <c r="A236" s="94"/>
      <c r="B236" s="21"/>
      <c r="C236" s="21"/>
      <c r="I236" s="154"/>
      <c r="M236" s="154"/>
      <c r="O236" s="154"/>
      <c r="P236" s="154"/>
      <c r="Q236" s="154"/>
      <c r="R236" s="154"/>
      <c r="S236" s="155"/>
      <c r="T236" s="155"/>
      <c r="V236" s="155"/>
      <c r="W236" s="155"/>
      <c r="X236" s="155"/>
    </row>
    <row r="237" spans="1:24" s="153" customFormat="1" x14ac:dyDescent="0.25">
      <c r="A237" s="94"/>
      <c r="B237" s="21"/>
      <c r="C237" s="21"/>
      <c r="I237" s="154"/>
      <c r="M237" s="154"/>
      <c r="O237" s="154"/>
      <c r="P237" s="154"/>
      <c r="Q237" s="154"/>
      <c r="R237" s="154"/>
      <c r="S237" s="155"/>
      <c r="T237" s="155"/>
      <c r="V237" s="155"/>
      <c r="W237" s="155"/>
      <c r="X237" s="155"/>
    </row>
    <row r="238" spans="1:24" s="153" customFormat="1" x14ac:dyDescent="0.25">
      <c r="A238" s="94"/>
      <c r="B238" s="21"/>
      <c r="C238" s="21"/>
      <c r="I238" s="154"/>
      <c r="M238" s="154"/>
      <c r="O238" s="154"/>
      <c r="P238" s="154"/>
      <c r="Q238" s="154"/>
      <c r="R238" s="154"/>
      <c r="S238" s="155"/>
      <c r="T238" s="155"/>
      <c r="V238" s="155"/>
      <c r="W238" s="155"/>
      <c r="X238" s="155"/>
    </row>
    <row r="239" spans="1:24" s="153" customFormat="1" x14ac:dyDescent="0.25">
      <c r="A239" s="152"/>
      <c r="I239" s="154"/>
      <c r="M239" s="154"/>
      <c r="O239" s="154"/>
      <c r="P239" s="154"/>
      <c r="Q239" s="154"/>
      <c r="R239" s="154"/>
      <c r="S239" s="155"/>
      <c r="T239" s="155"/>
      <c r="V239" s="155"/>
      <c r="W239" s="155"/>
      <c r="X239" s="155"/>
    </row>
    <row r="240" spans="1:24" s="153" customFormat="1" x14ac:dyDescent="0.25">
      <c r="A240" s="152"/>
      <c r="I240" s="154"/>
      <c r="M240" s="154"/>
      <c r="O240" s="154"/>
      <c r="P240" s="154"/>
      <c r="Q240" s="154"/>
      <c r="R240" s="154"/>
      <c r="S240" s="155"/>
      <c r="T240" s="155"/>
      <c r="V240" s="155"/>
      <c r="W240" s="155"/>
      <c r="X240" s="155"/>
    </row>
    <row r="241" spans="1:24" s="153" customFormat="1" x14ac:dyDescent="0.25">
      <c r="A241" s="152"/>
      <c r="I241" s="154"/>
      <c r="M241" s="154"/>
      <c r="O241" s="154"/>
      <c r="P241" s="154"/>
      <c r="Q241" s="154"/>
      <c r="R241" s="154"/>
      <c r="S241" s="155"/>
      <c r="T241" s="155"/>
      <c r="V241" s="155"/>
      <c r="W241" s="155"/>
      <c r="X241" s="155"/>
    </row>
    <row r="242" spans="1:24" s="153" customFormat="1" x14ac:dyDescent="0.25">
      <c r="A242" s="152"/>
      <c r="I242" s="154"/>
      <c r="M242" s="154"/>
      <c r="O242" s="154"/>
      <c r="P242" s="154"/>
      <c r="Q242" s="154"/>
      <c r="R242" s="154"/>
      <c r="S242" s="155"/>
      <c r="T242" s="155"/>
      <c r="V242" s="155"/>
      <c r="W242" s="155"/>
      <c r="X242" s="155"/>
    </row>
    <row r="243" spans="1:24" s="153" customFormat="1" x14ac:dyDescent="0.25">
      <c r="A243" s="152"/>
      <c r="I243" s="154"/>
      <c r="M243" s="154"/>
      <c r="O243" s="154"/>
      <c r="P243" s="154"/>
      <c r="Q243" s="154"/>
      <c r="R243" s="154"/>
      <c r="S243" s="155"/>
      <c r="T243" s="155"/>
      <c r="V243" s="155"/>
      <c r="W243" s="155"/>
      <c r="X243" s="155"/>
    </row>
    <row r="244" spans="1:24" s="141" customFormat="1" x14ac:dyDescent="0.25">
      <c r="A244" s="152"/>
      <c r="B244" s="153"/>
      <c r="C244" s="153"/>
      <c r="I244" s="142"/>
      <c r="M244" s="142"/>
      <c r="O244" s="142"/>
      <c r="P244" s="142"/>
      <c r="Q244" s="142"/>
      <c r="R244" s="142"/>
      <c r="S244" s="143"/>
      <c r="T244" s="143"/>
      <c r="V244" s="143"/>
      <c r="W244" s="143"/>
      <c r="X244" s="143"/>
    </row>
    <row r="245" spans="1:24" s="141" customFormat="1" x14ac:dyDescent="0.25">
      <c r="A245" s="152"/>
      <c r="B245" s="153"/>
      <c r="C245" s="153"/>
      <c r="I245" s="142"/>
      <c r="M245" s="142"/>
      <c r="O245" s="142"/>
      <c r="P245" s="142"/>
      <c r="Q245" s="142"/>
      <c r="R245" s="142"/>
      <c r="S245" s="143"/>
      <c r="T245" s="143"/>
      <c r="V245" s="143"/>
      <c r="W245" s="143"/>
      <c r="X245" s="143"/>
    </row>
    <row r="246" spans="1:24" s="141" customFormat="1" x14ac:dyDescent="0.25">
      <c r="A246" s="152"/>
      <c r="B246" s="153"/>
      <c r="C246" s="153"/>
      <c r="I246" s="142"/>
      <c r="M246" s="142"/>
      <c r="O246" s="142"/>
      <c r="P246" s="142"/>
      <c r="Q246" s="142"/>
      <c r="R246" s="142"/>
      <c r="S246" s="143"/>
      <c r="T246" s="143"/>
      <c r="V246" s="143"/>
      <c r="W246" s="143"/>
      <c r="X246" s="143"/>
    </row>
    <row r="247" spans="1:24" s="141" customFormat="1" x14ac:dyDescent="0.25">
      <c r="A247" s="140"/>
      <c r="I247" s="142"/>
      <c r="M247" s="142"/>
      <c r="O247" s="142"/>
      <c r="P247" s="142"/>
      <c r="Q247" s="142"/>
      <c r="R247" s="142"/>
      <c r="S247" s="143"/>
      <c r="T247" s="143"/>
      <c r="V247" s="143"/>
      <c r="W247" s="143"/>
      <c r="X247" s="143"/>
    </row>
    <row r="248" spans="1:24" s="141" customFormat="1" x14ac:dyDescent="0.25">
      <c r="A248" s="140"/>
      <c r="B248" s="156"/>
      <c r="I248" s="142"/>
      <c r="M248" s="142"/>
      <c r="O248" s="142"/>
      <c r="P248" s="142"/>
      <c r="Q248" s="142"/>
      <c r="R248" s="142"/>
      <c r="S248" s="143"/>
      <c r="T248" s="143"/>
      <c r="V248" s="143"/>
      <c r="W248" s="143"/>
      <c r="X248" s="143"/>
    </row>
    <row r="249" spans="1:24" s="141" customFormat="1" x14ac:dyDescent="0.25">
      <c r="A249" s="140"/>
      <c r="B249" s="156"/>
      <c r="I249" s="142"/>
      <c r="M249" s="142"/>
      <c r="O249" s="142"/>
      <c r="P249" s="142"/>
      <c r="Q249" s="142"/>
      <c r="R249" s="142"/>
      <c r="S249" s="143"/>
      <c r="T249" s="143"/>
      <c r="V249" s="143"/>
      <c r="W249" s="143"/>
      <c r="X249" s="143"/>
    </row>
    <row r="250" spans="1:24" s="141" customFormat="1" x14ac:dyDescent="0.25">
      <c r="A250" s="140"/>
      <c r="B250" s="156"/>
      <c r="I250" s="142"/>
      <c r="M250" s="142"/>
      <c r="O250" s="142"/>
      <c r="P250" s="142"/>
      <c r="Q250" s="142"/>
      <c r="R250" s="142"/>
      <c r="S250" s="143"/>
      <c r="T250" s="143"/>
      <c r="V250" s="143"/>
      <c r="W250" s="143"/>
      <c r="X250" s="143"/>
    </row>
    <row r="251" spans="1:24" s="141" customFormat="1" x14ac:dyDescent="0.25">
      <c r="A251" s="140"/>
      <c r="I251" s="142"/>
      <c r="M251" s="142"/>
      <c r="O251" s="142"/>
      <c r="P251" s="142"/>
      <c r="Q251" s="142"/>
      <c r="R251" s="142"/>
      <c r="S251" s="143"/>
      <c r="T251" s="143"/>
      <c r="V251" s="143"/>
      <c r="W251" s="143"/>
      <c r="X251" s="143"/>
    </row>
    <row r="252" spans="1:24" s="141" customFormat="1" x14ac:dyDescent="0.25">
      <c r="A252" s="140"/>
      <c r="I252" s="142"/>
      <c r="M252" s="142"/>
      <c r="O252" s="142"/>
      <c r="P252" s="142"/>
      <c r="Q252" s="142"/>
      <c r="R252" s="142"/>
      <c r="S252" s="143"/>
      <c r="T252" s="143"/>
      <c r="V252" s="143"/>
      <c r="W252" s="143"/>
      <c r="X252" s="143"/>
    </row>
    <row r="253" spans="1:24" s="141" customFormat="1" x14ac:dyDescent="0.25">
      <c r="A253" s="140"/>
      <c r="I253" s="142"/>
      <c r="M253" s="142"/>
      <c r="O253" s="142"/>
      <c r="P253" s="142"/>
      <c r="Q253" s="142"/>
      <c r="R253" s="142"/>
      <c r="S253" s="143"/>
      <c r="T253" s="143"/>
      <c r="V253" s="143"/>
      <c r="W253" s="143"/>
      <c r="X253" s="143"/>
    </row>
    <row r="254" spans="1:24" s="141" customFormat="1" x14ac:dyDescent="0.25">
      <c r="A254" s="140"/>
      <c r="I254" s="142"/>
      <c r="M254" s="142"/>
      <c r="O254" s="142"/>
      <c r="P254" s="142"/>
      <c r="Q254" s="142"/>
      <c r="R254" s="142"/>
      <c r="S254" s="143"/>
      <c r="T254" s="143"/>
      <c r="V254" s="143"/>
      <c r="W254" s="143"/>
      <c r="X254" s="143"/>
    </row>
    <row r="255" spans="1:24" s="145" customFormat="1" x14ac:dyDescent="0.25">
      <c r="A255" s="140"/>
      <c r="B255" s="141"/>
      <c r="C255" s="141"/>
      <c r="I255" s="146"/>
      <c r="M255" s="146"/>
      <c r="O255" s="146"/>
      <c r="P255" s="146"/>
      <c r="Q255" s="146"/>
      <c r="R255" s="146"/>
      <c r="S255" s="147"/>
      <c r="T255" s="147"/>
      <c r="V255" s="147"/>
      <c r="W255" s="147"/>
      <c r="X255" s="147"/>
    </row>
    <row r="256" spans="1:24" s="145" customFormat="1" x14ac:dyDescent="0.25">
      <c r="A256" s="140"/>
      <c r="B256" s="141"/>
      <c r="C256" s="141"/>
      <c r="I256" s="146"/>
      <c r="M256" s="146"/>
      <c r="O256" s="146"/>
      <c r="P256" s="146"/>
      <c r="Q256" s="146"/>
      <c r="R256" s="146"/>
      <c r="S256" s="147"/>
      <c r="T256" s="147"/>
      <c r="V256" s="147"/>
      <c r="W256" s="147"/>
      <c r="X256" s="147"/>
    </row>
    <row r="257" spans="1:24" s="145" customFormat="1" x14ac:dyDescent="0.25">
      <c r="A257" s="140"/>
      <c r="B257" s="141"/>
      <c r="C257" s="141"/>
      <c r="I257" s="146"/>
      <c r="M257" s="146"/>
      <c r="O257" s="146"/>
      <c r="P257" s="146"/>
      <c r="Q257" s="146"/>
      <c r="R257" s="146"/>
      <c r="S257" s="147"/>
      <c r="T257" s="147"/>
      <c r="V257" s="147"/>
      <c r="W257" s="147"/>
      <c r="X257" s="147"/>
    </row>
    <row r="258" spans="1:24" s="145" customFormat="1" x14ac:dyDescent="0.25">
      <c r="A258" s="144"/>
      <c r="I258" s="146"/>
      <c r="M258" s="146"/>
      <c r="O258" s="146"/>
      <c r="P258" s="146"/>
      <c r="Q258" s="146"/>
      <c r="R258" s="146"/>
      <c r="S258" s="147"/>
      <c r="T258" s="147"/>
      <c r="V258" s="147"/>
      <c r="W258" s="147"/>
      <c r="X258" s="147"/>
    </row>
    <row r="259" spans="1:24" s="145" customFormat="1" x14ac:dyDescent="0.25">
      <c r="A259" s="144"/>
      <c r="I259" s="146"/>
      <c r="M259" s="146"/>
      <c r="O259" s="146"/>
      <c r="P259" s="146"/>
      <c r="Q259" s="146"/>
      <c r="R259" s="146"/>
      <c r="S259" s="147"/>
      <c r="T259" s="147"/>
      <c r="V259" s="147"/>
      <c r="W259" s="147"/>
      <c r="X259" s="147"/>
    </row>
    <row r="260" spans="1:24" s="145" customFormat="1" x14ac:dyDescent="0.25">
      <c r="A260" s="144"/>
      <c r="I260" s="146"/>
      <c r="M260" s="146"/>
      <c r="O260" s="146"/>
      <c r="P260" s="146"/>
      <c r="Q260" s="146"/>
      <c r="R260" s="146"/>
      <c r="S260" s="147"/>
      <c r="T260" s="147"/>
      <c r="V260" s="147"/>
      <c r="W260" s="147"/>
      <c r="X260" s="147"/>
    </row>
    <row r="261" spans="1:24" s="145" customFormat="1" x14ac:dyDescent="0.25">
      <c r="A261" s="144"/>
      <c r="I261" s="146"/>
      <c r="M261" s="146"/>
      <c r="O261" s="146"/>
      <c r="P261" s="146"/>
      <c r="Q261" s="146"/>
      <c r="R261" s="146"/>
      <c r="S261" s="147"/>
      <c r="T261" s="147"/>
      <c r="V261" s="147"/>
      <c r="W261" s="147"/>
      <c r="X261" s="147"/>
    </row>
    <row r="262" spans="1:24" s="21" customFormat="1" x14ac:dyDescent="0.25">
      <c r="A262" s="144"/>
      <c r="B262" s="145"/>
      <c r="C262" s="145"/>
      <c r="I262" s="28"/>
      <c r="M262" s="28"/>
      <c r="O262" s="28"/>
      <c r="P262" s="28"/>
      <c r="Q262" s="28"/>
      <c r="R262" s="28"/>
      <c r="S262" s="95"/>
      <c r="T262" s="95"/>
      <c r="V262" s="95"/>
      <c r="W262" s="95"/>
      <c r="X262" s="95"/>
    </row>
    <row r="263" spans="1:24" s="21" customFormat="1" x14ac:dyDescent="0.25">
      <c r="A263" s="144"/>
      <c r="B263" s="145"/>
      <c r="C263" s="145"/>
      <c r="I263" s="28"/>
      <c r="M263" s="28"/>
      <c r="O263" s="28"/>
      <c r="P263" s="28"/>
      <c r="Q263" s="28"/>
      <c r="R263" s="28"/>
      <c r="S263" s="95"/>
      <c r="T263" s="95"/>
      <c r="V263" s="95"/>
      <c r="W263" s="95"/>
      <c r="X263" s="95"/>
    </row>
    <row r="264" spans="1:24" s="21" customFormat="1" x14ac:dyDescent="0.25">
      <c r="A264" s="144"/>
      <c r="B264" s="145"/>
      <c r="C264" s="145"/>
      <c r="I264" s="28"/>
      <c r="M264" s="28"/>
      <c r="O264" s="28"/>
      <c r="P264" s="28"/>
      <c r="Q264" s="28"/>
      <c r="R264" s="28"/>
      <c r="S264" s="95"/>
      <c r="T264" s="95"/>
      <c r="V264" s="95"/>
      <c r="W264" s="95"/>
      <c r="X264" s="95"/>
    </row>
    <row r="265" spans="1:24" s="21" customFormat="1" x14ac:dyDescent="0.25">
      <c r="A265" s="94"/>
      <c r="I265" s="28"/>
      <c r="M265" s="28"/>
      <c r="O265" s="28"/>
      <c r="P265" s="28"/>
      <c r="Q265" s="28"/>
      <c r="R265" s="28"/>
      <c r="S265" s="95"/>
      <c r="T265" s="95"/>
      <c r="V265" s="95"/>
      <c r="W265" s="95"/>
      <c r="X265" s="95"/>
    </row>
    <row r="266" spans="1:24" s="21" customFormat="1" x14ac:dyDescent="0.25">
      <c r="A266" s="94"/>
      <c r="I266" s="28"/>
      <c r="M266" s="28"/>
      <c r="O266" s="28"/>
      <c r="P266" s="28"/>
      <c r="Q266" s="28"/>
      <c r="R266" s="28"/>
      <c r="S266" s="95"/>
      <c r="T266" s="95"/>
      <c r="V266" s="95"/>
      <c r="W266" s="95"/>
      <c r="X266" s="95"/>
    </row>
    <row r="267" spans="1:24" s="21" customFormat="1" x14ac:dyDescent="0.25">
      <c r="A267" s="94"/>
      <c r="I267" s="28"/>
      <c r="M267" s="28"/>
      <c r="O267" s="28"/>
      <c r="P267" s="28"/>
      <c r="Q267" s="28"/>
      <c r="R267" s="28"/>
      <c r="S267" s="95"/>
      <c r="T267" s="95"/>
      <c r="V267" s="95"/>
      <c r="W267" s="95"/>
      <c r="X267" s="95"/>
    </row>
    <row r="268" spans="1:24" s="21" customFormat="1" x14ac:dyDescent="0.25">
      <c r="A268" s="94"/>
      <c r="I268" s="28"/>
      <c r="M268" s="28"/>
      <c r="O268" s="28"/>
      <c r="P268" s="28"/>
      <c r="Q268" s="28"/>
      <c r="R268" s="28"/>
      <c r="S268" s="95"/>
      <c r="T268" s="95"/>
      <c r="V268" s="95"/>
      <c r="W268" s="95"/>
      <c r="X268" s="95"/>
    </row>
    <row r="269" spans="1:24" s="21" customFormat="1" x14ac:dyDescent="0.25">
      <c r="A269" s="94"/>
      <c r="I269" s="28"/>
      <c r="M269" s="28"/>
      <c r="O269" s="28"/>
      <c r="P269" s="28"/>
      <c r="Q269" s="28"/>
      <c r="R269" s="28"/>
      <c r="S269" s="95"/>
      <c r="T269" s="95"/>
      <c r="V269" s="95"/>
      <c r="W269" s="95"/>
      <c r="X269" s="95"/>
    </row>
    <row r="270" spans="1:24" s="21" customFormat="1" x14ac:dyDescent="0.25">
      <c r="A270" s="94"/>
      <c r="I270" s="28"/>
      <c r="M270" s="28"/>
      <c r="O270" s="28"/>
      <c r="P270" s="28"/>
      <c r="Q270" s="28"/>
      <c r="R270" s="28"/>
      <c r="S270" s="95"/>
      <c r="T270" s="95"/>
      <c r="V270" s="95"/>
      <c r="W270" s="95"/>
      <c r="X270" s="95"/>
    </row>
    <row r="271" spans="1:24" s="21" customFormat="1" x14ac:dyDescent="0.25">
      <c r="A271" s="94"/>
      <c r="I271" s="28"/>
      <c r="M271" s="28"/>
      <c r="O271" s="28"/>
      <c r="P271" s="28"/>
      <c r="Q271" s="28"/>
      <c r="R271" s="28"/>
      <c r="S271" s="95"/>
      <c r="T271" s="95"/>
      <c r="V271" s="95"/>
      <c r="W271" s="95"/>
      <c r="X271" s="95"/>
    </row>
    <row r="272" spans="1:24" s="21" customFormat="1" x14ac:dyDescent="0.25">
      <c r="A272" s="94"/>
      <c r="I272" s="28"/>
      <c r="M272" s="28"/>
      <c r="O272" s="28"/>
      <c r="P272" s="28"/>
      <c r="Q272" s="28"/>
      <c r="R272" s="28"/>
      <c r="S272" s="95"/>
      <c r="T272" s="95"/>
      <c r="V272" s="95"/>
      <c r="W272" s="95"/>
      <c r="X272" s="95"/>
    </row>
    <row r="273" spans="1:24" s="21" customFormat="1" x14ac:dyDescent="0.25">
      <c r="A273" s="94"/>
      <c r="I273" s="28"/>
      <c r="M273" s="28"/>
      <c r="O273" s="28"/>
      <c r="P273" s="28"/>
      <c r="Q273" s="28"/>
      <c r="R273" s="28"/>
      <c r="S273" s="95"/>
      <c r="T273" s="95"/>
      <c r="V273" s="95"/>
      <c r="W273" s="95"/>
      <c r="X273" s="95"/>
    </row>
    <row r="274" spans="1:24" s="158" customFormat="1" x14ac:dyDescent="0.25">
      <c r="A274" s="94"/>
      <c r="B274" s="21"/>
      <c r="C274" s="21"/>
      <c r="I274" s="159"/>
      <c r="M274" s="159"/>
      <c r="O274" s="159"/>
      <c r="P274" s="159"/>
      <c r="Q274" s="159"/>
      <c r="R274" s="159"/>
      <c r="S274" s="160"/>
      <c r="T274" s="160"/>
      <c r="V274" s="160"/>
      <c r="W274" s="160"/>
      <c r="X274" s="160"/>
    </row>
    <row r="275" spans="1:24" s="158" customFormat="1" x14ac:dyDescent="0.25">
      <c r="A275" s="94"/>
      <c r="B275" s="21"/>
      <c r="C275" s="21"/>
      <c r="I275" s="159"/>
      <c r="M275" s="159"/>
      <c r="O275" s="159"/>
      <c r="P275" s="159"/>
      <c r="Q275" s="159"/>
      <c r="R275" s="159"/>
      <c r="S275" s="160"/>
      <c r="T275" s="160"/>
      <c r="V275" s="160"/>
      <c r="W275" s="160"/>
      <c r="X275" s="160"/>
    </row>
    <row r="276" spans="1:24" s="162" customFormat="1" x14ac:dyDescent="0.25">
      <c r="A276" s="94"/>
      <c r="B276" s="21"/>
      <c r="C276" s="21"/>
      <c r="I276" s="163"/>
      <c r="M276" s="163"/>
      <c r="O276" s="163"/>
      <c r="P276" s="163"/>
      <c r="Q276" s="163"/>
      <c r="R276" s="163"/>
      <c r="S276" s="164"/>
      <c r="T276" s="164"/>
      <c r="V276" s="164"/>
      <c r="W276" s="164"/>
      <c r="X276" s="164"/>
    </row>
    <row r="277" spans="1:24" s="162" customFormat="1" x14ac:dyDescent="0.25">
      <c r="A277" s="157"/>
      <c r="B277" s="158"/>
      <c r="C277" s="158"/>
      <c r="I277" s="163"/>
      <c r="M277" s="163"/>
      <c r="O277" s="163"/>
      <c r="P277" s="163"/>
      <c r="Q277" s="163"/>
      <c r="R277" s="163"/>
      <c r="S277" s="164"/>
      <c r="T277" s="164"/>
      <c r="V277" s="164"/>
      <c r="W277" s="164"/>
      <c r="X277" s="164"/>
    </row>
    <row r="278" spans="1:24" s="162" customFormat="1" x14ac:dyDescent="0.25">
      <c r="A278" s="157"/>
      <c r="B278" s="158"/>
      <c r="C278" s="158"/>
      <c r="I278" s="163"/>
      <c r="M278" s="163"/>
      <c r="O278" s="163"/>
      <c r="P278" s="163"/>
      <c r="Q278" s="163"/>
      <c r="R278" s="163"/>
      <c r="S278" s="164"/>
      <c r="T278" s="164"/>
      <c r="V278" s="164"/>
      <c r="W278" s="164"/>
      <c r="X278" s="164"/>
    </row>
    <row r="279" spans="1:24" s="162" customFormat="1" x14ac:dyDescent="0.25">
      <c r="A279" s="161"/>
      <c r="I279" s="163"/>
      <c r="M279" s="163"/>
      <c r="O279" s="163"/>
      <c r="P279" s="163"/>
      <c r="Q279" s="163"/>
      <c r="R279" s="163"/>
      <c r="S279" s="164"/>
      <c r="T279" s="164"/>
      <c r="V279" s="164"/>
      <c r="W279" s="164"/>
      <c r="X279" s="164"/>
    </row>
    <row r="280" spans="1:24" s="209" customFormat="1" x14ac:dyDescent="0.25">
      <c r="A280" s="161"/>
      <c r="B280" s="162"/>
      <c r="C280" s="162"/>
      <c r="I280" s="210"/>
      <c r="M280" s="210"/>
      <c r="O280" s="210"/>
      <c r="P280" s="210"/>
      <c r="Q280" s="210"/>
      <c r="R280" s="210"/>
      <c r="S280" s="211"/>
      <c r="T280" s="211"/>
      <c r="V280" s="211"/>
      <c r="W280" s="211"/>
      <c r="X280" s="211"/>
    </row>
    <row r="281" spans="1:24" s="209" customFormat="1" x14ac:dyDescent="0.25">
      <c r="A281" s="161"/>
      <c r="B281" s="162"/>
      <c r="C281" s="162"/>
      <c r="I281" s="210"/>
      <c r="M281" s="210"/>
      <c r="O281" s="210"/>
      <c r="P281" s="210"/>
      <c r="Q281" s="210"/>
      <c r="R281" s="210"/>
      <c r="S281" s="211"/>
      <c r="T281" s="211"/>
      <c r="V281" s="211"/>
      <c r="W281" s="211"/>
      <c r="X281" s="211"/>
    </row>
    <row r="282" spans="1:24" s="209" customFormat="1" x14ac:dyDescent="0.25">
      <c r="A282" s="161"/>
      <c r="B282" s="162"/>
      <c r="C282" s="162"/>
      <c r="I282" s="210"/>
      <c r="M282" s="210"/>
      <c r="O282" s="210"/>
      <c r="P282" s="210"/>
      <c r="Q282" s="210"/>
      <c r="R282" s="210"/>
      <c r="S282" s="211"/>
      <c r="T282" s="211"/>
      <c r="V282" s="211"/>
      <c r="W282" s="211"/>
      <c r="X282" s="211"/>
    </row>
    <row r="283" spans="1:24" s="209" customFormat="1" x14ac:dyDescent="0.25">
      <c r="A283" s="212"/>
      <c r="I283" s="210"/>
      <c r="M283" s="210"/>
      <c r="O283" s="210"/>
      <c r="P283" s="210"/>
      <c r="Q283" s="210"/>
      <c r="R283" s="210"/>
      <c r="S283" s="211"/>
      <c r="T283" s="211"/>
      <c r="V283" s="211"/>
      <c r="W283" s="211"/>
      <c r="X283" s="211"/>
    </row>
    <row r="284" spans="1:24" x14ac:dyDescent="0.25">
      <c r="A284" s="212"/>
      <c r="B284" s="209"/>
      <c r="C284" s="209"/>
      <c r="D284" s="209"/>
      <c r="E284" s="209"/>
      <c r="F284" s="209"/>
      <c r="G284" s="209"/>
    </row>
    <row r="285" spans="1:24" s="165" customFormat="1" x14ac:dyDescent="0.25">
      <c r="A285" s="212"/>
      <c r="B285" s="209"/>
      <c r="C285" s="209"/>
      <c r="I285" s="166"/>
      <c r="M285" s="166"/>
      <c r="O285" s="166"/>
      <c r="P285" s="166"/>
      <c r="Q285" s="166"/>
      <c r="R285" s="166"/>
      <c r="S285" s="214"/>
      <c r="T285" s="214"/>
      <c r="V285" s="214"/>
      <c r="W285" s="214"/>
      <c r="X285" s="214"/>
    </row>
    <row r="286" spans="1:24" s="165" customFormat="1" x14ac:dyDescent="0.25">
      <c r="A286" s="212"/>
      <c r="B286" s="209"/>
      <c r="C286" s="209"/>
      <c r="I286" s="166"/>
      <c r="M286" s="166"/>
      <c r="O286" s="166"/>
      <c r="P286" s="166"/>
      <c r="Q286" s="166"/>
      <c r="R286" s="166"/>
      <c r="S286" s="214"/>
      <c r="T286" s="214"/>
      <c r="V286" s="214"/>
      <c r="W286" s="214"/>
      <c r="X286" s="214"/>
    </row>
    <row r="287" spans="1:24" s="165" customFormat="1" x14ac:dyDescent="0.25">
      <c r="A287" s="212"/>
      <c r="B287" s="209"/>
      <c r="C287" s="209"/>
      <c r="I287" s="166"/>
      <c r="M287" s="166"/>
      <c r="O287" s="166"/>
      <c r="P287" s="166"/>
      <c r="Q287" s="166"/>
      <c r="R287" s="166"/>
      <c r="S287" s="214"/>
      <c r="T287" s="214"/>
      <c r="V287" s="214"/>
      <c r="W287" s="214"/>
      <c r="X287" s="214"/>
    </row>
    <row r="288" spans="1:24" s="165" customFormat="1" x14ac:dyDescent="0.25">
      <c r="A288" s="224"/>
      <c r="I288" s="166"/>
      <c r="M288" s="166"/>
      <c r="O288" s="166"/>
      <c r="P288" s="166"/>
      <c r="Q288" s="166"/>
      <c r="R288" s="166"/>
      <c r="S288" s="214"/>
      <c r="T288" s="214"/>
      <c r="V288" s="214"/>
      <c r="W288" s="214"/>
      <c r="X288" s="214"/>
    </row>
    <row r="289" spans="1:24" s="165" customFormat="1" x14ac:dyDescent="0.25">
      <c r="A289" s="224"/>
      <c r="I289" s="166"/>
      <c r="M289" s="166"/>
      <c r="O289" s="166"/>
      <c r="P289" s="166"/>
      <c r="Q289" s="166"/>
      <c r="R289" s="166"/>
      <c r="S289" s="214"/>
      <c r="T289" s="214"/>
      <c r="V289" s="214"/>
      <c r="W289" s="214"/>
      <c r="X289" s="214"/>
    </row>
    <row r="290" spans="1:24" s="149" customFormat="1" x14ac:dyDescent="0.25">
      <c r="A290" s="224"/>
      <c r="B290" s="165"/>
      <c r="C290" s="165"/>
      <c r="I290" s="150"/>
      <c r="M290" s="150"/>
      <c r="O290" s="150"/>
      <c r="P290" s="150"/>
      <c r="Q290" s="150"/>
      <c r="R290" s="150"/>
      <c r="S290" s="151"/>
      <c r="T290" s="151"/>
      <c r="V290" s="151"/>
      <c r="W290" s="151"/>
      <c r="X290" s="151"/>
    </row>
    <row r="291" spans="1:24" s="149" customFormat="1" x14ac:dyDescent="0.25">
      <c r="A291" s="224"/>
      <c r="B291" s="165"/>
      <c r="C291" s="165"/>
      <c r="I291" s="150"/>
      <c r="M291" s="150"/>
      <c r="O291" s="150"/>
      <c r="P291" s="150"/>
      <c r="Q291" s="150"/>
      <c r="R291" s="150"/>
      <c r="S291" s="151"/>
      <c r="T291" s="151"/>
      <c r="V291" s="151"/>
      <c r="W291" s="151"/>
      <c r="X291" s="151"/>
    </row>
    <row r="292" spans="1:24" s="149" customFormat="1" x14ac:dyDescent="0.25">
      <c r="A292" s="224"/>
      <c r="B292" s="165"/>
      <c r="C292" s="165"/>
      <c r="I292" s="150"/>
      <c r="M292" s="150"/>
      <c r="O292" s="150"/>
      <c r="P292" s="150"/>
      <c r="Q292" s="150"/>
      <c r="R292" s="150"/>
      <c r="S292" s="151"/>
      <c r="T292" s="151"/>
      <c r="V292" s="151"/>
      <c r="W292" s="151"/>
      <c r="X292" s="151"/>
    </row>
    <row r="293" spans="1:24" s="217" customFormat="1" x14ac:dyDescent="0.25">
      <c r="A293" s="148"/>
      <c r="B293" s="149"/>
      <c r="C293" s="149"/>
      <c r="I293" s="218"/>
      <c r="M293" s="218"/>
      <c r="O293" s="218"/>
      <c r="P293" s="218"/>
      <c r="Q293" s="218"/>
      <c r="R293" s="218"/>
      <c r="S293" s="219"/>
      <c r="T293" s="219"/>
      <c r="V293" s="219"/>
      <c r="W293" s="219"/>
      <c r="X293" s="219"/>
    </row>
    <row r="294" spans="1:24" s="217" customFormat="1" x14ac:dyDescent="0.25">
      <c r="A294" s="148"/>
      <c r="B294" s="149"/>
      <c r="C294" s="149"/>
      <c r="I294" s="218"/>
      <c r="M294" s="218"/>
      <c r="O294" s="218"/>
      <c r="P294" s="218"/>
      <c r="Q294" s="218"/>
      <c r="R294" s="218"/>
      <c r="S294" s="219"/>
      <c r="T294" s="219"/>
      <c r="V294" s="219"/>
      <c r="W294" s="219"/>
      <c r="X294" s="219"/>
    </row>
    <row r="295" spans="1:24" s="217" customFormat="1" x14ac:dyDescent="0.25">
      <c r="A295" s="148"/>
      <c r="B295" s="149"/>
      <c r="C295" s="149"/>
      <c r="I295" s="218"/>
      <c r="M295" s="218"/>
      <c r="O295" s="218"/>
      <c r="P295" s="218"/>
      <c r="Q295" s="218"/>
      <c r="R295" s="218"/>
      <c r="S295" s="219"/>
      <c r="T295" s="219"/>
      <c r="V295" s="219"/>
      <c r="W295" s="219"/>
      <c r="X295" s="219"/>
    </row>
    <row r="296" spans="1:24" s="217" customFormat="1" x14ac:dyDescent="0.25">
      <c r="A296" s="223"/>
      <c r="I296" s="218"/>
      <c r="M296" s="218"/>
      <c r="O296" s="218"/>
      <c r="P296" s="218"/>
      <c r="Q296" s="218"/>
      <c r="R296" s="218"/>
      <c r="S296" s="219"/>
      <c r="T296" s="219"/>
      <c r="V296" s="219"/>
      <c r="W296" s="219"/>
      <c r="X296" s="219"/>
    </row>
    <row r="297" spans="1:24" s="220" customFormat="1" x14ac:dyDescent="0.25">
      <c r="A297" s="223"/>
      <c r="B297" s="217"/>
      <c r="C297" s="217"/>
      <c r="I297" s="221"/>
      <c r="M297" s="221"/>
      <c r="O297" s="221"/>
      <c r="P297" s="221"/>
      <c r="Q297" s="221"/>
      <c r="R297" s="221"/>
      <c r="S297" s="222"/>
      <c r="T297" s="222"/>
      <c r="V297" s="222"/>
      <c r="W297" s="222"/>
      <c r="X297" s="222"/>
    </row>
    <row r="298" spans="1:24" s="220" customFormat="1" x14ac:dyDescent="0.25">
      <c r="A298" s="223"/>
      <c r="B298" s="217"/>
      <c r="C298" s="217"/>
      <c r="I298" s="221"/>
      <c r="M298" s="221"/>
      <c r="O298" s="221"/>
      <c r="P298" s="221"/>
      <c r="Q298" s="221"/>
      <c r="R298" s="221"/>
      <c r="S298" s="222"/>
      <c r="T298" s="222"/>
      <c r="V298" s="222"/>
      <c r="W298" s="222"/>
      <c r="X298" s="222"/>
    </row>
    <row r="299" spans="1:24" s="220" customFormat="1" x14ac:dyDescent="0.25">
      <c r="A299" s="223"/>
      <c r="B299" s="217"/>
      <c r="C299" s="217"/>
      <c r="I299" s="221"/>
      <c r="M299" s="221"/>
      <c r="O299" s="221"/>
      <c r="P299" s="221"/>
      <c r="Q299" s="221"/>
      <c r="R299" s="221"/>
      <c r="S299" s="222"/>
      <c r="T299" s="222"/>
      <c r="V299" s="222"/>
      <c r="W299" s="222"/>
      <c r="X299" s="222"/>
    </row>
    <row r="300" spans="1:24" s="220" customFormat="1" x14ac:dyDescent="0.25">
      <c r="A300" s="225"/>
      <c r="I300" s="221"/>
      <c r="M300" s="221"/>
      <c r="O300" s="221"/>
      <c r="P300" s="221"/>
      <c r="Q300" s="221"/>
      <c r="R300" s="221"/>
      <c r="S300" s="222"/>
      <c r="T300" s="222"/>
      <c r="V300" s="222"/>
      <c r="W300" s="222"/>
      <c r="X300" s="222"/>
    </row>
    <row r="301" spans="1:24" s="220" customFormat="1" x14ac:dyDescent="0.25">
      <c r="A301" s="225"/>
      <c r="I301" s="221"/>
      <c r="M301" s="221"/>
      <c r="O301" s="221"/>
      <c r="P301" s="221"/>
      <c r="Q301" s="221"/>
      <c r="R301" s="221"/>
      <c r="S301" s="222"/>
      <c r="T301" s="222"/>
      <c r="V301" s="222"/>
      <c r="W301" s="222"/>
      <c r="X301" s="222"/>
    </row>
    <row r="302" spans="1:24" s="220" customFormat="1" x14ac:dyDescent="0.25">
      <c r="A302" s="225"/>
      <c r="I302" s="221"/>
      <c r="M302" s="221"/>
      <c r="O302" s="221"/>
      <c r="P302" s="221"/>
      <c r="Q302" s="221"/>
      <c r="R302" s="221"/>
      <c r="S302" s="222"/>
      <c r="T302" s="222"/>
      <c r="V302" s="222"/>
      <c r="W302" s="222"/>
      <c r="X302" s="222"/>
    </row>
    <row r="303" spans="1:24" s="220" customFormat="1" x14ac:dyDescent="0.25">
      <c r="A303" s="225"/>
      <c r="I303" s="221"/>
      <c r="M303" s="221"/>
      <c r="O303" s="221"/>
      <c r="P303" s="221"/>
      <c r="Q303" s="221"/>
      <c r="R303" s="221"/>
      <c r="S303" s="222"/>
      <c r="T303" s="222"/>
      <c r="V303" s="222"/>
      <c r="W303" s="222"/>
      <c r="X303" s="222"/>
    </row>
    <row r="304" spans="1:24" s="220" customFormat="1" x14ac:dyDescent="0.25">
      <c r="A304" s="225"/>
      <c r="D304" s="226"/>
      <c r="E304" s="226"/>
      <c r="F304" s="226"/>
      <c r="G304" s="226"/>
      <c r="I304" s="221"/>
      <c r="M304" s="221"/>
      <c r="O304" s="221"/>
      <c r="P304" s="221"/>
      <c r="Q304" s="221"/>
      <c r="R304" s="221"/>
      <c r="S304" s="222"/>
      <c r="T304" s="222"/>
      <c r="V304" s="222"/>
      <c r="W304" s="222"/>
      <c r="X304" s="222"/>
    </row>
    <row r="305" spans="1:24" x14ac:dyDescent="0.25">
      <c r="A305" s="225"/>
      <c r="B305" s="220"/>
      <c r="C305" s="220"/>
      <c r="D305" s="226"/>
      <c r="E305" s="226"/>
      <c r="F305" s="226"/>
      <c r="G305" s="226"/>
    </row>
    <row r="306" spans="1:24" x14ac:dyDescent="0.25">
      <c r="A306" s="225"/>
      <c r="B306" s="220"/>
      <c r="C306" s="220"/>
      <c r="D306" s="226"/>
      <c r="E306" s="226"/>
      <c r="F306" s="226"/>
      <c r="G306" s="226"/>
    </row>
    <row r="307" spans="1:24" x14ac:dyDescent="0.25">
      <c r="A307" s="226"/>
      <c r="B307" s="226"/>
      <c r="C307" s="226"/>
      <c r="D307" s="226"/>
      <c r="E307" s="226"/>
      <c r="F307" s="226"/>
      <c r="G307" s="226"/>
    </row>
    <row r="308" spans="1:24" x14ac:dyDescent="0.25">
      <c r="A308" s="226"/>
      <c r="B308" s="226"/>
      <c r="C308" s="226"/>
      <c r="D308" s="226"/>
      <c r="E308" s="226"/>
      <c r="F308" s="226"/>
      <c r="G308" s="226"/>
    </row>
    <row r="309" spans="1:24" x14ac:dyDescent="0.25">
      <c r="A309" s="226"/>
      <c r="B309" s="226"/>
      <c r="C309" s="226"/>
      <c r="D309" s="226"/>
      <c r="E309" s="226"/>
      <c r="F309" s="226"/>
      <c r="G309" s="226"/>
    </row>
    <row r="310" spans="1:24" s="230" customFormat="1" x14ac:dyDescent="0.25">
      <c r="A310" s="226"/>
      <c r="B310" s="226"/>
      <c r="C310" s="226"/>
      <c r="I310" s="215"/>
      <c r="M310" s="215"/>
      <c r="O310" s="215"/>
      <c r="P310" s="215"/>
      <c r="Q310" s="215"/>
      <c r="R310" s="215"/>
      <c r="S310" s="231"/>
      <c r="T310" s="231"/>
      <c r="V310" s="231"/>
      <c r="W310" s="231"/>
      <c r="X310" s="231"/>
    </row>
    <row r="311" spans="1:24" s="230" customFormat="1" x14ac:dyDescent="0.25">
      <c r="A311" s="226"/>
      <c r="B311" s="226"/>
      <c r="C311" s="226"/>
      <c r="I311" s="215"/>
      <c r="M311" s="215"/>
      <c r="O311" s="215"/>
      <c r="P311" s="215"/>
      <c r="Q311" s="215"/>
      <c r="R311" s="215"/>
      <c r="S311" s="231"/>
      <c r="T311" s="231"/>
      <c r="V311" s="231"/>
      <c r="W311" s="231"/>
      <c r="X311" s="231"/>
    </row>
    <row r="312" spans="1:24" s="230" customFormat="1" x14ac:dyDescent="0.25">
      <c r="A312" s="226"/>
      <c r="B312" s="226"/>
      <c r="C312" s="226"/>
      <c r="I312" s="215"/>
      <c r="M312" s="215"/>
      <c r="O312" s="215"/>
      <c r="P312" s="215"/>
      <c r="Q312" s="215"/>
      <c r="R312" s="215"/>
      <c r="S312" s="231"/>
      <c r="T312" s="231"/>
      <c r="V312" s="231"/>
      <c r="W312" s="231"/>
      <c r="X312" s="231"/>
    </row>
    <row r="313" spans="1:24" s="230" customFormat="1" x14ac:dyDescent="0.25">
      <c r="I313" s="215"/>
      <c r="M313" s="215"/>
      <c r="O313" s="215"/>
      <c r="P313" s="215"/>
      <c r="Q313" s="215"/>
      <c r="R313" s="215"/>
      <c r="S313" s="231"/>
      <c r="T313" s="231"/>
      <c r="V313" s="231"/>
      <c r="W313" s="231"/>
      <c r="X313" s="231"/>
    </row>
    <row r="314" spans="1:24" s="230" customFormat="1" x14ac:dyDescent="0.25">
      <c r="I314" s="215"/>
      <c r="M314" s="215"/>
      <c r="O314" s="215"/>
      <c r="P314" s="215"/>
      <c r="Q314" s="215"/>
      <c r="R314" s="215"/>
      <c r="S314" s="231"/>
      <c r="T314" s="231"/>
      <c r="V314" s="231"/>
      <c r="W314" s="231"/>
      <c r="X314" s="231"/>
    </row>
    <row r="315" spans="1:24" s="230" customFormat="1" x14ac:dyDescent="0.25">
      <c r="I315" s="215"/>
      <c r="M315" s="215"/>
      <c r="O315" s="215"/>
      <c r="P315" s="215"/>
      <c r="Q315" s="215"/>
      <c r="R315" s="215"/>
      <c r="S315" s="231"/>
      <c r="T315" s="231"/>
      <c r="V315" s="231"/>
      <c r="W315" s="231"/>
      <c r="X315" s="231"/>
    </row>
    <row r="316" spans="1:24" s="230" customFormat="1" x14ac:dyDescent="0.25">
      <c r="I316" s="215"/>
      <c r="M316" s="215"/>
      <c r="O316" s="215"/>
      <c r="P316" s="215"/>
      <c r="Q316" s="215"/>
      <c r="R316" s="215"/>
      <c r="S316" s="231"/>
      <c r="T316" s="231"/>
      <c r="V316" s="231"/>
      <c r="W316" s="231"/>
      <c r="X316" s="231"/>
    </row>
    <row r="317" spans="1:24" s="230" customFormat="1" x14ac:dyDescent="0.25">
      <c r="I317" s="215"/>
      <c r="M317" s="215"/>
      <c r="O317" s="215"/>
      <c r="P317" s="215"/>
      <c r="Q317" s="215"/>
      <c r="R317" s="215"/>
      <c r="S317" s="231"/>
      <c r="T317" s="231"/>
      <c r="V317" s="231"/>
      <c r="W317" s="231"/>
      <c r="X317" s="231"/>
    </row>
    <row r="318" spans="1:24" s="230" customFormat="1" x14ac:dyDescent="0.25">
      <c r="I318" s="215"/>
      <c r="M318" s="215"/>
      <c r="O318" s="215"/>
      <c r="P318" s="215"/>
      <c r="Q318" s="215"/>
      <c r="R318" s="215"/>
      <c r="S318" s="231"/>
      <c r="T318" s="231"/>
      <c r="V318" s="231"/>
      <c r="W318" s="231"/>
      <c r="X318" s="231"/>
    </row>
    <row r="319" spans="1:24" s="230" customFormat="1" x14ac:dyDescent="0.25">
      <c r="I319" s="215"/>
      <c r="M319" s="215"/>
      <c r="O319" s="215"/>
      <c r="P319" s="215"/>
      <c r="Q319" s="215"/>
      <c r="R319" s="215"/>
      <c r="S319" s="231"/>
      <c r="T319" s="231"/>
      <c r="V319" s="231"/>
      <c r="W319" s="231"/>
      <c r="X319" s="231"/>
    </row>
    <row r="320" spans="1:24" s="209" customFormat="1" x14ac:dyDescent="0.25">
      <c r="A320" s="230"/>
      <c r="B320" s="230"/>
      <c r="C320" s="230"/>
      <c r="I320" s="210"/>
      <c r="M320" s="210"/>
      <c r="O320" s="210"/>
      <c r="P320" s="210"/>
      <c r="Q320" s="210"/>
      <c r="R320" s="210"/>
      <c r="S320" s="211"/>
      <c r="T320" s="211"/>
      <c r="V320" s="211"/>
      <c r="W320" s="211"/>
      <c r="X320" s="211"/>
    </row>
    <row r="321" spans="1:24" s="252" customFormat="1" x14ac:dyDescent="0.25">
      <c r="A321" s="230"/>
      <c r="B321" s="230"/>
      <c r="C321" s="230"/>
      <c r="D321" s="209"/>
      <c r="E321" s="209"/>
      <c r="F321" s="209"/>
      <c r="G321" s="209"/>
      <c r="H321" s="209"/>
      <c r="I321" s="210"/>
      <c r="J321" s="209"/>
      <c r="M321" s="253"/>
      <c r="O321" s="210"/>
      <c r="P321" s="210"/>
      <c r="Q321" s="210"/>
      <c r="R321" s="210"/>
      <c r="S321" s="254"/>
      <c r="T321" s="254"/>
      <c r="V321" s="254"/>
      <c r="W321" s="254"/>
      <c r="X321" s="254"/>
    </row>
    <row r="322" spans="1:24" s="252" customFormat="1" x14ac:dyDescent="0.25">
      <c r="A322" s="230"/>
      <c r="B322" s="230"/>
      <c r="C322" s="230"/>
      <c r="D322" s="209"/>
      <c r="E322" s="209"/>
      <c r="F322" s="209"/>
      <c r="G322" s="209"/>
      <c r="H322" s="209"/>
      <c r="I322" s="210"/>
      <c r="J322" s="209"/>
      <c r="M322" s="253"/>
      <c r="O322" s="210"/>
      <c r="P322" s="210"/>
      <c r="Q322" s="210"/>
      <c r="R322" s="210"/>
      <c r="S322" s="254"/>
      <c r="T322" s="254"/>
      <c r="V322" s="254"/>
      <c r="W322" s="254"/>
      <c r="X322" s="254"/>
    </row>
    <row r="323" spans="1:24" s="252" customFormat="1" x14ac:dyDescent="0.25">
      <c r="A323" s="212"/>
      <c r="B323" s="209"/>
      <c r="C323" s="209"/>
      <c r="D323" s="209"/>
      <c r="E323" s="209"/>
      <c r="F323" s="209"/>
      <c r="G323" s="209"/>
      <c r="H323" s="209"/>
      <c r="I323" s="210"/>
      <c r="J323" s="209"/>
      <c r="M323" s="253"/>
      <c r="O323" s="210"/>
      <c r="P323" s="210"/>
      <c r="Q323" s="210"/>
      <c r="R323" s="210"/>
      <c r="S323" s="254"/>
      <c r="T323" s="254"/>
      <c r="V323" s="254"/>
      <c r="W323" s="254"/>
      <c r="X323" s="254"/>
    </row>
    <row r="324" spans="1:24" s="252" customFormat="1" x14ac:dyDescent="0.25">
      <c r="A324" s="212"/>
      <c r="B324" s="209"/>
      <c r="C324" s="209"/>
      <c r="D324" s="209"/>
      <c r="E324" s="209"/>
      <c r="F324" s="209"/>
      <c r="G324" s="209"/>
      <c r="H324" s="209"/>
      <c r="I324" s="210"/>
      <c r="J324" s="209"/>
      <c r="M324" s="253"/>
      <c r="O324" s="210"/>
      <c r="P324" s="210"/>
      <c r="Q324" s="210"/>
      <c r="R324" s="210"/>
      <c r="S324" s="254"/>
      <c r="T324" s="254"/>
      <c r="V324" s="254"/>
      <c r="W324" s="254"/>
      <c r="X324" s="254"/>
    </row>
    <row r="325" spans="1:24" s="209" customFormat="1" x14ac:dyDescent="0.25">
      <c r="A325" s="212"/>
      <c r="I325" s="210"/>
      <c r="M325" s="210"/>
      <c r="O325" s="210"/>
      <c r="P325" s="210"/>
      <c r="Q325" s="210"/>
      <c r="R325" s="210"/>
      <c r="S325" s="211"/>
      <c r="T325" s="211"/>
      <c r="V325" s="211"/>
      <c r="W325" s="211"/>
      <c r="X325" s="211"/>
    </row>
    <row r="326" spans="1:24" s="165" customFormat="1" x14ac:dyDescent="0.25">
      <c r="A326" s="212"/>
      <c r="B326" s="209"/>
      <c r="C326" s="209"/>
      <c r="I326" s="166"/>
      <c r="M326" s="166"/>
      <c r="O326" s="166"/>
      <c r="P326" s="166"/>
      <c r="Q326" s="166"/>
      <c r="R326" s="166"/>
      <c r="S326" s="214"/>
      <c r="T326" s="214"/>
      <c r="V326" s="214"/>
      <c r="W326" s="214"/>
      <c r="X326" s="214"/>
    </row>
    <row r="327" spans="1:24" s="255" customFormat="1" x14ac:dyDescent="0.25">
      <c r="A327" s="212"/>
      <c r="B327" s="209"/>
      <c r="C327" s="209"/>
      <c r="I327" s="256"/>
      <c r="M327" s="256"/>
      <c r="O327" s="256"/>
      <c r="P327" s="256"/>
      <c r="Q327" s="256"/>
      <c r="R327" s="256"/>
      <c r="S327" s="260"/>
      <c r="T327" s="260"/>
      <c r="V327" s="260"/>
      <c r="W327" s="260"/>
      <c r="X327" s="260"/>
    </row>
    <row r="328" spans="1:24" s="255" customFormat="1" x14ac:dyDescent="0.25">
      <c r="A328" s="212"/>
      <c r="B328" s="209"/>
      <c r="C328" s="209"/>
      <c r="I328" s="256"/>
      <c r="M328" s="256"/>
      <c r="O328" s="256"/>
      <c r="P328" s="256"/>
      <c r="Q328" s="256"/>
      <c r="R328" s="256"/>
      <c r="S328" s="260"/>
      <c r="T328" s="260"/>
      <c r="V328" s="260"/>
      <c r="W328" s="260"/>
      <c r="X328" s="260"/>
    </row>
    <row r="329" spans="1:24" s="255" customFormat="1" x14ac:dyDescent="0.25">
      <c r="A329" s="224"/>
      <c r="B329" s="165"/>
      <c r="C329" s="165"/>
      <c r="I329" s="256"/>
      <c r="M329" s="256"/>
      <c r="O329" s="256"/>
      <c r="P329" s="256"/>
      <c r="Q329" s="256"/>
      <c r="R329" s="256"/>
      <c r="S329" s="260"/>
      <c r="T329" s="260"/>
      <c r="V329" s="260"/>
      <c r="W329" s="260"/>
      <c r="X329" s="260"/>
    </row>
    <row r="330" spans="1:24" s="262" customFormat="1" x14ac:dyDescent="0.25">
      <c r="A330" s="259"/>
      <c r="B330" s="255"/>
      <c r="C330" s="255"/>
      <c r="I330" s="263"/>
      <c r="M330" s="263"/>
      <c r="O330" s="263"/>
      <c r="P330" s="263"/>
      <c r="Q330" s="263"/>
      <c r="R330" s="263"/>
      <c r="S330" s="264"/>
      <c r="T330" s="264"/>
      <c r="V330" s="264"/>
      <c r="W330" s="264"/>
      <c r="X330" s="264"/>
    </row>
    <row r="331" spans="1:24" s="21" customFormat="1" x14ac:dyDescent="0.25">
      <c r="A331" s="259"/>
      <c r="B331" s="255"/>
      <c r="C331" s="255"/>
      <c r="D331" s="255"/>
      <c r="E331" s="262"/>
      <c r="F331" s="255"/>
      <c r="G331" s="255"/>
      <c r="I331" s="28"/>
      <c r="M331" s="28"/>
      <c r="O331" s="28"/>
      <c r="P331" s="28"/>
      <c r="Q331" s="28"/>
      <c r="R331" s="28"/>
      <c r="S331" s="95"/>
      <c r="T331" s="95"/>
      <c r="V331" s="95"/>
      <c r="W331" s="95"/>
      <c r="X331" s="95"/>
    </row>
    <row r="332" spans="1:24" s="21" customFormat="1" x14ac:dyDescent="0.25">
      <c r="A332" s="259"/>
      <c r="B332" s="255"/>
      <c r="C332" s="255"/>
      <c r="D332" s="255"/>
      <c r="E332" s="262"/>
      <c r="F332" s="255"/>
      <c r="G332" s="255"/>
      <c r="I332" s="28"/>
      <c r="M332" s="28"/>
      <c r="O332" s="28"/>
      <c r="P332" s="28"/>
      <c r="Q332" s="28"/>
      <c r="R332" s="28"/>
      <c r="S332" s="95"/>
      <c r="T332" s="95"/>
      <c r="V332" s="95"/>
      <c r="W332" s="95"/>
      <c r="X332" s="95"/>
    </row>
    <row r="333" spans="1:24" s="21" customFormat="1" x14ac:dyDescent="0.25">
      <c r="A333" s="261"/>
      <c r="B333" s="262"/>
      <c r="C333" s="262"/>
      <c r="D333" s="255"/>
      <c r="E333" s="262"/>
      <c r="F333" s="255"/>
      <c r="G333" s="255"/>
      <c r="I333" s="28"/>
      <c r="M333" s="28"/>
      <c r="O333" s="28"/>
      <c r="P333" s="28"/>
      <c r="Q333" s="28"/>
      <c r="R333" s="28"/>
      <c r="S333" s="95"/>
      <c r="T333" s="95"/>
      <c r="V333" s="95"/>
      <c r="W333" s="95"/>
      <c r="X333" s="95"/>
    </row>
    <row r="334" spans="1:24" s="21" customFormat="1" x14ac:dyDescent="0.25">
      <c r="A334" s="94"/>
      <c r="B334" s="262"/>
      <c r="C334" s="262"/>
      <c r="D334" s="255"/>
      <c r="E334" s="262"/>
      <c r="F334" s="255"/>
      <c r="G334" s="255"/>
      <c r="I334" s="28"/>
      <c r="M334" s="28"/>
      <c r="O334" s="28"/>
      <c r="P334" s="28"/>
      <c r="Q334" s="28"/>
      <c r="R334" s="28"/>
      <c r="S334" s="95"/>
      <c r="T334" s="95"/>
      <c r="V334" s="95"/>
      <c r="W334" s="95"/>
      <c r="X334" s="95"/>
    </row>
    <row r="335" spans="1:24" s="265" customFormat="1" x14ac:dyDescent="0.25">
      <c r="A335" s="94"/>
      <c r="B335" s="262"/>
      <c r="C335" s="262"/>
      <c r="I335" s="266"/>
      <c r="M335" s="266"/>
      <c r="O335" s="266"/>
      <c r="P335" s="266"/>
      <c r="Q335" s="266"/>
      <c r="R335" s="266"/>
      <c r="S335" s="267"/>
      <c r="T335" s="267"/>
      <c r="V335" s="267"/>
      <c r="W335" s="267"/>
      <c r="X335" s="267"/>
    </row>
    <row r="336" spans="1:24" s="265" customFormat="1" x14ac:dyDescent="0.25">
      <c r="A336" s="94"/>
      <c r="B336" s="262"/>
      <c r="C336" s="262"/>
      <c r="I336" s="266"/>
      <c r="M336" s="266"/>
      <c r="O336" s="266"/>
      <c r="P336" s="266"/>
      <c r="Q336" s="266"/>
      <c r="R336" s="266"/>
      <c r="S336" s="267"/>
      <c r="T336" s="267"/>
      <c r="V336" s="267"/>
      <c r="W336" s="267"/>
      <c r="X336" s="267"/>
    </row>
    <row r="337" spans="1:24" s="265" customFormat="1" x14ac:dyDescent="0.25">
      <c r="A337" s="94"/>
      <c r="B337" s="262"/>
      <c r="C337" s="262"/>
      <c r="I337" s="266"/>
      <c r="M337" s="266"/>
      <c r="O337" s="266"/>
      <c r="P337" s="266"/>
      <c r="Q337" s="266"/>
      <c r="R337" s="266"/>
      <c r="S337" s="267"/>
      <c r="T337" s="267"/>
      <c r="V337" s="267"/>
      <c r="W337" s="267"/>
      <c r="X337" s="267"/>
    </row>
    <row r="338" spans="1:24" x14ac:dyDescent="0.25">
      <c r="A338" s="268"/>
      <c r="B338" s="265"/>
      <c r="C338" s="265"/>
      <c r="D338" s="265"/>
      <c r="E338" s="265"/>
      <c r="F338" s="265"/>
      <c r="G338" s="265"/>
    </row>
    <row r="339" spans="1:24" x14ac:dyDescent="0.25">
      <c r="A339" s="268"/>
      <c r="B339" s="265"/>
      <c r="C339" s="265"/>
    </row>
    <row r="340" spans="1:24" x14ac:dyDescent="0.25">
      <c r="A340" s="268"/>
      <c r="B340" s="265"/>
      <c r="C340" s="265"/>
    </row>
    <row r="341" spans="1:24" x14ac:dyDescent="0.25">
      <c r="A341" s="268"/>
      <c r="B341" s="265"/>
      <c r="C341" s="265"/>
    </row>
    <row r="411" ht="14.45" customHeight="1" x14ac:dyDescent="0.25"/>
    <row r="412" ht="14.45" customHeight="1" x14ac:dyDescent="0.25"/>
    <row r="413" ht="14.45" customHeight="1" x14ac:dyDescent="0.25"/>
    <row r="414" ht="14.45" customHeight="1" x14ac:dyDescent="0.25"/>
    <row r="415" ht="14.45" customHeight="1" x14ac:dyDescent="0.25"/>
    <row r="416" ht="14.45" customHeight="1" x14ac:dyDescent="0.25"/>
    <row r="417" ht="14.45" customHeight="1" x14ac:dyDescent="0.25"/>
    <row r="418" ht="14.45" customHeight="1" x14ac:dyDescent="0.25"/>
    <row r="419" ht="14.45" customHeight="1" x14ac:dyDescent="0.25"/>
    <row r="420" ht="14.45" customHeight="1" x14ac:dyDescent="0.25"/>
    <row r="421" ht="14.45" customHeight="1" x14ac:dyDescent="0.25"/>
    <row r="422" ht="14.45" customHeight="1" x14ac:dyDescent="0.25"/>
    <row r="423" ht="14.45" customHeight="1" x14ac:dyDescent="0.25"/>
    <row r="424" ht="14.45" customHeight="1" x14ac:dyDescent="0.25"/>
    <row r="425" ht="14.45" customHeight="1" x14ac:dyDescent="0.25"/>
    <row r="426" ht="14.45" customHeight="1" x14ac:dyDescent="0.25"/>
    <row r="427" ht="14.45" customHeight="1" x14ac:dyDescent="0.25"/>
    <row r="428" ht="14.45" customHeight="1" x14ac:dyDescent="0.25"/>
    <row r="429" ht="14.45" customHeight="1" x14ac:dyDescent="0.25"/>
    <row r="430" ht="14.45" customHeight="1" x14ac:dyDescent="0.25"/>
    <row r="431" ht="14.45" customHeight="1" x14ac:dyDescent="0.25"/>
    <row r="432" ht="14.45" customHeight="1" x14ac:dyDescent="0.25"/>
    <row r="433" ht="14.45" customHeight="1" x14ac:dyDescent="0.25"/>
    <row r="434" ht="14.45" customHeight="1" x14ac:dyDescent="0.25"/>
    <row r="435" ht="14.45" customHeight="1" x14ac:dyDescent="0.25"/>
    <row r="436" ht="14.45" customHeight="1" x14ac:dyDescent="0.25"/>
    <row r="437" ht="14.45" customHeight="1" x14ac:dyDescent="0.25"/>
    <row r="438" ht="14.45" customHeight="1" x14ac:dyDescent="0.25"/>
    <row r="439" ht="14.45" customHeight="1" x14ac:dyDescent="0.25"/>
    <row r="440" ht="14.45" customHeight="1" x14ac:dyDescent="0.25"/>
    <row r="441" ht="14.45" customHeight="1" x14ac:dyDescent="0.25"/>
    <row r="442" ht="14.45" customHeight="1" x14ac:dyDescent="0.25"/>
    <row r="443" ht="14.45" customHeight="1" x14ac:dyDescent="0.25"/>
    <row r="444" ht="14.45" customHeight="1" x14ac:dyDescent="0.25"/>
    <row r="445" ht="14.45" customHeight="1" x14ac:dyDescent="0.25"/>
    <row r="446" ht="14.45" customHeight="1" x14ac:dyDescent="0.25"/>
    <row r="447" ht="14.45" customHeight="1" x14ac:dyDescent="0.25"/>
    <row r="448" ht="14.45" customHeight="1" x14ac:dyDescent="0.25"/>
    <row r="449" ht="14.45" customHeight="1" x14ac:dyDescent="0.25"/>
    <row r="450" ht="14.45" customHeight="1" x14ac:dyDescent="0.25"/>
    <row r="451" ht="14.45" customHeight="1" x14ac:dyDescent="0.25"/>
    <row r="452" ht="14.45" customHeight="1" x14ac:dyDescent="0.25"/>
    <row r="453" ht="14.45" customHeight="1" x14ac:dyDescent="0.25"/>
    <row r="454" ht="14.45" customHeight="1" x14ac:dyDescent="0.25"/>
    <row r="455" ht="14.45" customHeight="1" x14ac:dyDescent="0.25"/>
    <row r="456" ht="14.45" customHeight="1" x14ac:dyDescent="0.25"/>
    <row r="457" ht="14.45" customHeight="1" x14ac:dyDescent="0.25"/>
    <row r="458" ht="14.45" customHeight="1" x14ac:dyDescent="0.25"/>
    <row r="459" ht="14.45" customHeight="1" x14ac:dyDescent="0.25"/>
    <row r="460" ht="14.45" customHeight="1" x14ac:dyDescent="0.25"/>
    <row r="461" ht="14.45" customHeight="1" x14ac:dyDescent="0.25"/>
    <row r="462" ht="14.45" customHeight="1" x14ac:dyDescent="0.25"/>
    <row r="463" ht="14.45" customHeight="1" x14ac:dyDescent="0.25"/>
    <row r="464" ht="14.45" customHeight="1" x14ac:dyDescent="0.25"/>
    <row r="465" ht="14.45" customHeight="1" x14ac:dyDescent="0.25"/>
    <row r="466" ht="14.45" customHeight="1" x14ac:dyDescent="0.25"/>
    <row r="467" ht="14.45" customHeight="1" x14ac:dyDescent="0.25"/>
    <row r="468" ht="14.45" customHeight="1" x14ac:dyDescent="0.25"/>
    <row r="469" ht="14.45" customHeight="1" x14ac:dyDescent="0.25"/>
    <row r="470" ht="14.45" customHeight="1" x14ac:dyDescent="0.25"/>
    <row r="471" ht="14.45" customHeight="1" x14ac:dyDescent="0.25"/>
    <row r="472" ht="14.45" customHeight="1" x14ac:dyDescent="0.25"/>
    <row r="473" ht="14.45" customHeight="1" x14ac:dyDescent="0.25"/>
    <row r="474" ht="14.45" customHeight="1" x14ac:dyDescent="0.25"/>
    <row r="475" ht="14.45" customHeight="1" x14ac:dyDescent="0.25"/>
    <row r="476" ht="14.45" customHeight="1" x14ac:dyDescent="0.25"/>
    <row r="477" ht="14.45" customHeight="1" x14ac:dyDescent="0.25"/>
    <row r="478" ht="14.45" customHeight="1" x14ac:dyDescent="0.25"/>
    <row r="479" ht="14.45" customHeight="1" x14ac:dyDescent="0.25"/>
    <row r="480" ht="14.45" customHeight="1" x14ac:dyDescent="0.25"/>
    <row r="481" ht="14.45" customHeight="1" x14ac:dyDescent="0.25"/>
    <row r="482" ht="14.45" customHeight="1" x14ac:dyDescent="0.25"/>
    <row r="483" ht="14.45" customHeight="1" x14ac:dyDescent="0.25"/>
    <row r="484" ht="14.45" customHeight="1" x14ac:dyDescent="0.25"/>
    <row r="485" ht="14.45" customHeight="1" x14ac:dyDescent="0.25"/>
    <row r="486" ht="14.45" customHeight="1" x14ac:dyDescent="0.25"/>
    <row r="487" ht="14.45" customHeight="1" x14ac:dyDescent="0.25"/>
    <row r="488" ht="14.45" customHeight="1" x14ac:dyDescent="0.25"/>
    <row r="489" ht="14.45" customHeight="1" x14ac:dyDescent="0.25"/>
    <row r="490" ht="14.45" customHeight="1" x14ac:dyDescent="0.25"/>
    <row r="491" ht="14.45" customHeight="1" x14ac:dyDescent="0.25"/>
    <row r="492" ht="14.45" customHeight="1" x14ac:dyDescent="0.25"/>
    <row r="493" ht="14.45" customHeight="1" x14ac:dyDescent="0.25"/>
    <row r="494" ht="14.45" customHeight="1" x14ac:dyDescent="0.25"/>
    <row r="495" ht="14.45" customHeight="1" x14ac:dyDescent="0.25"/>
    <row r="496" ht="14.45" customHeight="1" x14ac:dyDescent="0.25"/>
    <row r="497" ht="14.45" customHeight="1" x14ac:dyDescent="0.25"/>
    <row r="498" ht="14.45" customHeight="1" x14ac:dyDescent="0.25"/>
    <row r="499" ht="14.45" customHeight="1" x14ac:dyDescent="0.25"/>
    <row r="500" ht="14.45" customHeight="1" x14ac:dyDescent="0.25"/>
    <row r="501" ht="14.45" customHeight="1" x14ac:dyDescent="0.25"/>
    <row r="502" ht="14.45" customHeight="1" x14ac:dyDescent="0.25"/>
    <row r="503" ht="14.45" customHeight="1" x14ac:dyDescent="0.25"/>
    <row r="504" ht="14.45" customHeight="1" x14ac:dyDescent="0.25"/>
    <row r="505" ht="14.45" customHeight="1" x14ac:dyDescent="0.25"/>
    <row r="506" ht="14.45" customHeight="1" x14ac:dyDescent="0.25"/>
    <row r="507" ht="14.45" customHeight="1" x14ac:dyDescent="0.25"/>
    <row r="508" ht="14.45" customHeight="1" x14ac:dyDescent="0.25"/>
    <row r="509" ht="14.45" customHeight="1" x14ac:dyDescent="0.25"/>
    <row r="510" ht="14.45" customHeight="1" x14ac:dyDescent="0.25"/>
    <row r="511" ht="14.45" customHeight="1" x14ac:dyDescent="0.25"/>
    <row r="512" ht="14.45" customHeight="1" x14ac:dyDescent="0.25"/>
    <row r="513" ht="14.45" customHeight="1" x14ac:dyDescent="0.25"/>
    <row r="514" ht="14.45" customHeight="1" x14ac:dyDescent="0.25"/>
    <row r="515" ht="14.45" customHeight="1" x14ac:dyDescent="0.25"/>
    <row r="516" ht="14.45" customHeight="1" x14ac:dyDescent="0.25"/>
    <row r="517" ht="14.45" customHeight="1" x14ac:dyDescent="0.25"/>
    <row r="518" ht="14.45" customHeight="1" x14ac:dyDescent="0.25"/>
    <row r="519" ht="14.45" customHeight="1" x14ac:dyDescent="0.25"/>
    <row r="520" ht="14.45" customHeight="1" x14ac:dyDescent="0.25"/>
    <row r="521" ht="14.45" customHeight="1" x14ac:dyDescent="0.25"/>
    <row r="522" ht="14.45" customHeight="1" x14ac:dyDescent="0.25"/>
    <row r="523" ht="14.45" customHeight="1" x14ac:dyDescent="0.25"/>
    <row r="524" ht="14.45" customHeight="1" x14ac:dyDescent="0.25"/>
    <row r="525" ht="14.45" customHeight="1" x14ac:dyDescent="0.25"/>
    <row r="526" ht="14.45" customHeight="1" x14ac:dyDescent="0.25"/>
    <row r="527" ht="14.45" customHeight="1" x14ac:dyDescent="0.25"/>
    <row r="528" ht="14.45" customHeight="1" x14ac:dyDescent="0.25"/>
    <row r="529" ht="14.45" customHeight="1" x14ac:dyDescent="0.25"/>
    <row r="530" ht="14.45" customHeight="1" x14ac:dyDescent="0.25"/>
    <row r="531" ht="14.45" customHeight="1" x14ac:dyDescent="0.25"/>
    <row r="532" ht="14.45" customHeight="1" x14ac:dyDescent="0.25"/>
    <row r="533" ht="14.45" customHeight="1" x14ac:dyDescent="0.25"/>
    <row r="534" ht="14.45" customHeight="1" x14ac:dyDescent="0.25"/>
    <row r="535" ht="14.45" customHeight="1" x14ac:dyDescent="0.25"/>
    <row r="536" ht="14.45" customHeight="1" x14ac:dyDescent="0.25"/>
    <row r="537" ht="14.45" customHeight="1" x14ac:dyDescent="0.25"/>
    <row r="538" ht="14.45" customHeight="1" x14ac:dyDescent="0.25"/>
    <row r="539" ht="14.45" customHeight="1" x14ac:dyDescent="0.25"/>
    <row r="540" ht="14.45" customHeight="1" x14ac:dyDescent="0.25"/>
    <row r="541" ht="14.45" customHeight="1" x14ac:dyDescent="0.25"/>
    <row r="542" ht="14.45" customHeight="1" x14ac:dyDescent="0.25"/>
    <row r="543" ht="14.45" customHeight="1" x14ac:dyDescent="0.25"/>
    <row r="544" ht="14.45" customHeight="1" x14ac:dyDescent="0.25"/>
    <row r="545" ht="14.45" customHeight="1" x14ac:dyDescent="0.25"/>
    <row r="546" ht="14.45" customHeight="1" x14ac:dyDescent="0.25"/>
    <row r="547" ht="14.45" customHeight="1" x14ac:dyDescent="0.25"/>
    <row r="548" ht="14.45" customHeight="1" x14ac:dyDescent="0.25"/>
    <row r="549" ht="14.45" customHeight="1" x14ac:dyDescent="0.25"/>
    <row r="550" ht="14.45" customHeight="1" x14ac:dyDescent="0.25"/>
    <row r="551" ht="14.45" customHeight="1" x14ac:dyDescent="0.25"/>
    <row r="552" ht="14.45" customHeight="1" x14ac:dyDescent="0.25"/>
    <row r="553" ht="14.45" customHeight="1" x14ac:dyDescent="0.25"/>
    <row r="554" ht="14.45" customHeight="1" x14ac:dyDescent="0.25"/>
    <row r="555" ht="14.45" customHeight="1" x14ac:dyDescent="0.25"/>
    <row r="556" ht="14.45" customHeight="1" x14ac:dyDescent="0.25"/>
    <row r="557" ht="14.45" customHeight="1" x14ac:dyDescent="0.25"/>
    <row r="558" ht="14.45" customHeight="1" x14ac:dyDescent="0.25"/>
    <row r="559" ht="14.45" customHeight="1" x14ac:dyDescent="0.25"/>
    <row r="560" ht="14.45" customHeight="1" x14ac:dyDescent="0.25"/>
    <row r="561" ht="14.45" customHeight="1" x14ac:dyDescent="0.25"/>
    <row r="562" ht="14.45" customHeight="1" x14ac:dyDescent="0.25"/>
    <row r="563" ht="14.45" customHeight="1" x14ac:dyDescent="0.25"/>
    <row r="564" ht="14.45" customHeight="1" x14ac:dyDescent="0.25"/>
    <row r="565" ht="14.45" customHeight="1" x14ac:dyDescent="0.25"/>
    <row r="566" ht="14.45" customHeight="1" x14ac:dyDescent="0.25"/>
    <row r="567" ht="14.45" customHeight="1" x14ac:dyDescent="0.25"/>
    <row r="568" ht="14.45" customHeight="1" x14ac:dyDescent="0.25"/>
    <row r="569" ht="14.45" customHeight="1" x14ac:dyDescent="0.25"/>
    <row r="570" ht="14.45" customHeight="1" x14ac:dyDescent="0.25"/>
    <row r="571" ht="14.45" customHeight="1" x14ac:dyDescent="0.25"/>
    <row r="572" ht="14.45" customHeight="1" x14ac:dyDescent="0.25"/>
    <row r="573" ht="14.45" customHeight="1" x14ac:dyDescent="0.25"/>
    <row r="574" ht="14.45" customHeight="1" x14ac:dyDescent="0.25"/>
    <row r="575" ht="14.45" customHeight="1" x14ac:dyDescent="0.25"/>
    <row r="576" ht="14.45" customHeight="1" x14ac:dyDescent="0.25"/>
    <row r="577" ht="14.45" customHeight="1" x14ac:dyDescent="0.25"/>
    <row r="578" ht="14.45" customHeight="1" x14ac:dyDescent="0.25"/>
    <row r="579" ht="14.45" customHeight="1" x14ac:dyDescent="0.25"/>
    <row r="580" ht="14.45" customHeight="1" x14ac:dyDescent="0.25"/>
    <row r="581" ht="14.45" customHeight="1" x14ac:dyDescent="0.25"/>
    <row r="582" ht="14.45" customHeight="1" x14ac:dyDescent="0.25"/>
    <row r="583" ht="14.45" customHeight="1" x14ac:dyDescent="0.25"/>
    <row r="584" ht="14.45" customHeight="1" x14ac:dyDescent="0.25"/>
    <row r="585" ht="14.45" customHeight="1" x14ac:dyDescent="0.25"/>
    <row r="586" ht="14.45" customHeight="1" x14ac:dyDescent="0.25"/>
    <row r="587" ht="14.45" customHeight="1" x14ac:dyDescent="0.25"/>
    <row r="588" ht="14.45" customHeight="1" x14ac:dyDescent="0.25"/>
    <row r="589" ht="14.45" customHeight="1" x14ac:dyDescent="0.25"/>
    <row r="590" ht="14.45" customHeight="1" x14ac:dyDescent="0.25"/>
    <row r="591" ht="14.45" customHeight="1" x14ac:dyDescent="0.25"/>
    <row r="592" ht="14.45" customHeight="1" x14ac:dyDescent="0.25"/>
    <row r="593" ht="14.45" customHeight="1" x14ac:dyDescent="0.25"/>
    <row r="594" ht="14.45" customHeight="1" x14ac:dyDescent="0.25"/>
    <row r="595" ht="14.45" customHeight="1" x14ac:dyDescent="0.25"/>
    <row r="596" ht="14.45" customHeight="1" x14ac:dyDescent="0.25"/>
    <row r="597" ht="14.45" customHeight="1" x14ac:dyDescent="0.25"/>
    <row r="598" ht="14.45" customHeight="1" x14ac:dyDescent="0.25"/>
    <row r="599" ht="14.45" customHeight="1" x14ac:dyDescent="0.25"/>
    <row r="600" ht="14.45" customHeight="1" x14ac:dyDescent="0.25"/>
    <row r="601" ht="14.45" customHeight="1" x14ac:dyDescent="0.25"/>
    <row r="602" ht="14.45" customHeight="1" x14ac:dyDescent="0.25"/>
    <row r="603" ht="14.45" customHeight="1" x14ac:dyDescent="0.25"/>
    <row r="604" ht="14.45" customHeight="1" x14ac:dyDescent="0.25"/>
    <row r="605" ht="14.45" customHeight="1" x14ac:dyDescent="0.25"/>
    <row r="606" ht="14.45" customHeight="1" x14ac:dyDescent="0.25"/>
    <row r="607" ht="14.45" customHeight="1" x14ac:dyDescent="0.25"/>
    <row r="608" ht="14.45" customHeight="1" x14ac:dyDescent="0.25"/>
    <row r="609" ht="14.45" customHeight="1" x14ac:dyDescent="0.25"/>
    <row r="610" ht="14.45" customHeight="1" x14ac:dyDescent="0.25"/>
    <row r="611" ht="14.45" customHeight="1" x14ac:dyDescent="0.25"/>
    <row r="612" ht="14.45" customHeight="1" x14ac:dyDescent="0.25"/>
    <row r="613" ht="14.45" customHeight="1" x14ac:dyDescent="0.25"/>
    <row r="614" ht="14.45" customHeight="1" x14ac:dyDescent="0.25"/>
    <row r="615" ht="14.45" customHeight="1" x14ac:dyDescent="0.25"/>
    <row r="616" ht="14.45" customHeight="1" x14ac:dyDescent="0.25"/>
    <row r="617" ht="14.45" customHeight="1" x14ac:dyDescent="0.25"/>
    <row r="618" ht="14.45" customHeight="1" x14ac:dyDescent="0.25"/>
    <row r="619" ht="14.45" customHeight="1" x14ac:dyDescent="0.25"/>
    <row r="620" ht="14.45" customHeight="1" x14ac:dyDescent="0.25"/>
    <row r="621" ht="14.45" customHeight="1" x14ac:dyDescent="0.25"/>
    <row r="622" ht="14.45" customHeight="1" x14ac:dyDescent="0.25"/>
    <row r="623" ht="14.45" customHeight="1" x14ac:dyDescent="0.25"/>
    <row r="624" ht="14.45" customHeight="1" x14ac:dyDescent="0.25"/>
    <row r="625" ht="14.45" customHeight="1" x14ac:dyDescent="0.25"/>
    <row r="626" ht="14.45" customHeight="1" x14ac:dyDescent="0.25"/>
    <row r="627" ht="14.45" customHeight="1" x14ac:dyDescent="0.25"/>
    <row r="628" ht="14.45" customHeight="1" x14ac:dyDescent="0.25"/>
    <row r="629" ht="14.45" customHeight="1" x14ac:dyDescent="0.25"/>
    <row r="630" ht="14.45" customHeight="1" x14ac:dyDescent="0.25"/>
    <row r="631" ht="14.45" customHeight="1" x14ac:dyDescent="0.25"/>
    <row r="632" ht="14.45" customHeight="1" x14ac:dyDescent="0.25"/>
    <row r="633" ht="14.45" customHeight="1" x14ac:dyDescent="0.25"/>
    <row r="634" ht="14.45" customHeight="1" x14ac:dyDescent="0.25"/>
    <row r="635" ht="14.45" customHeight="1" x14ac:dyDescent="0.25"/>
    <row r="636" ht="14.45" customHeight="1" x14ac:dyDescent="0.25"/>
    <row r="637" ht="14.45" customHeight="1" x14ac:dyDescent="0.25"/>
    <row r="638" ht="14.45" customHeight="1" x14ac:dyDescent="0.25"/>
    <row r="639" ht="14.45" customHeight="1" x14ac:dyDescent="0.25"/>
    <row r="640" ht="14.45" customHeight="1" x14ac:dyDescent="0.25"/>
    <row r="641" ht="14.45" customHeight="1" x14ac:dyDescent="0.25"/>
    <row r="642" ht="14.45" customHeight="1" x14ac:dyDescent="0.25"/>
    <row r="643" ht="14.45" customHeight="1" x14ac:dyDescent="0.25"/>
    <row r="644" ht="14.45" customHeight="1" x14ac:dyDescent="0.25"/>
    <row r="645" ht="14.45" customHeight="1" x14ac:dyDescent="0.25"/>
    <row r="646" ht="14.45" customHeight="1" x14ac:dyDescent="0.25"/>
    <row r="647" ht="14.45" customHeight="1" x14ac:dyDescent="0.25"/>
    <row r="648" ht="14.45" customHeight="1" x14ac:dyDescent="0.25"/>
    <row r="649" ht="14.45" customHeight="1" x14ac:dyDescent="0.25"/>
    <row r="650" ht="14.45" customHeight="1" x14ac:dyDescent="0.25"/>
    <row r="651" ht="14.45" customHeight="1" x14ac:dyDescent="0.25"/>
    <row r="652" ht="14.45" customHeight="1" x14ac:dyDescent="0.25"/>
    <row r="653" ht="14.45" customHeight="1" x14ac:dyDescent="0.25"/>
    <row r="654" ht="14.45" customHeight="1" x14ac:dyDescent="0.25"/>
    <row r="655" ht="14.45" customHeight="1" x14ac:dyDescent="0.25"/>
    <row r="656" ht="14.45" customHeight="1" x14ac:dyDescent="0.25"/>
    <row r="657" ht="14.45" customHeight="1" x14ac:dyDescent="0.25"/>
    <row r="658" ht="14.45" customHeight="1" x14ac:dyDescent="0.25"/>
    <row r="659" ht="14.45" customHeight="1" x14ac:dyDescent="0.25"/>
    <row r="660" ht="14.45" customHeight="1" x14ac:dyDescent="0.25"/>
    <row r="661" ht="14.45" customHeight="1" x14ac:dyDescent="0.25"/>
    <row r="662" ht="14.45" customHeight="1" x14ac:dyDescent="0.25"/>
    <row r="663" ht="14.45" customHeight="1" x14ac:dyDescent="0.25"/>
    <row r="664" ht="14.45" customHeight="1" x14ac:dyDescent="0.25"/>
    <row r="665" ht="14.45" customHeight="1" x14ac:dyDescent="0.25"/>
    <row r="666" ht="14.45" customHeight="1" x14ac:dyDescent="0.25"/>
    <row r="667" ht="14.45" customHeight="1" x14ac:dyDescent="0.25"/>
    <row r="668" ht="14.45" customHeight="1" x14ac:dyDescent="0.25"/>
    <row r="669" ht="14.45" customHeight="1" x14ac:dyDescent="0.25"/>
    <row r="670" ht="14.45" customHeight="1" x14ac:dyDescent="0.25"/>
    <row r="671" ht="14.45" customHeight="1" x14ac:dyDescent="0.25"/>
    <row r="672" ht="14.45" customHeight="1" x14ac:dyDescent="0.25"/>
    <row r="673" ht="14.45" customHeight="1" x14ac:dyDescent="0.25"/>
    <row r="674" ht="14.45" customHeight="1" x14ac:dyDescent="0.25"/>
    <row r="675" ht="14.45" customHeight="1" x14ac:dyDescent="0.25"/>
    <row r="676" ht="14.45" customHeight="1" x14ac:dyDescent="0.25"/>
    <row r="677" ht="14.45" customHeight="1" x14ac:dyDescent="0.25"/>
    <row r="678" ht="14.45" customHeight="1" x14ac:dyDescent="0.25"/>
    <row r="679" ht="14.45" customHeight="1" x14ac:dyDescent="0.25"/>
    <row r="680" ht="14.45" customHeight="1" x14ac:dyDescent="0.25"/>
    <row r="681" ht="14.45" customHeight="1" x14ac:dyDescent="0.25"/>
    <row r="682" ht="14.45" customHeight="1" x14ac:dyDescent="0.25"/>
    <row r="683" ht="14.45" customHeight="1" x14ac:dyDescent="0.25"/>
    <row r="684" ht="14.45" customHeight="1" x14ac:dyDescent="0.25"/>
    <row r="685" ht="14.45" customHeight="1" x14ac:dyDescent="0.25"/>
    <row r="686" ht="14.45" customHeight="1" x14ac:dyDescent="0.25"/>
    <row r="687" ht="14.45" customHeight="1" x14ac:dyDescent="0.25"/>
    <row r="688" ht="14.45" customHeight="1" x14ac:dyDescent="0.25"/>
    <row r="689" ht="14.45" customHeight="1" x14ac:dyDescent="0.25"/>
    <row r="690" ht="14.45" customHeight="1" x14ac:dyDescent="0.25"/>
    <row r="691" ht="14.45" customHeight="1" x14ac:dyDescent="0.25"/>
    <row r="692" ht="14.45" customHeight="1" x14ac:dyDescent="0.25"/>
    <row r="693" ht="14.45" customHeight="1" x14ac:dyDescent="0.25"/>
    <row r="694" ht="14.45" customHeight="1" x14ac:dyDescent="0.25"/>
    <row r="695" ht="14.45" customHeight="1" x14ac:dyDescent="0.25"/>
    <row r="696" ht="14.45" customHeight="1" x14ac:dyDescent="0.25"/>
    <row r="697" ht="14.45" customHeight="1" x14ac:dyDescent="0.25"/>
    <row r="698" ht="14.45" customHeight="1" x14ac:dyDescent="0.25"/>
    <row r="699" ht="14.45" customHeight="1" x14ac:dyDescent="0.25"/>
    <row r="700" ht="14.45" customHeight="1" x14ac:dyDescent="0.25"/>
    <row r="701" ht="14.45" customHeight="1" x14ac:dyDescent="0.25"/>
    <row r="702" ht="14.45" customHeight="1" x14ac:dyDescent="0.25"/>
    <row r="703" ht="14.45" customHeight="1" x14ac:dyDescent="0.25"/>
    <row r="704" ht="14.45" customHeight="1" x14ac:dyDescent="0.25"/>
    <row r="705" ht="14.45" customHeight="1" x14ac:dyDescent="0.25"/>
    <row r="706" ht="14.45" customHeight="1" x14ac:dyDescent="0.25"/>
    <row r="707" ht="14.45" customHeight="1" x14ac:dyDescent="0.25"/>
    <row r="708" ht="14.45" customHeight="1" x14ac:dyDescent="0.25"/>
    <row r="709" ht="14.45" customHeight="1" x14ac:dyDescent="0.25"/>
    <row r="710" ht="14.45" customHeight="1" x14ac:dyDescent="0.25"/>
    <row r="711" ht="14.45" customHeight="1" x14ac:dyDescent="0.25"/>
    <row r="712" ht="14.45" customHeight="1" x14ac:dyDescent="0.25"/>
    <row r="713" ht="14.45" customHeight="1" x14ac:dyDescent="0.25"/>
    <row r="714" ht="14.45" customHeight="1" x14ac:dyDescent="0.25"/>
    <row r="715" ht="14.45" customHeight="1" x14ac:dyDescent="0.25"/>
    <row r="716" ht="14.45" customHeight="1" x14ac:dyDescent="0.25"/>
    <row r="717" ht="14.45" customHeight="1" x14ac:dyDescent="0.25"/>
    <row r="718" ht="14.45" customHeight="1" x14ac:dyDescent="0.25"/>
    <row r="719" ht="14.45" customHeight="1" x14ac:dyDescent="0.25"/>
    <row r="720" ht="14.45" customHeight="1" x14ac:dyDescent="0.25"/>
    <row r="721" ht="14.45" customHeight="1" x14ac:dyDescent="0.25"/>
    <row r="722" ht="14.45" customHeight="1" x14ac:dyDescent="0.25"/>
    <row r="723" ht="14.45" customHeight="1" x14ac:dyDescent="0.25"/>
    <row r="724" ht="14.45" customHeight="1" x14ac:dyDescent="0.25"/>
    <row r="725" ht="14.45" customHeight="1" x14ac:dyDescent="0.25"/>
    <row r="726" ht="14.45" customHeight="1" x14ac:dyDescent="0.25"/>
    <row r="727" ht="14.45" customHeight="1" x14ac:dyDescent="0.25"/>
    <row r="728" ht="14.45" customHeight="1" x14ac:dyDescent="0.25"/>
    <row r="729" ht="14.45" customHeight="1" x14ac:dyDescent="0.25"/>
    <row r="730" ht="14.45" customHeight="1" x14ac:dyDescent="0.25"/>
    <row r="731" ht="14.45" customHeight="1" x14ac:dyDescent="0.25"/>
    <row r="732" ht="14.45" customHeight="1" x14ac:dyDescent="0.25"/>
    <row r="733" ht="14.45" customHeight="1" x14ac:dyDescent="0.25"/>
    <row r="734" ht="14.45" customHeight="1" x14ac:dyDescent="0.25"/>
    <row r="735" ht="14.45" customHeight="1" x14ac:dyDescent="0.25"/>
    <row r="736" ht="14.45" customHeight="1" x14ac:dyDescent="0.25"/>
    <row r="737" ht="14.45" customHeight="1" x14ac:dyDescent="0.25"/>
    <row r="738" ht="14.45" customHeight="1" x14ac:dyDescent="0.25"/>
    <row r="739" ht="14.45" customHeight="1" x14ac:dyDescent="0.25"/>
    <row r="740" ht="14.45" customHeight="1" x14ac:dyDescent="0.25"/>
    <row r="741" ht="14.45" customHeight="1" x14ac:dyDescent="0.25"/>
    <row r="742" ht="14.45" customHeight="1" x14ac:dyDescent="0.25"/>
    <row r="743" ht="14.45" customHeight="1" x14ac:dyDescent="0.25"/>
    <row r="744" ht="14.45" customHeight="1" x14ac:dyDescent="0.25"/>
    <row r="745" ht="14.45" customHeight="1" x14ac:dyDescent="0.25"/>
    <row r="746" ht="14.45" customHeight="1" x14ac:dyDescent="0.25"/>
    <row r="747" ht="14.45" customHeight="1" x14ac:dyDescent="0.25"/>
    <row r="748" ht="14.45" customHeight="1" x14ac:dyDescent="0.25"/>
    <row r="749" ht="14.45" customHeight="1" x14ac:dyDescent="0.25"/>
    <row r="750" ht="14.45" customHeight="1" x14ac:dyDescent="0.25"/>
    <row r="751" ht="14.45" customHeight="1" x14ac:dyDescent="0.25"/>
    <row r="752" ht="14.45" customHeight="1" x14ac:dyDescent="0.25"/>
    <row r="753" ht="14.45" customHeight="1" x14ac:dyDescent="0.25"/>
    <row r="754" ht="14.45" customHeight="1" x14ac:dyDescent="0.25"/>
    <row r="755" ht="14.45" customHeight="1" x14ac:dyDescent="0.25"/>
    <row r="756" ht="14.45" customHeight="1" x14ac:dyDescent="0.25"/>
    <row r="757" ht="14.45" customHeight="1" x14ac:dyDescent="0.25"/>
    <row r="758" ht="14.45" customHeight="1" x14ac:dyDescent="0.25"/>
    <row r="759" ht="14.45" customHeight="1" x14ac:dyDescent="0.25"/>
    <row r="760" ht="14.45" customHeight="1" x14ac:dyDescent="0.25"/>
    <row r="761" ht="14.45" customHeight="1" x14ac:dyDescent="0.25"/>
    <row r="762" ht="14.45" customHeight="1" x14ac:dyDescent="0.25"/>
    <row r="763" ht="14.45" customHeight="1" x14ac:dyDescent="0.25"/>
    <row r="764" ht="14.45" customHeight="1" x14ac:dyDescent="0.25"/>
    <row r="765" ht="14.45" customHeight="1" x14ac:dyDescent="0.25"/>
    <row r="766" ht="14.45" customHeight="1" x14ac:dyDescent="0.25"/>
    <row r="767" ht="14.45" customHeight="1" x14ac:dyDescent="0.25"/>
    <row r="768" ht="14.45" customHeight="1" x14ac:dyDescent="0.25"/>
    <row r="769" ht="14.45" customHeight="1" x14ac:dyDescent="0.25"/>
    <row r="770" ht="14.45" customHeight="1" x14ac:dyDescent="0.25"/>
    <row r="771" ht="14.45" customHeight="1" x14ac:dyDescent="0.25"/>
    <row r="772" ht="14.45" customHeight="1" x14ac:dyDescent="0.25"/>
    <row r="773" ht="14.45" customHeight="1" x14ac:dyDescent="0.25"/>
    <row r="774" ht="14.45" customHeight="1" x14ac:dyDescent="0.25"/>
    <row r="775" ht="14.1" customHeight="1" x14ac:dyDescent="0.25"/>
    <row r="776" ht="14.1" customHeight="1" x14ac:dyDescent="0.25"/>
    <row r="777" ht="14.1" customHeight="1" x14ac:dyDescent="0.25"/>
    <row r="778" ht="13.35" customHeight="1" x14ac:dyDescent="0.25"/>
    <row r="779" ht="13.35" customHeight="1" x14ac:dyDescent="0.25"/>
    <row r="780" ht="13.35" customHeight="1" x14ac:dyDescent="0.25"/>
    <row r="781" ht="13.35" customHeight="1" x14ac:dyDescent="0.25"/>
    <row r="782" ht="13.35" customHeight="1" x14ac:dyDescent="0.25"/>
    <row r="783" ht="13.35" customHeight="1" x14ac:dyDescent="0.25"/>
    <row r="784" ht="13.35" customHeight="1" x14ac:dyDescent="0.25"/>
    <row r="785" ht="13.35" customHeight="1" x14ac:dyDescent="0.25"/>
    <row r="786" ht="13.35" customHeight="1" x14ac:dyDescent="0.25"/>
    <row r="787" ht="13.35" customHeight="1" x14ac:dyDescent="0.25"/>
    <row r="788" ht="13.35" customHeight="1" x14ac:dyDescent="0.25"/>
    <row r="789" ht="13.35" customHeight="1" x14ac:dyDescent="0.25"/>
    <row r="790" ht="13.35" customHeight="1" x14ac:dyDescent="0.25"/>
    <row r="791" ht="13.35" customHeight="1" x14ac:dyDescent="0.25"/>
    <row r="792" ht="13.35" customHeight="1" x14ac:dyDescent="0.25"/>
    <row r="793" ht="13.35" customHeight="1" x14ac:dyDescent="0.25"/>
    <row r="794" ht="13.35" customHeight="1" x14ac:dyDescent="0.25"/>
    <row r="795" ht="13.35" customHeight="1" x14ac:dyDescent="0.25"/>
    <row r="796" ht="13.35" customHeight="1" x14ac:dyDescent="0.25"/>
    <row r="797" ht="13.35" customHeight="1" x14ac:dyDescent="0.25"/>
    <row r="798" ht="13.35" customHeight="1" x14ac:dyDescent="0.25"/>
    <row r="799" ht="13.35" customHeight="1" x14ac:dyDescent="0.25"/>
    <row r="800" ht="13.35" customHeight="1" x14ac:dyDescent="0.25"/>
    <row r="801" ht="13.35" customHeight="1" x14ac:dyDescent="0.25"/>
    <row r="802" ht="14.1" customHeight="1" x14ac:dyDescent="0.25"/>
    <row r="803" ht="13.35" customHeight="1" x14ac:dyDescent="0.25"/>
    <row r="804" ht="13.35" customHeight="1" x14ac:dyDescent="0.25"/>
    <row r="805" ht="13.35" customHeight="1" x14ac:dyDescent="0.25"/>
    <row r="806" ht="13.35" customHeight="1" x14ac:dyDescent="0.25"/>
    <row r="807" ht="14.1" customHeight="1" x14ac:dyDescent="0.25"/>
    <row r="809" ht="14.1" customHeight="1" x14ac:dyDescent="0.25"/>
    <row r="810" ht="14.1" customHeight="1" x14ac:dyDescent="0.25"/>
    <row r="811" ht="14.1" customHeight="1" x14ac:dyDescent="0.25"/>
    <row r="812" ht="14.1" customHeight="1" x14ac:dyDescent="0.25"/>
    <row r="813" ht="14.1" customHeight="1" x14ac:dyDescent="0.25"/>
    <row r="814" ht="14.1" customHeight="1" x14ac:dyDescent="0.25"/>
    <row r="815" ht="14.1" customHeight="1" x14ac:dyDescent="0.25"/>
    <row r="816" ht="14.1" customHeight="1" x14ac:dyDescent="0.25"/>
    <row r="817" ht="14.1" customHeight="1" x14ac:dyDescent="0.25"/>
    <row r="818" ht="14.1" customHeight="1" x14ac:dyDescent="0.25"/>
    <row r="819" ht="14.1" customHeight="1" x14ac:dyDescent="0.25"/>
    <row r="820" ht="14.1" customHeight="1" x14ac:dyDescent="0.25"/>
    <row r="821" ht="14.1" customHeight="1" x14ac:dyDescent="0.25"/>
    <row r="822" ht="14.1" customHeight="1" x14ac:dyDescent="0.25"/>
    <row r="823" ht="14.1" customHeight="1" x14ac:dyDescent="0.25"/>
    <row r="824" ht="14.1" customHeight="1" x14ac:dyDescent="0.25"/>
    <row r="825" ht="14.1" customHeight="1" x14ac:dyDescent="0.25"/>
    <row r="826" ht="14.1" customHeight="1" x14ac:dyDescent="0.25"/>
    <row r="827" ht="14.1" customHeight="1" x14ac:dyDescent="0.25"/>
    <row r="828" ht="14.1" customHeight="1" x14ac:dyDescent="0.25"/>
    <row r="829" ht="14.1" customHeight="1" x14ac:dyDescent="0.25"/>
    <row r="830" ht="14.1" customHeight="1" x14ac:dyDescent="0.25"/>
    <row r="831" ht="14.1" customHeight="1" x14ac:dyDescent="0.25"/>
    <row r="832" ht="14.1" customHeight="1" x14ac:dyDescent="0.25"/>
    <row r="833" ht="14.1" customHeight="1" x14ac:dyDescent="0.25"/>
    <row r="834" ht="14.1" customHeight="1" x14ac:dyDescent="0.25"/>
    <row r="835" ht="14.1" customHeight="1" x14ac:dyDescent="0.25"/>
    <row r="836" ht="14.1" customHeight="1" x14ac:dyDescent="0.25"/>
    <row r="837" ht="14.1" customHeight="1" x14ac:dyDescent="0.25"/>
    <row r="838" ht="14.1" customHeight="1" x14ac:dyDescent="0.25"/>
    <row r="839" ht="14.1" customHeight="1" x14ac:dyDescent="0.25"/>
    <row r="840" ht="14.1" customHeight="1" x14ac:dyDescent="0.25"/>
    <row r="841" ht="14.1" customHeight="1" x14ac:dyDescent="0.25"/>
    <row r="842" ht="14.1" customHeight="1" x14ac:dyDescent="0.25"/>
    <row r="843" ht="14.1" customHeight="1" x14ac:dyDescent="0.25"/>
    <row r="844" ht="14.1" customHeight="1" x14ac:dyDescent="0.25"/>
    <row r="845" ht="14.1" customHeight="1" x14ac:dyDescent="0.25"/>
    <row r="846" ht="14.1" customHeight="1" x14ac:dyDescent="0.25"/>
    <row r="847" ht="14.1" customHeight="1" x14ac:dyDescent="0.25"/>
    <row r="848" ht="14.1" customHeight="1" x14ac:dyDescent="0.25"/>
    <row r="849" ht="14.1" customHeight="1" x14ac:dyDescent="0.25"/>
    <row r="850" ht="14.1" customHeight="1" x14ac:dyDescent="0.25"/>
    <row r="851" ht="14.1" customHeight="1" x14ac:dyDescent="0.25"/>
    <row r="852" ht="14.1" customHeight="1" x14ac:dyDescent="0.25"/>
    <row r="853" ht="14.1" customHeight="1" x14ac:dyDescent="0.25"/>
    <row r="854" ht="14.1" customHeight="1" x14ac:dyDescent="0.25"/>
    <row r="855" ht="14.1" customHeight="1" x14ac:dyDescent="0.25"/>
    <row r="856" ht="14.1" customHeight="1" x14ac:dyDescent="0.25"/>
    <row r="857" ht="14.1" customHeight="1" x14ac:dyDescent="0.25"/>
    <row r="858" ht="14.1" customHeight="1" x14ac:dyDescent="0.25"/>
    <row r="859" ht="14.1" customHeight="1" x14ac:dyDescent="0.25"/>
    <row r="860" ht="14.1" customHeight="1" x14ac:dyDescent="0.25"/>
    <row r="861" ht="14.1" customHeight="1" x14ac:dyDescent="0.25"/>
    <row r="862" ht="14.1" customHeight="1" x14ac:dyDescent="0.25"/>
    <row r="863" ht="14.1" customHeight="1" x14ac:dyDescent="0.25"/>
    <row r="864" ht="14.1" customHeight="1" x14ac:dyDescent="0.25"/>
    <row r="865" ht="14.1" customHeight="1" x14ac:dyDescent="0.25"/>
    <row r="866" ht="14.1" customHeight="1" x14ac:dyDescent="0.25"/>
    <row r="867" ht="14.1" customHeight="1" x14ac:dyDescent="0.25"/>
    <row r="868" ht="14.1" customHeight="1" x14ac:dyDescent="0.25"/>
    <row r="869" ht="14.1" customHeight="1" x14ac:dyDescent="0.25"/>
    <row r="870" ht="14.1" customHeight="1" x14ac:dyDescent="0.25"/>
    <row r="871" ht="14.1" customHeight="1" x14ac:dyDescent="0.25"/>
    <row r="872" ht="14.1" customHeight="1" x14ac:dyDescent="0.25"/>
    <row r="873" ht="14.1" customHeight="1" x14ac:dyDescent="0.25"/>
    <row r="874" ht="14.1" customHeight="1" x14ac:dyDescent="0.25"/>
    <row r="875" ht="14.1" customHeight="1" x14ac:dyDescent="0.25"/>
    <row r="876" ht="14.1" customHeight="1" x14ac:dyDescent="0.25"/>
    <row r="877" ht="14.1" customHeight="1" x14ac:dyDescent="0.25"/>
    <row r="878" ht="14.1" customHeight="1" x14ac:dyDescent="0.25"/>
    <row r="879" ht="14.1" customHeight="1" x14ac:dyDescent="0.25"/>
    <row r="880" ht="14.1" customHeight="1" x14ac:dyDescent="0.25"/>
    <row r="881" ht="14.1" customHeight="1" x14ac:dyDescent="0.25"/>
    <row r="882" ht="14.1" customHeight="1" x14ac:dyDescent="0.25"/>
    <row r="883" ht="14.1" customHeight="1" x14ac:dyDescent="0.25"/>
    <row r="884" ht="14.1" customHeight="1" x14ac:dyDescent="0.25"/>
    <row r="885" ht="14.1" customHeight="1" x14ac:dyDescent="0.25"/>
    <row r="886" ht="14.1" customHeight="1" x14ac:dyDescent="0.25"/>
    <row r="887" ht="14.1" customHeight="1" x14ac:dyDescent="0.25"/>
    <row r="888" ht="14.1" customHeight="1" x14ac:dyDescent="0.25"/>
    <row r="889" ht="14.1" customHeight="1" x14ac:dyDescent="0.25"/>
    <row r="890" ht="14.1" customHeight="1" x14ac:dyDescent="0.25"/>
    <row r="891" ht="14.1" customHeight="1" x14ac:dyDescent="0.25"/>
    <row r="892" ht="14.1" customHeight="1" x14ac:dyDescent="0.25"/>
    <row r="893" ht="14.1" customHeight="1" x14ac:dyDescent="0.25"/>
    <row r="894" ht="13.35" customHeight="1" x14ac:dyDescent="0.25"/>
    <row r="895" ht="13.35" customHeight="1" x14ac:dyDescent="0.25"/>
    <row r="896" ht="13.35" customHeight="1" x14ac:dyDescent="0.25"/>
    <row r="897" ht="13.35" customHeight="1" x14ac:dyDescent="0.25"/>
    <row r="898" ht="13.35" customHeight="1" x14ac:dyDescent="0.25"/>
    <row r="899" ht="13.35" customHeight="1" x14ac:dyDescent="0.25"/>
    <row r="900" ht="13.35" customHeight="1" x14ac:dyDescent="0.25"/>
    <row r="901" ht="13.35" customHeight="1" x14ac:dyDescent="0.25"/>
    <row r="902" ht="13.35" customHeight="1" x14ac:dyDescent="0.25"/>
    <row r="903" ht="13.35" customHeight="1" x14ac:dyDescent="0.25"/>
    <row r="904" ht="13.35" customHeight="1" x14ac:dyDescent="0.25"/>
    <row r="905" ht="13.35" customHeight="1" x14ac:dyDescent="0.25"/>
    <row r="906" ht="13.35" customHeight="1" x14ac:dyDescent="0.25"/>
    <row r="907" ht="13.35" customHeight="1" x14ac:dyDescent="0.25"/>
    <row r="908" ht="13.35" customHeight="1" x14ac:dyDescent="0.25"/>
    <row r="909" ht="13.35" customHeight="1" x14ac:dyDescent="0.25"/>
    <row r="910" ht="13.35" customHeight="1" x14ac:dyDescent="0.25"/>
    <row r="911" ht="13.35" customHeight="1" x14ac:dyDescent="0.25"/>
  </sheetData>
  <mergeCells count="4">
    <mergeCell ref="L1:N1"/>
    <mergeCell ref="O1:P1"/>
    <mergeCell ref="S1:V1"/>
    <mergeCell ref="W1:X1"/>
  </mergeCells>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863"/>
  <sheetViews>
    <sheetView tabSelected="1" zoomScale="85" zoomScaleNormal="85" workbookViewId="0">
      <pane ySplit="2" topLeftCell="A107" activePane="bottomLeft" state="frozen"/>
      <selection pane="bottomLeft" activeCell="A121" sqref="A121:XFD121"/>
    </sheetView>
  </sheetViews>
  <sheetFormatPr defaultColWidth="8.85546875" defaultRowHeight="15" x14ac:dyDescent="0.25"/>
  <cols>
    <col min="1" max="1" width="17.140625" customWidth="1"/>
    <col min="2" max="2" width="14.7109375" customWidth="1"/>
    <col min="3" max="3" width="16.5703125" customWidth="1"/>
    <col min="4" max="4" width="26.42578125" customWidth="1"/>
    <col min="6" max="8" width="8.85546875" style="28"/>
    <col min="9" max="9" width="14.42578125" style="28" customWidth="1"/>
    <col min="10" max="10" width="13.7109375" style="49" customWidth="1"/>
    <col min="11" max="11" width="10.7109375" style="49" customWidth="1"/>
    <col min="12" max="12" width="23.140625" customWidth="1"/>
    <col min="13" max="13" width="15.140625" style="49" customWidth="1"/>
    <col min="14" max="14" width="12.7109375" style="49" customWidth="1"/>
    <col min="15" max="15" width="13.5703125" style="49" customWidth="1"/>
  </cols>
  <sheetData>
    <row r="1" spans="1:15" s="54" customFormat="1" ht="18.75" x14ac:dyDescent="0.3">
      <c r="C1" s="428" t="s">
        <v>139</v>
      </c>
      <c r="D1" s="428"/>
      <c r="E1" s="54" t="s">
        <v>144</v>
      </c>
      <c r="F1" s="429" t="s">
        <v>140</v>
      </c>
      <c r="G1" s="429"/>
      <c r="H1" s="41" t="s">
        <v>141</v>
      </c>
      <c r="I1" s="41"/>
      <c r="J1" s="428" t="s">
        <v>142</v>
      </c>
      <c r="K1" s="428"/>
      <c r="L1" s="428"/>
      <c r="M1" s="428"/>
      <c r="N1" s="428" t="s">
        <v>143</v>
      </c>
      <c r="O1" s="428"/>
    </row>
    <row r="2" spans="1:15" s="56" customFormat="1" ht="15.75" x14ac:dyDescent="0.25">
      <c r="A2" s="56" t="s">
        <v>123</v>
      </c>
      <c r="B2" s="56" t="s">
        <v>145</v>
      </c>
      <c r="C2" s="56" t="s">
        <v>382</v>
      </c>
      <c r="D2" s="56" t="s">
        <v>146</v>
      </c>
      <c r="E2" s="56" t="s">
        <v>152</v>
      </c>
      <c r="F2" s="58" t="s">
        <v>147</v>
      </c>
      <c r="G2" s="58" t="s">
        <v>25</v>
      </c>
      <c r="H2" s="58" t="s">
        <v>26</v>
      </c>
      <c r="I2" s="58" t="s">
        <v>148</v>
      </c>
      <c r="J2" s="56" t="s">
        <v>149</v>
      </c>
      <c r="K2" s="59" t="s">
        <v>381</v>
      </c>
      <c r="L2" s="56" t="s">
        <v>380</v>
      </c>
      <c r="M2" s="59" t="s">
        <v>151</v>
      </c>
      <c r="N2" s="59" t="s">
        <v>150</v>
      </c>
      <c r="O2" s="59" t="s">
        <v>710</v>
      </c>
    </row>
    <row r="3" spans="1:15" s="168" customFormat="1" ht="15.75" x14ac:dyDescent="0.25">
      <c r="A3" s="167" t="s">
        <v>377</v>
      </c>
      <c r="B3" s="96" t="s">
        <v>132</v>
      </c>
      <c r="C3" s="96" t="s">
        <v>385</v>
      </c>
      <c r="D3" s="165" t="s">
        <v>378</v>
      </c>
      <c r="E3" s="170" t="s">
        <v>379</v>
      </c>
      <c r="F3" s="97">
        <v>3</v>
      </c>
      <c r="G3" s="97">
        <v>3</v>
      </c>
      <c r="H3" s="97">
        <v>10387</v>
      </c>
      <c r="I3" s="97">
        <v>10000</v>
      </c>
      <c r="J3" s="169"/>
      <c r="K3" s="169" t="s">
        <v>434</v>
      </c>
      <c r="L3" s="168" t="s">
        <v>433</v>
      </c>
      <c r="M3" s="169"/>
      <c r="N3" s="169" t="s">
        <v>655</v>
      </c>
      <c r="O3" s="169"/>
    </row>
    <row r="4" spans="1:15" s="168" customFormat="1" ht="15.75" x14ac:dyDescent="0.25">
      <c r="A4" s="167" t="s">
        <v>377</v>
      </c>
      <c r="B4" s="96" t="s">
        <v>134</v>
      </c>
      <c r="C4" s="96" t="s">
        <v>387</v>
      </c>
      <c r="D4" s="165" t="s">
        <v>383</v>
      </c>
      <c r="E4" s="170" t="s">
        <v>379</v>
      </c>
      <c r="F4" s="97">
        <v>3</v>
      </c>
      <c r="G4" s="97">
        <v>3</v>
      </c>
      <c r="H4" s="97">
        <v>10407</v>
      </c>
      <c r="I4" s="97">
        <v>10000</v>
      </c>
      <c r="J4" s="169" t="s">
        <v>442</v>
      </c>
      <c r="K4" s="169" t="s">
        <v>440</v>
      </c>
      <c r="L4" s="168" t="s">
        <v>441</v>
      </c>
      <c r="M4" s="169"/>
      <c r="N4" s="169" t="s">
        <v>656</v>
      </c>
      <c r="O4" s="169"/>
    </row>
    <row r="5" spans="1:15" s="168" customFormat="1" ht="15.75" x14ac:dyDescent="0.25">
      <c r="A5" s="167" t="s">
        <v>377</v>
      </c>
      <c r="B5" s="96" t="s">
        <v>135</v>
      </c>
      <c r="C5" s="96" t="s">
        <v>386</v>
      </c>
      <c r="D5" s="165" t="s">
        <v>384</v>
      </c>
      <c r="E5" s="170" t="s">
        <v>379</v>
      </c>
      <c r="F5" s="97">
        <v>3</v>
      </c>
      <c r="G5" s="97">
        <v>3</v>
      </c>
      <c r="H5" s="97">
        <v>10557</v>
      </c>
      <c r="I5" s="97">
        <v>10000</v>
      </c>
      <c r="J5" s="168">
        <v>136</v>
      </c>
      <c r="K5" s="169" t="s">
        <v>443</v>
      </c>
      <c r="L5" s="168" t="s">
        <v>445</v>
      </c>
      <c r="M5" s="169"/>
      <c r="N5" s="169" t="s">
        <v>657</v>
      </c>
      <c r="O5" s="169"/>
    </row>
    <row r="6" spans="1:15" s="168" customFormat="1" ht="15.75" x14ac:dyDescent="0.25">
      <c r="A6" s="167" t="s">
        <v>388</v>
      </c>
      <c r="B6" s="96" t="s">
        <v>132</v>
      </c>
      <c r="C6" s="96" t="s">
        <v>389</v>
      </c>
      <c r="D6" s="289" t="s">
        <v>395</v>
      </c>
      <c r="E6" s="170" t="s">
        <v>379</v>
      </c>
      <c r="F6" s="97">
        <v>3</v>
      </c>
      <c r="G6" s="97">
        <v>5</v>
      </c>
      <c r="H6" s="97">
        <v>13870</v>
      </c>
      <c r="I6" s="97">
        <v>10672</v>
      </c>
      <c r="J6" s="169" t="s">
        <v>448</v>
      </c>
      <c r="K6" s="169" t="s">
        <v>447</v>
      </c>
      <c r="L6" s="168" t="s">
        <v>445</v>
      </c>
      <c r="M6" s="169"/>
      <c r="N6" s="169" t="s">
        <v>658</v>
      </c>
      <c r="O6" s="169"/>
    </row>
    <row r="7" spans="1:15" s="168" customFormat="1" ht="15.75" x14ac:dyDescent="0.25">
      <c r="A7" s="167" t="s">
        <v>388</v>
      </c>
      <c r="B7" s="96" t="s">
        <v>134</v>
      </c>
      <c r="C7" s="96" t="s">
        <v>390</v>
      </c>
      <c r="D7" s="165" t="s">
        <v>396</v>
      </c>
      <c r="E7" s="170" t="s">
        <v>379</v>
      </c>
      <c r="F7" s="97">
        <v>3</v>
      </c>
      <c r="G7" s="97">
        <v>5</v>
      </c>
      <c r="H7" s="97">
        <v>14070</v>
      </c>
      <c r="I7" s="97">
        <v>10673</v>
      </c>
      <c r="J7" s="169" t="s">
        <v>452</v>
      </c>
      <c r="K7" s="169" t="s">
        <v>450</v>
      </c>
      <c r="L7" s="168" t="s">
        <v>445</v>
      </c>
      <c r="M7" s="169"/>
      <c r="N7" s="169" t="s">
        <v>659</v>
      </c>
      <c r="O7" s="169"/>
    </row>
    <row r="8" spans="1:15" s="168" customFormat="1" ht="15.75" x14ac:dyDescent="0.25">
      <c r="A8" s="167" t="s">
        <v>388</v>
      </c>
      <c r="B8" s="171" t="s">
        <v>135</v>
      </c>
      <c r="C8" s="171" t="s">
        <v>391</v>
      </c>
      <c r="D8" s="165" t="s">
        <v>397</v>
      </c>
      <c r="E8" s="170" t="s">
        <v>379</v>
      </c>
      <c r="F8" s="97">
        <v>3</v>
      </c>
      <c r="G8" s="97">
        <v>5</v>
      </c>
      <c r="H8" s="97">
        <v>14180</v>
      </c>
      <c r="I8" s="97">
        <v>10674</v>
      </c>
      <c r="J8" s="169" t="s">
        <v>454</v>
      </c>
      <c r="K8" s="169" t="s">
        <v>453</v>
      </c>
      <c r="L8" s="168" t="s">
        <v>445</v>
      </c>
      <c r="M8" s="169"/>
      <c r="N8" s="169" t="s">
        <v>660</v>
      </c>
      <c r="O8" s="169"/>
    </row>
    <row r="9" spans="1:15" s="168" customFormat="1" ht="15.75" x14ac:dyDescent="0.25">
      <c r="A9" s="167" t="s">
        <v>394</v>
      </c>
      <c r="B9" s="171" t="s">
        <v>132</v>
      </c>
      <c r="C9" s="171" t="s">
        <v>393</v>
      </c>
      <c r="D9" s="171" t="s">
        <v>392</v>
      </c>
      <c r="E9" s="170" t="s">
        <v>379</v>
      </c>
      <c r="F9" s="97">
        <v>4</v>
      </c>
      <c r="G9" s="97">
        <v>3</v>
      </c>
      <c r="H9" s="97">
        <v>16099</v>
      </c>
      <c r="I9" s="97">
        <v>15640</v>
      </c>
      <c r="J9" s="169" t="s">
        <v>455</v>
      </c>
      <c r="K9" s="169" t="s">
        <v>456</v>
      </c>
      <c r="L9" s="168" t="s">
        <v>445</v>
      </c>
      <c r="M9" s="169"/>
      <c r="N9" s="169" t="s">
        <v>661</v>
      </c>
      <c r="O9" s="169"/>
    </row>
    <row r="10" spans="1:15" s="174" customFormat="1" ht="15.75" x14ac:dyDescent="0.25">
      <c r="A10" s="167" t="s">
        <v>394</v>
      </c>
      <c r="B10" s="172" t="s">
        <v>134</v>
      </c>
      <c r="C10" s="172" t="s">
        <v>425</v>
      </c>
      <c r="D10" s="172" t="s">
        <v>398</v>
      </c>
      <c r="E10" s="170" t="s">
        <v>379</v>
      </c>
      <c r="F10" s="97">
        <v>4</v>
      </c>
      <c r="G10" s="97">
        <v>3</v>
      </c>
      <c r="H10" s="173">
        <v>16159</v>
      </c>
      <c r="I10" s="97">
        <v>15640</v>
      </c>
      <c r="J10" s="175" t="s">
        <v>457</v>
      </c>
      <c r="K10" s="175" t="s">
        <v>437</v>
      </c>
      <c r="L10" s="168" t="s">
        <v>441</v>
      </c>
      <c r="M10" s="175"/>
      <c r="N10" s="169" t="s">
        <v>662</v>
      </c>
      <c r="O10" s="169"/>
    </row>
    <row r="11" spans="1:15" s="174" customFormat="1" ht="15.75" x14ac:dyDescent="0.25">
      <c r="A11" s="167" t="s">
        <v>402</v>
      </c>
      <c r="B11" s="96" t="s">
        <v>132</v>
      </c>
      <c r="C11" s="172" t="s">
        <v>403</v>
      </c>
      <c r="D11" s="165" t="s">
        <v>399</v>
      </c>
      <c r="E11" s="170" t="s">
        <v>379</v>
      </c>
      <c r="F11" s="173">
        <v>3</v>
      </c>
      <c r="G11" s="173">
        <v>6</v>
      </c>
      <c r="H11" s="173">
        <v>10700</v>
      </c>
      <c r="I11" s="173">
        <v>10380</v>
      </c>
      <c r="J11" s="175" t="s">
        <v>458</v>
      </c>
      <c r="K11" s="175" t="s">
        <v>459</v>
      </c>
      <c r="L11" s="168" t="s">
        <v>441</v>
      </c>
      <c r="M11" s="175"/>
      <c r="N11" s="169" t="s">
        <v>663</v>
      </c>
      <c r="O11" s="169"/>
    </row>
    <row r="12" spans="1:15" s="178" customFormat="1" ht="15.75" x14ac:dyDescent="0.25">
      <c r="A12" s="167" t="s">
        <v>402</v>
      </c>
      <c r="B12" s="96" t="s">
        <v>134</v>
      </c>
      <c r="C12" s="176" t="s">
        <v>404</v>
      </c>
      <c r="D12" s="165" t="s">
        <v>400</v>
      </c>
      <c r="E12" s="170" t="s">
        <v>379</v>
      </c>
      <c r="F12" s="177">
        <v>3</v>
      </c>
      <c r="G12" s="177">
        <v>6</v>
      </c>
      <c r="H12" s="177">
        <v>10940</v>
      </c>
      <c r="I12" s="173">
        <v>10380</v>
      </c>
      <c r="J12" s="179" t="s">
        <v>461</v>
      </c>
      <c r="K12" s="179" t="s">
        <v>444</v>
      </c>
      <c r="L12" s="168" t="s">
        <v>445</v>
      </c>
      <c r="M12" s="179"/>
      <c r="N12" s="169" t="s">
        <v>664</v>
      </c>
      <c r="O12" s="169"/>
    </row>
    <row r="13" spans="1:15" s="178" customFormat="1" ht="15.75" x14ac:dyDescent="0.25">
      <c r="A13" s="167" t="s">
        <v>402</v>
      </c>
      <c r="B13" s="96" t="s">
        <v>135</v>
      </c>
      <c r="C13" s="176" t="s">
        <v>405</v>
      </c>
      <c r="D13" s="165" t="s">
        <v>401</v>
      </c>
      <c r="E13" s="170" t="s">
        <v>379</v>
      </c>
      <c r="F13" s="177">
        <v>3</v>
      </c>
      <c r="G13" s="177">
        <v>6</v>
      </c>
      <c r="H13" s="177">
        <v>11200</v>
      </c>
      <c r="I13" s="173">
        <v>10380</v>
      </c>
      <c r="J13" s="179" t="s">
        <v>464</v>
      </c>
      <c r="K13" s="179" t="s">
        <v>463</v>
      </c>
      <c r="L13" s="168" t="s">
        <v>445</v>
      </c>
      <c r="M13" s="179"/>
      <c r="N13" s="169" t="s">
        <v>665</v>
      </c>
      <c r="O13" s="169"/>
    </row>
    <row r="14" spans="1:15" s="178" customFormat="1" ht="15.75" x14ac:dyDescent="0.25">
      <c r="A14" s="167" t="s">
        <v>406</v>
      </c>
      <c r="B14" s="96" t="s">
        <v>132</v>
      </c>
      <c r="C14" s="176" t="s">
        <v>417</v>
      </c>
      <c r="D14" s="165" t="s">
        <v>408</v>
      </c>
      <c r="E14" s="170" t="s">
        <v>379</v>
      </c>
      <c r="F14" s="177">
        <v>2</v>
      </c>
      <c r="G14" s="177">
        <v>3</v>
      </c>
      <c r="H14" s="177">
        <v>12184</v>
      </c>
      <c r="I14" s="177">
        <v>10404</v>
      </c>
      <c r="J14" s="179" t="s">
        <v>467</v>
      </c>
      <c r="K14" s="179" t="s">
        <v>466</v>
      </c>
      <c r="L14" s="168" t="s">
        <v>445</v>
      </c>
      <c r="M14" s="179"/>
      <c r="N14" s="169" t="s">
        <v>666</v>
      </c>
      <c r="O14" s="169"/>
    </row>
    <row r="15" spans="1:15" s="178" customFormat="1" ht="15.75" x14ac:dyDescent="0.25">
      <c r="A15" s="167" t="s">
        <v>406</v>
      </c>
      <c r="B15" s="96" t="s">
        <v>134</v>
      </c>
      <c r="C15" s="176" t="s">
        <v>418</v>
      </c>
      <c r="D15" s="165" t="s">
        <v>409</v>
      </c>
      <c r="E15" s="170" t="s">
        <v>379</v>
      </c>
      <c r="F15" s="177">
        <v>2</v>
      </c>
      <c r="G15" s="177">
        <v>3</v>
      </c>
      <c r="H15" s="177">
        <v>12334</v>
      </c>
      <c r="I15" s="177">
        <v>10404</v>
      </c>
      <c r="J15" s="179" t="s">
        <v>468</v>
      </c>
      <c r="K15" s="179" t="s">
        <v>469</v>
      </c>
      <c r="L15" s="168" t="s">
        <v>445</v>
      </c>
      <c r="M15" s="179"/>
      <c r="N15" s="169" t="s">
        <v>667</v>
      </c>
      <c r="O15" s="169"/>
    </row>
    <row r="16" spans="1:15" s="178" customFormat="1" ht="15.75" x14ac:dyDescent="0.25">
      <c r="A16" s="167" t="s">
        <v>406</v>
      </c>
      <c r="B16" s="96" t="s">
        <v>135</v>
      </c>
      <c r="C16" s="176" t="s">
        <v>419</v>
      </c>
      <c r="D16" s="165" t="s">
        <v>410</v>
      </c>
      <c r="E16" s="170" t="s">
        <v>379</v>
      </c>
      <c r="F16" s="177">
        <v>2</v>
      </c>
      <c r="G16" s="177">
        <v>3</v>
      </c>
      <c r="H16" s="177">
        <v>12444</v>
      </c>
      <c r="I16" s="177">
        <v>10404</v>
      </c>
      <c r="J16" s="179" t="s">
        <v>471</v>
      </c>
      <c r="K16" s="179" t="s">
        <v>472</v>
      </c>
      <c r="L16" s="168" t="s">
        <v>445</v>
      </c>
      <c r="M16" s="179"/>
      <c r="N16" s="169" t="s">
        <v>668</v>
      </c>
      <c r="O16" s="169"/>
    </row>
    <row r="17" spans="1:15" s="180" customFormat="1" ht="15.75" x14ac:dyDescent="0.25">
      <c r="A17" s="167" t="s">
        <v>407</v>
      </c>
      <c r="B17" s="96" t="s">
        <v>132</v>
      </c>
      <c r="C17" s="180" t="s">
        <v>420</v>
      </c>
      <c r="D17" s="165" t="s">
        <v>411</v>
      </c>
      <c r="E17" s="170" t="s">
        <v>379</v>
      </c>
      <c r="F17" s="181">
        <v>2</v>
      </c>
      <c r="G17" s="181">
        <v>2</v>
      </c>
      <c r="H17" s="181">
        <v>18923</v>
      </c>
      <c r="I17" s="181">
        <v>18603</v>
      </c>
      <c r="J17" s="182" t="s">
        <v>474</v>
      </c>
      <c r="K17" s="182" t="s">
        <v>473</v>
      </c>
      <c r="L17" s="168" t="s">
        <v>445</v>
      </c>
      <c r="M17" s="182"/>
      <c r="N17" s="169" t="s">
        <v>669</v>
      </c>
      <c r="O17" s="169"/>
    </row>
    <row r="18" spans="1:15" s="180" customFormat="1" ht="15.75" x14ac:dyDescent="0.25">
      <c r="A18" s="167" t="s">
        <v>407</v>
      </c>
      <c r="B18" s="96" t="s">
        <v>134</v>
      </c>
      <c r="C18" s="180" t="s">
        <v>421</v>
      </c>
      <c r="D18" s="165" t="s">
        <v>412</v>
      </c>
      <c r="E18" s="170" t="s">
        <v>379</v>
      </c>
      <c r="F18" s="181">
        <v>2</v>
      </c>
      <c r="G18" s="181">
        <v>2</v>
      </c>
      <c r="H18" s="181">
        <v>19263</v>
      </c>
      <c r="I18" s="181">
        <v>18603</v>
      </c>
      <c r="J18" s="182" t="s">
        <v>457</v>
      </c>
      <c r="K18" s="182" t="s">
        <v>475</v>
      </c>
      <c r="L18" s="168" t="s">
        <v>445</v>
      </c>
      <c r="M18" s="182"/>
      <c r="N18" s="169" t="s">
        <v>670</v>
      </c>
      <c r="O18" s="169"/>
    </row>
    <row r="19" spans="1:15" s="180" customFormat="1" ht="15.75" x14ac:dyDescent="0.25">
      <c r="A19" s="167" t="s">
        <v>407</v>
      </c>
      <c r="B19" s="96" t="s">
        <v>135</v>
      </c>
      <c r="C19" s="180" t="s">
        <v>422</v>
      </c>
      <c r="D19" s="165" t="s">
        <v>413</v>
      </c>
      <c r="E19" s="170" t="s">
        <v>379</v>
      </c>
      <c r="F19" s="181">
        <v>2</v>
      </c>
      <c r="G19" s="181">
        <v>2</v>
      </c>
      <c r="H19" s="181">
        <v>19383</v>
      </c>
      <c r="I19" s="181">
        <v>18603</v>
      </c>
      <c r="J19" s="182" t="s">
        <v>477</v>
      </c>
      <c r="K19" s="182" t="s">
        <v>476</v>
      </c>
      <c r="L19" s="168" t="s">
        <v>445</v>
      </c>
      <c r="M19" s="182"/>
      <c r="N19" s="169" t="s">
        <v>671</v>
      </c>
      <c r="O19" s="169"/>
    </row>
    <row r="20" spans="1:15" s="180" customFormat="1" ht="15.75" x14ac:dyDescent="0.25">
      <c r="A20" s="167" t="s">
        <v>414</v>
      </c>
      <c r="B20" s="96" t="s">
        <v>132</v>
      </c>
      <c r="C20" s="180" t="s">
        <v>423</v>
      </c>
      <c r="D20" s="165" t="s">
        <v>415</v>
      </c>
      <c r="E20" s="170" t="s">
        <v>379</v>
      </c>
      <c r="F20" s="181">
        <v>5</v>
      </c>
      <c r="G20" s="181">
        <v>3</v>
      </c>
      <c r="H20" s="181">
        <v>10563</v>
      </c>
      <c r="I20" s="181">
        <v>10443</v>
      </c>
      <c r="J20" s="182" t="s">
        <v>477</v>
      </c>
      <c r="K20" s="182" t="s">
        <v>478</v>
      </c>
      <c r="L20" s="168" t="s">
        <v>445</v>
      </c>
      <c r="M20" s="182"/>
      <c r="N20" s="169" t="s">
        <v>672</v>
      </c>
      <c r="O20" s="169"/>
    </row>
    <row r="21" spans="1:15" s="180" customFormat="1" ht="15.75" x14ac:dyDescent="0.25">
      <c r="A21" s="167" t="s">
        <v>414</v>
      </c>
      <c r="B21" s="96" t="s">
        <v>134</v>
      </c>
      <c r="C21" s="180" t="s">
        <v>424</v>
      </c>
      <c r="D21" s="165" t="s">
        <v>416</v>
      </c>
      <c r="E21" s="170" t="s">
        <v>379</v>
      </c>
      <c r="F21" s="181">
        <v>5</v>
      </c>
      <c r="G21" s="181">
        <v>3</v>
      </c>
      <c r="H21" s="181">
        <v>10723</v>
      </c>
      <c r="I21" s="181">
        <v>10443</v>
      </c>
      <c r="J21" s="182" t="s">
        <v>479</v>
      </c>
      <c r="K21" s="182" t="s">
        <v>435</v>
      </c>
      <c r="L21" s="168" t="s">
        <v>445</v>
      </c>
      <c r="M21" s="182"/>
      <c r="N21" s="169" t="s">
        <v>673</v>
      </c>
      <c r="O21" s="169"/>
    </row>
    <row r="22" spans="1:15" s="21" customFormat="1" ht="15.75" x14ac:dyDescent="0.25">
      <c r="A22" s="167" t="s">
        <v>480</v>
      </c>
      <c r="B22" s="96" t="s">
        <v>132</v>
      </c>
      <c r="C22" s="21" t="s">
        <v>482</v>
      </c>
      <c r="D22" s="165" t="s">
        <v>483</v>
      </c>
      <c r="E22" s="170" t="s">
        <v>379</v>
      </c>
      <c r="F22" s="28">
        <v>3</v>
      </c>
      <c r="G22" s="28">
        <v>2</v>
      </c>
      <c r="H22" s="28">
        <v>17037</v>
      </c>
      <c r="I22" s="181">
        <v>16957</v>
      </c>
      <c r="J22" s="95" t="s">
        <v>490</v>
      </c>
      <c r="K22" s="95" t="s">
        <v>460</v>
      </c>
      <c r="L22" s="168" t="s">
        <v>445</v>
      </c>
      <c r="M22" s="95"/>
      <c r="N22" s="169" t="s">
        <v>674</v>
      </c>
      <c r="O22" s="169"/>
    </row>
    <row r="23" spans="1:15" s="21" customFormat="1" ht="15.75" x14ac:dyDescent="0.25">
      <c r="A23" s="167" t="s">
        <v>480</v>
      </c>
      <c r="B23" s="96" t="s">
        <v>134</v>
      </c>
      <c r="C23" s="21" t="s">
        <v>491</v>
      </c>
      <c r="D23" s="165" t="s">
        <v>484</v>
      </c>
      <c r="E23" s="170" t="s">
        <v>379</v>
      </c>
      <c r="F23" s="28">
        <v>3</v>
      </c>
      <c r="G23" s="28">
        <v>2</v>
      </c>
      <c r="H23" s="28">
        <v>17237</v>
      </c>
      <c r="I23" s="181">
        <v>16957</v>
      </c>
      <c r="J23" s="95" t="s">
        <v>462</v>
      </c>
      <c r="K23" s="95" t="s">
        <v>497</v>
      </c>
      <c r="L23" s="168" t="s">
        <v>445</v>
      </c>
      <c r="M23" s="95"/>
      <c r="N23" s="169" t="s">
        <v>675</v>
      </c>
      <c r="O23" s="169"/>
    </row>
    <row r="24" spans="1:15" s="21" customFormat="1" ht="15.75" x14ac:dyDescent="0.25">
      <c r="A24" s="167" t="s">
        <v>480</v>
      </c>
      <c r="B24" s="96" t="s">
        <v>135</v>
      </c>
      <c r="C24" s="21" t="s">
        <v>492</v>
      </c>
      <c r="D24" s="165" t="s">
        <v>485</v>
      </c>
      <c r="E24" s="170" t="s">
        <v>379</v>
      </c>
      <c r="F24" s="28">
        <v>3</v>
      </c>
      <c r="G24" s="28">
        <v>2</v>
      </c>
      <c r="H24" s="28">
        <v>17387</v>
      </c>
      <c r="I24" s="181">
        <v>16957</v>
      </c>
      <c r="J24" s="95" t="s">
        <v>500</v>
      </c>
      <c r="K24" s="95" t="s">
        <v>498</v>
      </c>
      <c r="L24" s="168" t="s">
        <v>445</v>
      </c>
      <c r="M24" s="95"/>
      <c r="N24" s="169" t="s">
        <v>676</v>
      </c>
      <c r="O24" s="169"/>
    </row>
    <row r="25" spans="1:15" s="21" customFormat="1" ht="15.75" x14ac:dyDescent="0.25">
      <c r="A25" s="167" t="s">
        <v>480</v>
      </c>
      <c r="B25" s="96" t="s">
        <v>136</v>
      </c>
      <c r="C25" s="21" t="s">
        <v>493</v>
      </c>
      <c r="D25" s="165" t="s">
        <v>486</v>
      </c>
      <c r="E25" s="170" t="s">
        <v>379</v>
      </c>
      <c r="F25" s="28">
        <v>3</v>
      </c>
      <c r="G25" s="28">
        <v>2</v>
      </c>
      <c r="H25" s="28">
        <v>17617</v>
      </c>
      <c r="I25" s="181">
        <v>16957</v>
      </c>
      <c r="J25" s="95" t="s">
        <v>465</v>
      </c>
      <c r="K25" s="95" t="s">
        <v>503</v>
      </c>
      <c r="L25" s="168" t="s">
        <v>445</v>
      </c>
      <c r="M25" s="95"/>
      <c r="N25" s="169" t="s">
        <v>677</v>
      </c>
      <c r="O25" s="169"/>
    </row>
    <row r="26" spans="1:15" s="183" customFormat="1" ht="15.75" x14ac:dyDescent="0.25">
      <c r="A26" s="167" t="s">
        <v>480</v>
      </c>
      <c r="B26" s="96" t="s">
        <v>137</v>
      </c>
      <c r="C26" s="183" t="s">
        <v>494</v>
      </c>
      <c r="D26" s="165" t="s">
        <v>487</v>
      </c>
      <c r="E26" s="170" t="s">
        <v>379</v>
      </c>
      <c r="F26" s="28">
        <v>3</v>
      </c>
      <c r="G26" s="28">
        <v>2</v>
      </c>
      <c r="H26" s="184">
        <v>17657</v>
      </c>
      <c r="I26" s="181">
        <v>16957</v>
      </c>
      <c r="J26" s="185" t="s">
        <v>505</v>
      </c>
      <c r="K26" s="185" t="s">
        <v>475</v>
      </c>
      <c r="L26" s="168" t="s">
        <v>445</v>
      </c>
      <c r="M26" s="185"/>
      <c r="N26" s="169" t="s">
        <v>678</v>
      </c>
      <c r="O26" s="169"/>
    </row>
    <row r="27" spans="1:15" s="186" customFormat="1" ht="15.75" x14ac:dyDescent="0.25">
      <c r="A27" s="167" t="s">
        <v>480</v>
      </c>
      <c r="B27" s="96" t="s">
        <v>138</v>
      </c>
      <c r="C27" s="183" t="s">
        <v>495</v>
      </c>
      <c r="D27" s="165" t="s">
        <v>488</v>
      </c>
      <c r="E27" s="170" t="s">
        <v>379</v>
      </c>
      <c r="F27" s="28">
        <v>3</v>
      </c>
      <c r="G27" s="28">
        <v>2</v>
      </c>
      <c r="H27" s="184">
        <v>18102</v>
      </c>
      <c r="I27" s="181">
        <v>16957</v>
      </c>
      <c r="J27" s="187" t="s">
        <v>507</v>
      </c>
      <c r="K27" s="187" t="s">
        <v>506</v>
      </c>
      <c r="L27" s="168" t="s">
        <v>445</v>
      </c>
      <c r="M27" s="187"/>
      <c r="N27" s="169" t="s">
        <v>679</v>
      </c>
      <c r="O27" s="169"/>
    </row>
    <row r="28" spans="1:15" s="186" customFormat="1" ht="15.75" x14ac:dyDescent="0.25">
      <c r="A28" s="167" t="s">
        <v>480</v>
      </c>
      <c r="B28" s="96" t="s">
        <v>481</v>
      </c>
      <c r="C28" s="183" t="s">
        <v>496</v>
      </c>
      <c r="D28" s="165" t="s">
        <v>489</v>
      </c>
      <c r="E28" s="170" t="s">
        <v>379</v>
      </c>
      <c r="F28" s="28">
        <v>3</v>
      </c>
      <c r="G28" s="28">
        <v>2</v>
      </c>
      <c r="H28" s="184">
        <v>16727</v>
      </c>
      <c r="I28" s="181">
        <v>16957</v>
      </c>
      <c r="J28" s="187" t="s">
        <v>508</v>
      </c>
      <c r="K28" s="187"/>
      <c r="L28" s="183" t="s">
        <v>433</v>
      </c>
      <c r="M28" s="187"/>
      <c r="N28" s="169" t="s">
        <v>680</v>
      </c>
      <c r="O28" s="169"/>
    </row>
    <row r="29" spans="1:15" s="326" customFormat="1" ht="15.75" x14ac:dyDescent="0.25">
      <c r="A29" s="318" t="s">
        <v>509</v>
      </c>
      <c r="B29" s="319" t="s">
        <v>132</v>
      </c>
      <c r="C29" s="320" t="s">
        <v>510</v>
      </c>
      <c r="D29" s="320" t="s">
        <v>511</v>
      </c>
      <c r="E29" s="321" t="s">
        <v>379</v>
      </c>
      <c r="F29" s="322">
        <v>0</v>
      </c>
      <c r="G29" s="322">
        <v>6</v>
      </c>
      <c r="H29" s="322">
        <v>14499</v>
      </c>
      <c r="I29" s="322">
        <v>14109</v>
      </c>
      <c r="J29" s="323" t="s">
        <v>446</v>
      </c>
      <c r="K29" s="323" t="s">
        <v>520</v>
      </c>
      <c r="L29" s="324" t="s">
        <v>445</v>
      </c>
      <c r="M29" s="323"/>
      <c r="N29" s="325" t="s">
        <v>681</v>
      </c>
      <c r="O29" s="325" t="s">
        <v>725</v>
      </c>
    </row>
    <row r="30" spans="1:15" s="186" customFormat="1" ht="15.75" x14ac:dyDescent="0.25">
      <c r="A30" s="167" t="s">
        <v>509</v>
      </c>
      <c r="B30" s="96" t="s">
        <v>134</v>
      </c>
      <c r="C30" s="183" t="s">
        <v>516</v>
      </c>
      <c r="D30" s="183" t="s">
        <v>512</v>
      </c>
      <c r="E30" s="170" t="s">
        <v>379</v>
      </c>
      <c r="F30" s="184">
        <v>0</v>
      </c>
      <c r="G30" s="184">
        <v>6</v>
      </c>
      <c r="H30" s="184">
        <v>14629</v>
      </c>
      <c r="I30" s="184">
        <v>14110</v>
      </c>
      <c r="J30" s="187" t="s">
        <v>521</v>
      </c>
      <c r="K30" s="187" t="s">
        <v>499</v>
      </c>
      <c r="L30" s="168" t="s">
        <v>445</v>
      </c>
      <c r="M30" s="187"/>
      <c r="N30" s="169" t="s">
        <v>682</v>
      </c>
      <c r="O30" s="169"/>
    </row>
    <row r="31" spans="1:15" s="326" customFormat="1" ht="15.75" x14ac:dyDescent="0.25">
      <c r="A31" s="318" t="s">
        <v>509</v>
      </c>
      <c r="B31" s="319" t="s">
        <v>135</v>
      </c>
      <c r="C31" s="320" t="s">
        <v>517</v>
      </c>
      <c r="D31" s="320" t="s">
        <v>513</v>
      </c>
      <c r="E31" s="321" t="s">
        <v>379</v>
      </c>
      <c r="F31" s="322">
        <v>0</v>
      </c>
      <c r="G31" s="322">
        <v>6</v>
      </c>
      <c r="H31" s="322">
        <v>14719</v>
      </c>
      <c r="I31" s="322">
        <v>14111</v>
      </c>
      <c r="J31" s="323" t="s">
        <v>522</v>
      </c>
      <c r="K31" s="323" t="s">
        <v>476</v>
      </c>
      <c r="L31" s="324" t="s">
        <v>445</v>
      </c>
      <c r="M31" s="323"/>
      <c r="N31" s="325" t="s">
        <v>683</v>
      </c>
      <c r="O31" s="325" t="s">
        <v>725</v>
      </c>
    </row>
    <row r="32" spans="1:15" s="327" customFormat="1" ht="15.75" x14ac:dyDescent="0.25">
      <c r="A32" s="318" t="s">
        <v>509</v>
      </c>
      <c r="B32" s="319" t="s">
        <v>136</v>
      </c>
      <c r="C32" s="327" t="s">
        <v>518</v>
      </c>
      <c r="D32" s="320" t="s">
        <v>514</v>
      </c>
      <c r="E32" s="321" t="s">
        <v>379</v>
      </c>
      <c r="F32" s="322">
        <v>0</v>
      </c>
      <c r="G32" s="322">
        <v>6</v>
      </c>
      <c r="H32" s="328">
        <v>14929</v>
      </c>
      <c r="I32" s="322">
        <v>14112</v>
      </c>
      <c r="J32" s="329" t="s">
        <v>523</v>
      </c>
      <c r="K32" s="329" t="s">
        <v>478</v>
      </c>
      <c r="L32" s="324" t="s">
        <v>445</v>
      </c>
      <c r="M32" s="329"/>
      <c r="N32" s="325" t="s">
        <v>684</v>
      </c>
      <c r="O32" s="325" t="s">
        <v>725</v>
      </c>
    </row>
    <row r="33" spans="1:15" s="331" customFormat="1" ht="15.75" x14ac:dyDescent="0.25">
      <c r="A33" s="318" t="s">
        <v>509</v>
      </c>
      <c r="B33" s="319" t="s">
        <v>137</v>
      </c>
      <c r="C33" s="327" t="s">
        <v>519</v>
      </c>
      <c r="D33" s="320" t="s">
        <v>515</v>
      </c>
      <c r="E33" s="321" t="s">
        <v>379</v>
      </c>
      <c r="F33" s="322">
        <v>0</v>
      </c>
      <c r="G33" s="322">
        <v>6</v>
      </c>
      <c r="H33" s="328">
        <v>15029</v>
      </c>
      <c r="I33" s="322">
        <v>14113</v>
      </c>
      <c r="J33" s="330" t="s">
        <v>525</v>
      </c>
      <c r="K33" s="330" t="s">
        <v>524</v>
      </c>
      <c r="L33" s="324" t="s">
        <v>445</v>
      </c>
      <c r="M33" s="330"/>
      <c r="N33" s="325" t="s">
        <v>685</v>
      </c>
      <c r="O33" s="325" t="s">
        <v>725</v>
      </c>
    </row>
    <row r="34" spans="1:15" s="189" customFormat="1" x14ac:dyDescent="0.25">
      <c r="A34" s="167" t="s">
        <v>526</v>
      </c>
      <c r="B34" s="96" t="s">
        <v>132</v>
      </c>
      <c r="C34" s="99" t="s">
        <v>527</v>
      </c>
      <c r="D34" s="183" t="s">
        <v>528</v>
      </c>
      <c r="E34" s="99" t="s">
        <v>431</v>
      </c>
      <c r="F34" s="188">
        <v>5</v>
      </c>
      <c r="G34" s="188">
        <v>2</v>
      </c>
      <c r="H34" s="188">
        <v>9130</v>
      </c>
      <c r="I34" s="188">
        <v>8986</v>
      </c>
      <c r="J34" s="190" t="s">
        <v>448</v>
      </c>
      <c r="K34" s="190" t="s">
        <v>504</v>
      </c>
      <c r="L34" s="168" t="s">
        <v>445</v>
      </c>
      <c r="M34" s="190"/>
      <c r="N34" s="169" t="s">
        <v>686</v>
      </c>
      <c r="O34" s="169"/>
    </row>
    <row r="35" spans="1:15" s="189" customFormat="1" x14ac:dyDescent="0.25">
      <c r="A35" s="167" t="s">
        <v>526</v>
      </c>
      <c r="B35" s="96" t="s">
        <v>134</v>
      </c>
      <c r="C35" s="99" t="s">
        <v>538</v>
      </c>
      <c r="D35" s="183" t="s">
        <v>532</v>
      </c>
      <c r="E35" s="99" t="s">
        <v>431</v>
      </c>
      <c r="F35" s="188">
        <v>5</v>
      </c>
      <c r="G35" s="188">
        <v>2</v>
      </c>
      <c r="H35" s="188">
        <v>9180</v>
      </c>
      <c r="I35" s="188">
        <v>8986</v>
      </c>
      <c r="J35" s="190" t="s">
        <v>442</v>
      </c>
      <c r="K35" s="190" t="s">
        <v>470</v>
      </c>
      <c r="L35" s="168" t="s">
        <v>445</v>
      </c>
      <c r="M35" s="190"/>
      <c r="N35" s="169" t="s">
        <v>687</v>
      </c>
      <c r="O35" s="169"/>
    </row>
    <row r="36" spans="1:15" s="189" customFormat="1" x14ac:dyDescent="0.25">
      <c r="A36" s="167" t="s">
        <v>526</v>
      </c>
      <c r="B36" s="96" t="s">
        <v>135</v>
      </c>
      <c r="C36" s="99" t="s">
        <v>539</v>
      </c>
      <c r="D36" s="183" t="s">
        <v>533</v>
      </c>
      <c r="E36" s="99" t="s">
        <v>431</v>
      </c>
      <c r="F36" s="188">
        <v>5</v>
      </c>
      <c r="G36" s="188">
        <v>2</v>
      </c>
      <c r="H36" s="188">
        <v>9280</v>
      </c>
      <c r="I36" s="188">
        <v>8986</v>
      </c>
      <c r="J36" s="190" t="s">
        <v>544</v>
      </c>
      <c r="K36" s="190" t="s">
        <v>478</v>
      </c>
      <c r="L36" s="168" t="s">
        <v>445</v>
      </c>
      <c r="M36" s="190"/>
      <c r="N36" s="169" t="s">
        <v>688</v>
      </c>
      <c r="O36" s="169"/>
    </row>
    <row r="37" spans="1:15" s="189" customFormat="1" x14ac:dyDescent="0.25">
      <c r="A37" s="167" t="s">
        <v>526</v>
      </c>
      <c r="B37" s="96" t="s">
        <v>136</v>
      </c>
      <c r="C37" s="99" t="s">
        <v>540</v>
      </c>
      <c r="D37" s="183" t="s">
        <v>534</v>
      </c>
      <c r="E37" s="99" t="s">
        <v>431</v>
      </c>
      <c r="F37" s="188">
        <v>5</v>
      </c>
      <c r="G37" s="188">
        <v>2</v>
      </c>
      <c r="H37" s="188">
        <v>9380</v>
      </c>
      <c r="I37" s="188">
        <v>8986</v>
      </c>
      <c r="J37" s="190" t="s">
        <v>461</v>
      </c>
      <c r="K37" s="190" t="s">
        <v>546</v>
      </c>
      <c r="L37" s="168" t="s">
        <v>445</v>
      </c>
      <c r="M37" s="190"/>
      <c r="N37" s="169" t="s">
        <v>689</v>
      </c>
      <c r="O37" s="169"/>
    </row>
    <row r="38" spans="1:15" s="116" customFormat="1" x14ac:dyDescent="0.25">
      <c r="A38" s="167" t="s">
        <v>526</v>
      </c>
      <c r="B38" s="96" t="s">
        <v>137</v>
      </c>
      <c r="C38" s="99" t="s">
        <v>726</v>
      </c>
      <c r="D38" s="183" t="s">
        <v>535</v>
      </c>
      <c r="E38" s="99" t="s">
        <v>431</v>
      </c>
      <c r="F38" s="188">
        <v>5</v>
      </c>
      <c r="G38" s="188">
        <v>2</v>
      </c>
      <c r="H38" s="115">
        <v>9615</v>
      </c>
      <c r="I38" s="188">
        <v>8986</v>
      </c>
      <c r="J38" s="117" t="s">
        <v>547</v>
      </c>
      <c r="K38" s="117" t="s">
        <v>475</v>
      </c>
      <c r="L38" s="168" t="s">
        <v>445</v>
      </c>
      <c r="M38" s="117"/>
      <c r="N38" s="169" t="s">
        <v>690</v>
      </c>
      <c r="O38" s="169"/>
    </row>
    <row r="39" spans="1:15" s="116" customFormat="1" x14ac:dyDescent="0.25">
      <c r="A39" s="167" t="s">
        <v>526</v>
      </c>
      <c r="B39" s="96" t="s">
        <v>138</v>
      </c>
      <c r="C39" s="99" t="s">
        <v>541</v>
      </c>
      <c r="D39" s="183" t="s">
        <v>536</v>
      </c>
      <c r="E39" s="99" t="s">
        <v>431</v>
      </c>
      <c r="F39" s="188">
        <v>5</v>
      </c>
      <c r="G39" s="188">
        <v>2</v>
      </c>
      <c r="H39" s="115">
        <v>9725</v>
      </c>
      <c r="I39" s="188">
        <v>8986</v>
      </c>
      <c r="J39" s="117" t="s">
        <v>464</v>
      </c>
      <c r="K39" s="117" t="s">
        <v>548</v>
      </c>
      <c r="L39" s="168" t="s">
        <v>445</v>
      </c>
      <c r="M39" s="117"/>
      <c r="N39" s="169" t="s">
        <v>691</v>
      </c>
      <c r="O39" s="169"/>
    </row>
    <row r="40" spans="1:15" s="116" customFormat="1" x14ac:dyDescent="0.25">
      <c r="A40" s="167" t="s">
        <v>526</v>
      </c>
      <c r="B40" s="96" t="s">
        <v>481</v>
      </c>
      <c r="C40" s="99" t="s">
        <v>542</v>
      </c>
      <c r="D40" s="183" t="s">
        <v>537</v>
      </c>
      <c r="E40" s="99" t="s">
        <v>431</v>
      </c>
      <c r="F40" s="188">
        <v>5</v>
      </c>
      <c r="G40" s="188">
        <v>2</v>
      </c>
      <c r="H40" s="115">
        <v>9870</v>
      </c>
      <c r="I40" s="188">
        <v>8986</v>
      </c>
      <c r="J40" s="117" t="s">
        <v>550</v>
      </c>
      <c r="K40" s="117" t="s">
        <v>549</v>
      </c>
      <c r="L40" s="168" t="s">
        <v>445</v>
      </c>
      <c r="M40" s="117"/>
      <c r="N40" s="169" t="s">
        <v>692</v>
      </c>
      <c r="O40" s="169"/>
    </row>
    <row r="41" spans="1:15" s="116" customFormat="1" x14ac:dyDescent="0.25">
      <c r="A41" s="167" t="s">
        <v>529</v>
      </c>
      <c r="B41" s="96" t="s">
        <v>132</v>
      </c>
      <c r="C41" s="100" t="s">
        <v>551</v>
      </c>
      <c r="D41" s="183" t="s">
        <v>560</v>
      </c>
      <c r="E41" s="99" t="s">
        <v>431</v>
      </c>
      <c r="F41" s="115">
        <v>4</v>
      </c>
      <c r="G41" s="115">
        <v>3</v>
      </c>
      <c r="H41" s="115">
        <v>8529</v>
      </c>
      <c r="I41" s="115">
        <v>8273</v>
      </c>
      <c r="J41" s="117" t="s">
        <v>555</v>
      </c>
      <c r="K41" s="117"/>
      <c r="L41" s="100" t="s">
        <v>433</v>
      </c>
      <c r="M41" s="117"/>
      <c r="N41" s="169" t="s">
        <v>693</v>
      </c>
      <c r="O41" s="169"/>
    </row>
    <row r="42" spans="1:15" s="101" customFormat="1" x14ac:dyDescent="0.25">
      <c r="A42" s="167" t="s">
        <v>529</v>
      </c>
      <c r="B42" s="96" t="s">
        <v>134</v>
      </c>
      <c r="C42" s="101" t="s">
        <v>552</v>
      </c>
      <c r="D42" s="183" t="s">
        <v>561</v>
      </c>
      <c r="E42" s="99" t="s">
        <v>431</v>
      </c>
      <c r="F42" s="115">
        <v>4</v>
      </c>
      <c r="G42" s="115">
        <v>3</v>
      </c>
      <c r="H42" s="132">
        <v>8571</v>
      </c>
      <c r="I42" s="115">
        <v>8273</v>
      </c>
      <c r="J42" s="133" t="s">
        <v>555</v>
      </c>
      <c r="K42" s="133" t="s">
        <v>439</v>
      </c>
      <c r="L42" s="168" t="s">
        <v>445</v>
      </c>
      <c r="M42" s="133"/>
      <c r="N42" s="169" t="s">
        <v>694</v>
      </c>
      <c r="O42" s="169"/>
    </row>
    <row r="43" spans="1:15" s="101" customFormat="1" x14ac:dyDescent="0.25">
      <c r="A43" s="167" t="s">
        <v>529</v>
      </c>
      <c r="B43" s="96" t="s">
        <v>135</v>
      </c>
      <c r="C43" s="101" t="s">
        <v>553</v>
      </c>
      <c r="D43" s="183" t="s">
        <v>562</v>
      </c>
      <c r="E43" s="99" t="s">
        <v>431</v>
      </c>
      <c r="F43" s="115">
        <v>4</v>
      </c>
      <c r="G43" s="115">
        <v>3</v>
      </c>
      <c r="H43" s="132">
        <v>8819</v>
      </c>
      <c r="I43" s="115">
        <v>8273</v>
      </c>
      <c r="J43" s="133" t="s">
        <v>557</v>
      </c>
      <c r="K43" s="133" t="s">
        <v>556</v>
      </c>
      <c r="L43" s="168" t="s">
        <v>445</v>
      </c>
      <c r="M43" s="133"/>
      <c r="N43" s="169" t="s">
        <v>695</v>
      </c>
      <c r="O43" s="169"/>
    </row>
    <row r="44" spans="1:15" s="101" customFormat="1" x14ac:dyDescent="0.25">
      <c r="A44" s="167" t="s">
        <v>529</v>
      </c>
      <c r="B44" s="96" t="s">
        <v>136</v>
      </c>
      <c r="C44" s="101" t="s">
        <v>554</v>
      </c>
      <c r="D44" s="183" t="s">
        <v>563</v>
      </c>
      <c r="E44" s="99" t="s">
        <v>431</v>
      </c>
      <c r="F44" s="115">
        <v>4</v>
      </c>
      <c r="G44" s="115">
        <v>3</v>
      </c>
      <c r="H44" s="132">
        <v>9444</v>
      </c>
      <c r="I44" s="115">
        <v>8273</v>
      </c>
      <c r="J44" s="133" t="s">
        <v>449</v>
      </c>
      <c r="K44" s="133" t="s">
        <v>558</v>
      </c>
      <c r="L44" s="168" t="s">
        <v>445</v>
      </c>
      <c r="M44" s="133"/>
      <c r="N44" s="169" t="s">
        <v>696</v>
      </c>
      <c r="O44" s="169"/>
    </row>
    <row r="45" spans="1:15" s="101" customFormat="1" x14ac:dyDescent="0.25">
      <c r="A45" s="167" t="s">
        <v>530</v>
      </c>
      <c r="B45" s="96" t="s">
        <v>132</v>
      </c>
      <c r="C45" s="101" t="s">
        <v>559</v>
      </c>
      <c r="D45" s="183" t="s">
        <v>564</v>
      </c>
      <c r="E45" s="99" t="s">
        <v>431</v>
      </c>
      <c r="F45" s="132">
        <v>6</v>
      </c>
      <c r="G45" s="132">
        <v>2</v>
      </c>
      <c r="H45" s="132">
        <v>8489</v>
      </c>
      <c r="I45" s="132">
        <v>7989</v>
      </c>
      <c r="J45" s="133" t="s">
        <v>568</v>
      </c>
      <c r="K45" s="133" t="s">
        <v>451</v>
      </c>
      <c r="L45" s="168" t="s">
        <v>445</v>
      </c>
      <c r="M45" s="133"/>
      <c r="N45" s="169" t="s">
        <v>697</v>
      </c>
      <c r="O45" s="169"/>
    </row>
    <row r="46" spans="1:15" s="312" customFormat="1" x14ac:dyDescent="0.25">
      <c r="A46" s="310" t="s">
        <v>530</v>
      </c>
      <c r="B46" s="311" t="s">
        <v>134</v>
      </c>
      <c r="C46" s="312" t="s">
        <v>724</v>
      </c>
      <c r="D46" s="312" t="s">
        <v>565</v>
      </c>
      <c r="E46" s="313" t="s">
        <v>431</v>
      </c>
      <c r="F46" s="314">
        <v>6</v>
      </c>
      <c r="G46" s="314">
        <v>2</v>
      </c>
      <c r="H46" s="314">
        <v>8829</v>
      </c>
      <c r="I46" s="314">
        <v>7989</v>
      </c>
      <c r="J46" s="315" t="s">
        <v>468</v>
      </c>
      <c r="K46" s="315" t="s">
        <v>475</v>
      </c>
      <c r="L46" s="316" t="s">
        <v>445</v>
      </c>
      <c r="M46" s="315"/>
      <c r="N46" s="317" t="s">
        <v>698</v>
      </c>
      <c r="O46" s="317" t="s">
        <v>723</v>
      </c>
    </row>
    <row r="47" spans="1:15" s="103" customFormat="1" x14ac:dyDescent="0.25">
      <c r="A47" s="167" t="s">
        <v>530</v>
      </c>
      <c r="B47" s="96" t="s">
        <v>135</v>
      </c>
      <c r="C47" s="103" t="s">
        <v>567</v>
      </c>
      <c r="D47" s="103" t="s">
        <v>566</v>
      </c>
      <c r="E47" s="99" t="s">
        <v>431</v>
      </c>
      <c r="F47" s="132">
        <v>6</v>
      </c>
      <c r="G47" s="132">
        <v>2</v>
      </c>
      <c r="H47" s="104">
        <v>8909</v>
      </c>
      <c r="I47" s="132">
        <v>7989</v>
      </c>
      <c r="J47" s="133" t="s">
        <v>569</v>
      </c>
      <c r="K47" s="105"/>
      <c r="L47" s="100" t="s">
        <v>433</v>
      </c>
      <c r="M47" s="105"/>
      <c r="N47" s="169" t="s">
        <v>699</v>
      </c>
      <c r="O47" s="169"/>
    </row>
    <row r="48" spans="1:15" x14ac:dyDescent="0.25">
      <c r="A48" s="167" t="s">
        <v>426</v>
      </c>
      <c r="B48" s="96" t="s">
        <v>132</v>
      </c>
      <c r="C48" s="21" t="s">
        <v>427</v>
      </c>
      <c r="D48" s="103" t="s">
        <v>428</v>
      </c>
      <c r="E48" s="99" t="s">
        <v>431</v>
      </c>
      <c r="F48" s="104">
        <v>3</v>
      </c>
      <c r="G48" s="104">
        <v>3</v>
      </c>
      <c r="H48" s="28">
        <v>9274</v>
      </c>
      <c r="I48" s="28">
        <v>9000</v>
      </c>
      <c r="J48" s="105" t="s">
        <v>570</v>
      </c>
      <c r="K48" s="105" t="s">
        <v>450</v>
      </c>
      <c r="L48" s="168" t="s">
        <v>445</v>
      </c>
      <c r="N48" s="169" t="s">
        <v>700</v>
      </c>
      <c r="O48" s="169"/>
    </row>
    <row r="49" spans="1:15" x14ac:dyDescent="0.25">
      <c r="A49" s="167" t="s">
        <v>426</v>
      </c>
      <c r="B49" s="96" t="s">
        <v>134</v>
      </c>
      <c r="C49" s="21" t="s">
        <v>571</v>
      </c>
      <c r="D49" s="103" t="s">
        <v>429</v>
      </c>
      <c r="E49" s="99" t="s">
        <v>431</v>
      </c>
      <c r="F49" s="104">
        <v>3</v>
      </c>
      <c r="G49" s="104">
        <v>3</v>
      </c>
      <c r="H49" s="28">
        <v>9344</v>
      </c>
      <c r="I49" s="28">
        <v>9000</v>
      </c>
      <c r="J49" s="49" t="s">
        <v>449</v>
      </c>
      <c r="K49" s="49" t="s">
        <v>572</v>
      </c>
      <c r="L49" s="168" t="s">
        <v>445</v>
      </c>
      <c r="N49" s="169" t="s">
        <v>701</v>
      </c>
      <c r="O49" s="169"/>
    </row>
    <row r="50" spans="1:15" x14ac:dyDescent="0.25">
      <c r="A50" s="167" t="s">
        <v>426</v>
      </c>
      <c r="B50" s="96" t="s">
        <v>135</v>
      </c>
      <c r="C50" s="21" t="s">
        <v>432</v>
      </c>
      <c r="D50" s="103" t="s">
        <v>430</v>
      </c>
      <c r="E50" s="99" t="s">
        <v>431</v>
      </c>
      <c r="F50" s="104">
        <v>3</v>
      </c>
      <c r="G50" s="104">
        <v>3</v>
      </c>
      <c r="H50" s="28">
        <v>9456</v>
      </c>
      <c r="I50" s="28">
        <v>9000</v>
      </c>
      <c r="J50" s="49" t="s">
        <v>501</v>
      </c>
      <c r="K50" s="49" t="s">
        <v>543</v>
      </c>
      <c r="L50" s="168" t="s">
        <v>445</v>
      </c>
      <c r="N50" s="169" t="s">
        <v>702</v>
      </c>
      <c r="O50" s="169"/>
    </row>
    <row r="51" spans="1:15" s="303" customFormat="1" x14ac:dyDescent="0.25">
      <c r="A51" s="293" t="s">
        <v>531</v>
      </c>
      <c r="B51" s="294" t="s">
        <v>132</v>
      </c>
      <c r="C51" s="295" t="s">
        <v>577</v>
      </c>
      <c r="D51" s="296" t="s">
        <v>574</v>
      </c>
      <c r="E51" s="297" t="s">
        <v>431</v>
      </c>
      <c r="F51" s="298">
        <v>2</v>
      </c>
      <c r="G51" s="298">
        <v>3</v>
      </c>
      <c r="H51" s="299">
        <v>11930</v>
      </c>
      <c r="I51" s="299">
        <v>11000</v>
      </c>
      <c r="J51" s="300" t="s">
        <v>457</v>
      </c>
      <c r="K51" s="300" t="s">
        <v>435</v>
      </c>
      <c r="L51" s="301" t="s">
        <v>441</v>
      </c>
      <c r="M51" s="300"/>
      <c r="N51" s="302" t="s">
        <v>703</v>
      </c>
      <c r="O51" s="302"/>
    </row>
    <row r="52" spans="1:15" s="303" customFormat="1" x14ac:dyDescent="0.25">
      <c r="A52" s="293" t="s">
        <v>531</v>
      </c>
      <c r="B52" s="294" t="s">
        <v>134</v>
      </c>
      <c r="C52" s="295" t="s">
        <v>578</v>
      </c>
      <c r="D52" s="296" t="s">
        <v>575</v>
      </c>
      <c r="E52" s="297" t="s">
        <v>431</v>
      </c>
      <c r="F52" s="298">
        <v>2</v>
      </c>
      <c r="G52" s="298">
        <v>3</v>
      </c>
      <c r="H52" s="299">
        <v>12010</v>
      </c>
      <c r="I52" s="299">
        <v>11000</v>
      </c>
      <c r="J52" s="300" t="s">
        <v>502</v>
      </c>
      <c r="K52" s="300" t="s">
        <v>435</v>
      </c>
      <c r="L52" s="301" t="s">
        <v>441</v>
      </c>
      <c r="M52" s="300"/>
      <c r="N52" s="302" t="s">
        <v>704</v>
      </c>
      <c r="O52" s="302"/>
    </row>
    <row r="53" spans="1:15" s="303" customFormat="1" x14ac:dyDescent="0.25">
      <c r="A53" s="293" t="s">
        <v>531</v>
      </c>
      <c r="B53" s="294" t="s">
        <v>135</v>
      </c>
      <c r="C53" s="295" t="s">
        <v>579</v>
      </c>
      <c r="D53" s="296" t="s">
        <v>576</v>
      </c>
      <c r="E53" s="297" t="s">
        <v>431</v>
      </c>
      <c r="F53" s="298">
        <v>2</v>
      </c>
      <c r="G53" s="298">
        <v>3</v>
      </c>
      <c r="H53" s="299">
        <v>12060</v>
      </c>
      <c r="I53" s="299">
        <v>11000</v>
      </c>
      <c r="J53" s="300" t="s">
        <v>477</v>
      </c>
      <c r="K53" s="300" t="s">
        <v>438</v>
      </c>
      <c r="L53" s="301" t="s">
        <v>441</v>
      </c>
      <c r="M53" s="300"/>
      <c r="N53" s="302" t="s">
        <v>705</v>
      </c>
      <c r="O53" s="302"/>
    </row>
    <row r="54" spans="1:15" s="304" customFormat="1" x14ac:dyDescent="0.25">
      <c r="A54" s="293" t="s">
        <v>573</v>
      </c>
      <c r="B54" s="294" t="s">
        <v>132</v>
      </c>
      <c r="C54" s="304" t="s">
        <v>580</v>
      </c>
      <c r="D54" s="304" t="s">
        <v>581</v>
      </c>
      <c r="E54" s="297" t="s">
        <v>431</v>
      </c>
      <c r="F54" s="305">
        <v>2</v>
      </c>
      <c r="G54" s="305">
        <v>2</v>
      </c>
      <c r="H54" s="305">
        <v>9474</v>
      </c>
      <c r="I54" s="305">
        <v>9344</v>
      </c>
      <c r="J54" s="306" t="s">
        <v>479</v>
      </c>
      <c r="K54" s="306" t="s">
        <v>436</v>
      </c>
      <c r="L54" s="301" t="s">
        <v>441</v>
      </c>
      <c r="M54" s="306"/>
      <c r="N54" s="302" t="s">
        <v>706</v>
      </c>
      <c r="O54" s="302"/>
    </row>
    <row r="55" spans="1:15" s="303" customFormat="1" x14ac:dyDescent="0.25">
      <c r="A55" s="293" t="s">
        <v>582</v>
      </c>
      <c r="B55" s="294" t="s">
        <v>132</v>
      </c>
      <c r="C55" s="295" t="s">
        <v>588</v>
      </c>
      <c r="D55" s="304" t="s">
        <v>583</v>
      </c>
      <c r="E55" s="297" t="s">
        <v>431</v>
      </c>
      <c r="F55" s="305">
        <v>0</v>
      </c>
      <c r="G55" s="305">
        <v>3</v>
      </c>
      <c r="H55" s="305">
        <v>26646</v>
      </c>
      <c r="I55" s="299">
        <v>26000</v>
      </c>
      <c r="J55" s="300" t="s">
        <v>490</v>
      </c>
      <c r="K55" s="300" t="s">
        <v>434</v>
      </c>
      <c r="L55" s="301" t="s">
        <v>441</v>
      </c>
      <c r="M55" s="300"/>
      <c r="N55" s="302" t="s">
        <v>707</v>
      </c>
      <c r="O55" s="302"/>
    </row>
    <row r="56" spans="1:15" s="303" customFormat="1" x14ac:dyDescent="0.25">
      <c r="A56" s="293" t="s">
        <v>582</v>
      </c>
      <c r="B56" s="294" t="s">
        <v>134</v>
      </c>
      <c r="C56" s="295" t="s">
        <v>586</v>
      </c>
      <c r="D56" s="304" t="s">
        <v>584</v>
      </c>
      <c r="E56" s="297" t="s">
        <v>431</v>
      </c>
      <c r="F56" s="305">
        <v>0</v>
      </c>
      <c r="G56" s="305">
        <v>3</v>
      </c>
      <c r="H56" s="305">
        <v>26706</v>
      </c>
      <c r="I56" s="299">
        <v>26000</v>
      </c>
      <c r="J56" s="300" t="s">
        <v>545</v>
      </c>
      <c r="K56" s="300" t="s">
        <v>437</v>
      </c>
      <c r="L56" s="301" t="s">
        <v>441</v>
      </c>
      <c r="M56" s="300"/>
      <c r="N56" s="302" t="s">
        <v>708</v>
      </c>
      <c r="O56" s="302"/>
    </row>
    <row r="57" spans="1:15" s="303" customFormat="1" x14ac:dyDescent="0.25">
      <c r="A57" s="293" t="s">
        <v>582</v>
      </c>
      <c r="B57" s="294" t="s">
        <v>135</v>
      </c>
      <c r="C57" s="295" t="s">
        <v>587</v>
      </c>
      <c r="D57" s="304" t="s">
        <v>585</v>
      </c>
      <c r="E57" s="297" t="s">
        <v>431</v>
      </c>
      <c r="F57" s="305">
        <v>0</v>
      </c>
      <c r="G57" s="305">
        <v>3</v>
      </c>
      <c r="H57" s="305">
        <v>29464</v>
      </c>
      <c r="I57" s="299">
        <v>26000</v>
      </c>
      <c r="J57" s="300" t="s">
        <v>462</v>
      </c>
      <c r="K57" s="300" t="s">
        <v>435</v>
      </c>
      <c r="L57" s="301" t="s">
        <v>441</v>
      </c>
      <c r="M57" s="300"/>
      <c r="N57" s="302" t="s">
        <v>709</v>
      </c>
      <c r="O57" s="302"/>
    </row>
    <row r="58" spans="1:15" s="303" customFormat="1" ht="15.75" x14ac:dyDescent="0.25">
      <c r="A58" s="293" t="s">
        <v>645</v>
      </c>
      <c r="B58" s="294" t="s">
        <v>132</v>
      </c>
      <c r="C58" s="295" t="s">
        <v>713</v>
      </c>
      <c r="D58" s="304" t="s">
        <v>714</v>
      </c>
      <c r="E58" s="307" t="s">
        <v>379</v>
      </c>
      <c r="F58" s="305">
        <v>7</v>
      </c>
      <c r="G58" s="305">
        <v>2</v>
      </c>
      <c r="H58" s="305">
        <v>29307</v>
      </c>
      <c r="I58" s="299">
        <v>2887</v>
      </c>
      <c r="J58" s="300" t="s">
        <v>717</v>
      </c>
      <c r="K58" s="300" t="s">
        <v>439</v>
      </c>
      <c r="L58" s="301" t="s">
        <v>441</v>
      </c>
      <c r="M58" s="300"/>
      <c r="N58" s="300" t="s">
        <v>720</v>
      </c>
      <c r="O58" s="302"/>
    </row>
    <row r="59" spans="1:15" s="303" customFormat="1" ht="15.75" x14ac:dyDescent="0.25">
      <c r="A59" s="293" t="s">
        <v>645</v>
      </c>
      <c r="B59" s="294" t="s">
        <v>134</v>
      </c>
      <c r="C59" s="295" t="s">
        <v>711</v>
      </c>
      <c r="D59" s="304" t="s">
        <v>715</v>
      </c>
      <c r="E59" s="307" t="s">
        <v>379</v>
      </c>
      <c r="F59" s="305">
        <v>7</v>
      </c>
      <c r="G59" s="305">
        <v>2</v>
      </c>
      <c r="H59" s="305">
        <v>29447</v>
      </c>
      <c r="I59" s="299">
        <v>2887</v>
      </c>
      <c r="J59" s="300" t="s">
        <v>718</v>
      </c>
      <c r="K59" s="300" t="s">
        <v>437</v>
      </c>
      <c r="L59" s="301" t="s">
        <v>441</v>
      </c>
      <c r="M59" s="300"/>
      <c r="N59" s="300" t="s">
        <v>721</v>
      </c>
      <c r="O59" s="302"/>
    </row>
    <row r="60" spans="1:15" s="303" customFormat="1" ht="23.25" customHeight="1" x14ac:dyDescent="0.25">
      <c r="A60" s="293" t="s">
        <v>645</v>
      </c>
      <c r="B60" s="294" t="s">
        <v>135</v>
      </c>
      <c r="C60" s="295" t="s">
        <v>712</v>
      </c>
      <c r="D60" s="304" t="s">
        <v>716</v>
      </c>
      <c r="E60" s="307" t="s">
        <v>379</v>
      </c>
      <c r="F60" s="305">
        <v>7</v>
      </c>
      <c r="G60" s="305">
        <v>2</v>
      </c>
      <c r="H60" s="305">
        <v>29607</v>
      </c>
      <c r="I60" s="299">
        <v>2887</v>
      </c>
      <c r="J60" s="300" t="s">
        <v>719</v>
      </c>
      <c r="K60" s="300" t="s">
        <v>436</v>
      </c>
      <c r="L60" s="301" t="s">
        <v>441</v>
      </c>
      <c r="M60" s="300"/>
      <c r="N60" s="300" t="s">
        <v>722</v>
      </c>
      <c r="O60" s="302"/>
    </row>
    <row r="61" spans="1:15" s="332" customFormat="1" ht="15.75" x14ac:dyDescent="0.25">
      <c r="A61" s="318" t="s">
        <v>646</v>
      </c>
      <c r="B61" s="319" t="s">
        <v>132</v>
      </c>
      <c r="C61" s="332" t="s">
        <v>728</v>
      </c>
      <c r="D61" s="339" t="s">
        <v>730</v>
      </c>
      <c r="E61" s="321" t="s">
        <v>379</v>
      </c>
      <c r="F61" s="333">
        <v>5</v>
      </c>
      <c r="G61" s="333">
        <v>2</v>
      </c>
      <c r="H61" s="333">
        <v>15946</v>
      </c>
      <c r="I61" s="333">
        <v>15000</v>
      </c>
      <c r="J61" s="334" t="s">
        <v>732</v>
      </c>
      <c r="K61" s="334" t="s">
        <v>734</v>
      </c>
      <c r="L61" s="324" t="s">
        <v>441</v>
      </c>
      <c r="M61" s="334"/>
      <c r="N61" s="334" t="s">
        <v>736</v>
      </c>
      <c r="O61" s="325" t="s">
        <v>751</v>
      </c>
    </row>
    <row r="62" spans="1:15" s="335" customFormat="1" ht="15.75" x14ac:dyDescent="0.25">
      <c r="A62" s="318" t="s">
        <v>646</v>
      </c>
      <c r="B62" s="319" t="s">
        <v>134</v>
      </c>
      <c r="C62" s="332" t="s">
        <v>729</v>
      </c>
      <c r="D62" s="339" t="s">
        <v>731</v>
      </c>
      <c r="E62" s="321" t="s">
        <v>379</v>
      </c>
      <c r="F62" s="333">
        <v>5</v>
      </c>
      <c r="G62" s="333">
        <v>2</v>
      </c>
      <c r="H62" s="333">
        <v>16600</v>
      </c>
      <c r="I62" s="333">
        <v>15000</v>
      </c>
      <c r="J62" s="334" t="s">
        <v>733</v>
      </c>
      <c r="K62" s="337" t="s">
        <v>735</v>
      </c>
      <c r="L62" s="324" t="s">
        <v>441</v>
      </c>
      <c r="M62" s="337"/>
      <c r="N62" s="337" t="s">
        <v>737</v>
      </c>
      <c r="O62" s="325"/>
    </row>
    <row r="63" spans="1:15" ht="15.75" x14ac:dyDescent="0.25">
      <c r="A63" s="121" t="s">
        <v>747</v>
      </c>
      <c r="B63" s="96" t="s">
        <v>132</v>
      </c>
      <c r="C63" s="21" t="s">
        <v>748</v>
      </c>
      <c r="D63" s="21" t="s">
        <v>738</v>
      </c>
      <c r="E63" s="170" t="s">
        <v>379</v>
      </c>
      <c r="F63" s="333">
        <v>5</v>
      </c>
      <c r="G63" s="333">
        <v>2</v>
      </c>
      <c r="H63" s="28">
        <v>13410</v>
      </c>
      <c r="I63" s="28">
        <v>13362</v>
      </c>
      <c r="J63" s="49" t="s">
        <v>741</v>
      </c>
      <c r="K63" s="49" t="s">
        <v>436</v>
      </c>
      <c r="L63" s="168" t="s">
        <v>441</v>
      </c>
      <c r="N63" s="49" t="s">
        <v>744</v>
      </c>
      <c r="O63" s="169"/>
    </row>
    <row r="64" spans="1:15" ht="15.75" x14ac:dyDescent="0.25">
      <c r="A64" s="121" t="s">
        <v>747</v>
      </c>
      <c r="B64" s="96" t="s">
        <v>134</v>
      </c>
      <c r="C64" s="21" t="s">
        <v>749</v>
      </c>
      <c r="D64" s="21" t="s">
        <v>739</v>
      </c>
      <c r="E64" s="170" t="s">
        <v>379</v>
      </c>
      <c r="F64" s="333">
        <v>5</v>
      </c>
      <c r="G64" s="333">
        <v>2</v>
      </c>
      <c r="H64" s="28">
        <v>13702</v>
      </c>
      <c r="I64" s="28">
        <v>13362</v>
      </c>
      <c r="J64" s="49" t="s">
        <v>742</v>
      </c>
      <c r="K64" s="49" t="s">
        <v>438</v>
      </c>
      <c r="L64" s="168" t="s">
        <v>441</v>
      </c>
      <c r="N64" s="49" t="s">
        <v>745</v>
      </c>
      <c r="O64" s="169"/>
    </row>
    <row r="65" spans="1:15" s="109" customFormat="1" ht="15.75" x14ac:dyDescent="0.25">
      <c r="A65" s="121" t="s">
        <v>747</v>
      </c>
      <c r="B65" s="96" t="s">
        <v>135</v>
      </c>
      <c r="C65" s="109" t="s">
        <v>750</v>
      </c>
      <c r="D65" s="21" t="s">
        <v>740</v>
      </c>
      <c r="E65" s="170" t="s">
        <v>379</v>
      </c>
      <c r="F65" s="333">
        <v>5</v>
      </c>
      <c r="G65" s="333">
        <v>2</v>
      </c>
      <c r="H65" s="110">
        <v>13762</v>
      </c>
      <c r="I65" s="28">
        <v>13362</v>
      </c>
      <c r="J65" s="111" t="s">
        <v>743</v>
      </c>
      <c r="K65" s="111" t="s">
        <v>438</v>
      </c>
      <c r="L65" s="168" t="s">
        <v>441</v>
      </c>
      <c r="M65" s="111"/>
      <c r="N65" s="111" t="s">
        <v>746</v>
      </c>
      <c r="O65" s="169"/>
    </row>
    <row r="66" spans="1:15" s="350" customFormat="1" x14ac:dyDescent="0.25">
      <c r="A66" s="340" t="s">
        <v>753</v>
      </c>
      <c r="B66" s="341" t="s">
        <v>132</v>
      </c>
      <c r="C66" s="342" t="s">
        <v>775</v>
      </c>
      <c r="D66" s="343" t="s">
        <v>755</v>
      </c>
      <c r="E66" s="344" t="s">
        <v>431</v>
      </c>
      <c r="F66" s="345">
        <v>-1</v>
      </c>
      <c r="G66" s="345">
        <v>-3</v>
      </c>
      <c r="H66" s="345">
        <v>9400</v>
      </c>
      <c r="I66" s="345">
        <v>9200</v>
      </c>
      <c r="J66" s="346" t="s">
        <v>770</v>
      </c>
      <c r="K66" s="346" t="s">
        <v>766</v>
      </c>
      <c r="L66" s="347"/>
      <c r="M66" s="348"/>
      <c r="N66" s="348" t="s">
        <v>655</v>
      </c>
      <c r="O66" s="349"/>
    </row>
    <row r="67" spans="1:15" s="125" customFormat="1" x14ac:dyDescent="0.25">
      <c r="A67" s="121" t="s">
        <v>753</v>
      </c>
      <c r="B67" s="96" t="s">
        <v>134</v>
      </c>
      <c r="C67" s="109" t="s">
        <v>759</v>
      </c>
      <c r="D67" s="21" t="s">
        <v>760</v>
      </c>
      <c r="E67" s="99" t="s">
        <v>431</v>
      </c>
      <c r="F67" s="246">
        <v>-1</v>
      </c>
      <c r="G67" s="246">
        <v>-3</v>
      </c>
      <c r="H67" s="110">
        <v>9700</v>
      </c>
      <c r="I67" s="110">
        <v>9200</v>
      </c>
      <c r="J67" s="127" t="s">
        <v>741</v>
      </c>
      <c r="K67" s="127" t="s">
        <v>437</v>
      </c>
      <c r="L67" s="168" t="s">
        <v>441</v>
      </c>
      <c r="M67" s="127"/>
      <c r="N67" s="127" t="s">
        <v>656</v>
      </c>
      <c r="O67" s="169"/>
    </row>
    <row r="68" spans="1:15" s="125" customFormat="1" x14ac:dyDescent="0.25">
      <c r="A68" s="121" t="s">
        <v>753</v>
      </c>
      <c r="B68" s="96" t="s">
        <v>135</v>
      </c>
      <c r="C68" s="109" t="s">
        <v>764</v>
      </c>
      <c r="D68" s="21" t="s">
        <v>761</v>
      </c>
      <c r="E68" s="99" t="s">
        <v>431</v>
      </c>
      <c r="F68" s="246">
        <v>-1</v>
      </c>
      <c r="G68" s="246">
        <v>-3</v>
      </c>
      <c r="H68" s="110">
        <v>6250</v>
      </c>
      <c r="I68" s="110">
        <v>6000</v>
      </c>
      <c r="J68" s="127" t="s">
        <v>742</v>
      </c>
      <c r="K68" s="127" t="s">
        <v>767</v>
      </c>
      <c r="L68" s="168" t="s">
        <v>771</v>
      </c>
      <c r="M68" s="127"/>
      <c r="N68" s="127" t="s">
        <v>657</v>
      </c>
      <c r="O68" s="169"/>
    </row>
    <row r="69" spans="1:15" s="125" customFormat="1" x14ac:dyDescent="0.25">
      <c r="A69" s="121" t="s">
        <v>753</v>
      </c>
      <c r="B69" s="96" t="s">
        <v>136</v>
      </c>
      <c r="C69" s="109" t="s">
        <v>765</v>
      </c>
      <c r="D69" s="21" t="s">
        <v>762</v>
      </c>
      <c r="E69" s="99" t="s">
        <v>431</v>
      </c>
      <c r="F69" s="246">
        <v>-1</v>
      </c>
      <c r="G69" s="246">
        <v>-3</v>
      </c>
      <c r="H69" s="110">
        <v>6550</v>
      </c>
      <c r="I69" s="110">
        <v>6000</v>
      </c>
      <c r="J69" s="127" t="s">
        <v>743</v>
      </c>
      <c r="K69" s="127" t="s">
        <v>768</v>
      </c>
      <c r="L69" s="109" t="s">
        <v>771</v>
      </c>
      <c r="M69" s="127"/>
      <c r="N69" s="127" t="s">
        <v>658</v>
      </c>
      <c r="O69" s="169"/>
    </row>
    <row r="70" spans="1:15" x14ac:dyDescent="0.25">
      <c r="A70" s="121" t="s">
        <v>756</v>
      </c>
      <c r="B70" s="341" t="s">
        <v>132</v>
      </c>
      <c r="C70" s="103" t="s">
        <v>778</v>
      </c>
      <c r="D70" s="343" t="s">
        <v>779</v>
      </c>
      <c r="E70" s="99" t="s">
        <v>431</v>
      </c>
      <c r="F70" s="341">
        <v>2</v>
      </c>
      <c r="G70" s="103">
        <v>3</v>
      </c>
      <c r="H70" s="343">
        <v>4250</v>
      </c>
      <c r="I70" s="28">
        <v>4150</v>
      </c>
      <c r="J70" s="49" t="s">
        <v>769</v>
      </c>
      <c r="L70" s="101"/>
      <c r="O70" s="169"/>
    </row>
    <row r="71" spans="1:15" x14ac:dyDescent="0.25">
      <c r="A71" s="121" t="s">
        <v>756</v>
      </c>
      <c r="B71" s="341" t="s">
        <v>134</v>
      </c>
      <c r="C71" s="191" t="s">
        <v>781</v>
      </c>
      <c r="D71" s="343" t="s">
        <v>780</v>
      </c>
      <c r="E71" s="99" t="s">
        <v>431</v>
      </c>
      <c r="F71" s="192">
        <v>2</v>
      </c>
      <c r="G71" s="192">
        <v>3</v>
      </c>
      <c r="H71" s="192">
        <v>4300</v>
      </c>
      <c r="I71" s="28">
        <v>4150</v>
      </c>
      <c r="J71" s="49" t="s">
        <v>816</v>
      </c>
      <c r="L71" s="101"/>
      <c r="O71" s="169"/>
    </row>
    <row r="72" spans="1:15" x14ac:dyDescent="0.25">
      <c r="A72" s="121" t="s">
        <v>756</v>
      </c>
      <c r="B72" s="341" t="s">
        <v>135</v>
      </c>
      <c r="C72" s="191" t="s">
        <v>840</v>
      </c>
      <c r="D72" s="343" t="s">
        <v>782</v>
      </c>
      <c r="E72" s="99" t="s">
        <v>431</v>
      </c>
      <c r="F72" s="192">
        <v>2</v>
      </c>
      <c r="G72" s="192">
        <v>3</v>
      </c>
      <c r="H72" s="192">
        <v>4500</v>
      </c>
      <c r="I72" s="28">
        <v>4150</v>
      </c>
      <c r="J72" s="49" t="s">
        <v>817</v>
      </c>
      <c r="L72" s="101"/>
      <c r="O72" s="169"/>
    </row>
    <row r="73" spans="1:15" x14ac:dyDescent="0.25">
      <c r="A73" s="121" t="s">
        <v>756</v>
      </c>
      <c r="B73" s="341" t="s">
        <v>136</v>
      </c>
      <c r="C73" s="191" t="s">
        <v>783</v>
      </c>
      <c r="D73" s="343" t="s">
        <v>784</v>
      </c>
      <c r="E73" s="99" t="s">
        <v>431</v>
      </c>
      <c r="F73" s="192">
        <v>2</v>
      </c>
      <c r="G73" s="192">
        <v>3</v>
      </c>
      <c r="H73" s="192">
        <v>4800</v>
      </c>
      <c r="I73" s="28">
        <v>4150</v>
      </c>
      <c r="J73" s="49" t="s">
        <v>818</v>
      </c>
      <c r="L73" s="101"/>
      <c r="O73" s="169"/>
    </row>
    <row r="74" spans="1:15" x14ac:dyDescent="0.25">
      <c r="A74" s="121" t="s">
        <v>757</v>
      </c>
      <c r="B74" s="341" t="s">
        <v>132</v>
      </c>
      <c r="C74" s="191" t="s">
        <v>787</v>
      </c>
      <c r="D74" s="343" t="s">
        <v>788</v>
      </c>
      <c r="E74" s="99" t="s">
        <v>431</v>
      </c>
      <c r="F74" s="192">
        <v>1</v>
      </c>
      <c r="G74" s="192">
        <v>4</v>
      </c>
      <c r="H74" s="192">
        <v>5400</v>
      </c>
      <c r="I74" s="28">
        <v>5200</v>
      </c>
      <c r="J74" s="49" t="s">
        <v>819</v>
      </c>
      <c r="L74" s="101"/>
      <c r="O74" s="169"/>
    </row>
    <row r="75" spans="1:15" x14ac:dyDescent="0.25">
      <c r="A75" s="121" t="s">
        <v>757</v>
      </c>
      <c r="B75" s="341" t="s">
        <v>134</v>
      </c>
      <c r="C75" s="191" t="s">
        <v>802</v>
      </c>
      <c r="D75" s="343" t="s">
        <v>789</v>
      </c>
      <c r="E75" s="99" t="s">
        <v>431</v>
      </c>
      <c r="F75" s="192">
        <v>1</v>
      </c>
      <c r="G75" s="192">
        <v>4</v>
      </c>
      <c r="H75" s="192">
        <v>5450</v>
      </c>
      <c r="I75" s="28">
        <v>5200</v>
      </c>
      <c r="J75" s="49" t="s">
        <v>820</v>
      </c>
      <c r="L75" s="101"/>
      <c r="O75" s="169"/>
    </row>
    <row r="76" spans="1:15" s="21" customFormat="1" x14ac:dyDescent="0.25">
      <c r="A76" s="121" t="s">
        <v>757</v>
      </c>
      <c r="B76" s="341" t="s">
        <v>135</v>
      </c>
      <c r="C76" s="21" t="s">
        <v>796</v>
      </c>
      <c r="D76" s="343" t="s">
        <v>790</v>
      </c>
      <c r="E76" s="99" t="s">
        <v>431</v>
      </c>
      <c r="F76" s="192">
        <v>1</v>
      </c>
      <c r="G76" s="192">
        <v>4</v>
      </c>
      <c r="H76" s="28">
        <v>6000</v>
      </c>
      <c r="I76" s="28">
        <v>5200</v>
      </c>
      <c r="J76" s="49" t="s">
        <v>821</v>
      </c>
      <c r="K76" s="95"/>
      <c r="L76" s="101"/>
      <c r="M76" s="95"/>
      <c r="N76" s="95"/>
      <c r="O76" s="169"/>
    </row>
    <row r="77" spans="1:15" x14ac:dyDescent="0.25">
      <c r="A77" s="121" t="s">
        <v>757</v>
      </c>
      <c r="B77" s="341" t="s">
        <v>136</v>
      </c>
      <c r="C77" s="21" t="s">
        <v>797</v>
      </c>
      <c r="D77" s="343" t="s">
        <v>791</v>
      </c>
      <c r="E77" s="99" t="s">
        <v>431</v>
      </c>
      <c r="F77" s="192">
        <v>1</v>
      </c>
      <c r="G77" s="192">
        <v>4</v>
      </c>
      <c r="H77" s="28">
        <v>6150</v>
      </c>
      <c r="I77" s="28">
        <v>5200</v>
      </c>
      <c r="J77" s="49" t="s">
        <v>822</v>
      </c>
      <c r="L77" s="101"/>
      <c r="O77" s="169"/>
    </row>
    <row r="78" spans="1:15" x14ac:dyDescent="0.25">
      <c r="A78" s="121" t="s">
        <v>757</v>
      </c>
      <c r="B78" s="341" t="s">
        <v>137</v>
      </c>
      <c r="C78" s="21" t="s">
        <v>798</v>
      </c>
      <c r="D78" s="343" t="s">
        <v>792</v>
      </c>
      <c r="E78" s="99" t="s">
        <v>431</v>
      </c>
      <c r="F78" s="192">
        <v>1</v>
      </c>
      <c r="G78" s="192">
        <v>4</v>
      </c>
      <c r="H78" s="28">
        <v>6350</v>
      </c>
      <c r="I78" s="28">
        <v>5200</v>
      </c>
      <c r="J78" s="49" t="s">
        <v>823</v>
      </c>
      <c r="L78" s="101"/>
      <c r="O78" s="169"/>
    </row>
    <row r="79" spans="1:15" x14ac:dyDescent="0.25">
      <c r="A79" s="121" t="s">
        <v>757</v>
      </c>
      <c r="B79" s="341" t="s">
        <v>138</v>
      </c>
      <c r="C79" s="21" t="s">
        <v>799</v>
      </c>
      <c r="D79" s="343" t="s">
        <v>793</v>
      </c>
      <c r="E79" s="99" t="s">
        <v>431</v>
      </c>
      <c r="F79" s="192">
        <v>1</v>
      </c>
      <c r="G79" s="192">
        <v>4</v>
      </c>
      <c r="H79" s="28">
        <v>6500</v>
      </c>
      <c r="I79" s="28">
        <v>5200</v>
      </c>
      <c r="J79" s="49" t="s">
        <v>824</v>
      </c>
      <c r="L79" s="101"/>
      <c r="O79" s="169"/>
    </row>
    <row r="80" spans="1:15" s="103" customFormat="1" x14ac:dyDescent="0.25">
      <c r="A80" s="121" t="s">
        <v>757</v>
      </c>
      <c r="B80" s="341" t="s">
        <v>481</v>
      </c>
      <c r="C80" s="103" t="s">
        <v>800</v>
      </c>
      <c r="D80" s="343" t="s">
        <v>794</v>
      </c>
      <c r="E80" s="99" t="s">
        <v>431</v>
      </c>
      <c r="F80" s="192">
        <v>1</v>
      </c>
      <c r="G80" s="192">
        <v>4</v>
      </c>
      <c r="H80" s="104">
        <v>6550</v>
      </c>
      <c r="I80" s="28">
        <v>5200</v>
      </c>
      <c r="J80" s="49" t="s">
        <v>808</v>
      </c>
      <c r="K80" s="105"/>
      <c r="L80" s="101"/>
      <c r="M80" s="105"/>
      <c r="N80" s="105"/>
      <c r="O80" s="169"/>
    </row>
    <row r="81" spans="1:15" s="103" customFormat="1" x14ac:dyDescent="0.25">
      <c r="A81" s="121" t="s">
        <v>757</v>
      </c>
      <c r="B81" s="341" t="s">
        <v>786</v>
      </c>
      <c r="C81" s="103" t="s">
        <v>801</v>
      </c>
      <c r="D81" s="343" t="s">
        <v>795</v>
      </c>
      <c r="E81" s="99" t="s">
        <v>431</v>
      </c>
      <c r="F81" s="192">
        <v>1</v>
      </c>
      <c r="G81" s="192">
        <v>4</v>
      </c>
      <c r="H81" s="104">
        <v>7150</v>
      </c>
      <c r="I81" s="28">
        <v>5200</v>
      </c>
      <c r="J81" s="49" t="s">
        <v>809</v>
      </c>
      <c r="K81" s="105"/>
      <c r="L81" s="101"/>
      <c r="M81" s="105"/>
      <c r="N81" s="105"/>
      <c r="O81" s="169"/>
    </row>
    <row r="82" spans="1:15" s="103" customFormat="1" x14ac:dyDescent="0.25">
      <c r="A82" s="121" t="s">
        <v>758</v>
      </c>
      <c r="B82" s="341" t="s">
        <v>132</v>
      </c>
      <c r="C82" s="103" t="s">
        <v>825</v>
      </c>
      <c r="D82" s="343" t="s">
        <v>803</v>
      </c>
      <c r="E82" s="99" t="s">
        <v>431</v>
      </c>
      <c r="F82" s="104">
        <v>0</v>
      </c>
      <c r="G82" s="192">
        <v>4</v>
      </c>
      <c r="H82" s="104">
        <v>8150</v>
      </c>
      <c r="I82" s="104">
        <v>8100</v>
      </c>
      <c r="J82" s="105" t="s">
        <v>808</v>
      </c>
      <c r="K82" s="105" t="s">
        <v>813</v>
      </c>
      <c r="L82" s="101"/>
      <c r="M82" s="105"/>
      <c r="N82" s="105"/>
      <c r="O82" s="169"/>
    </row>
    <row r="83" spans="1:15" s="103" customFormat="1" x14ac:dyDescent="0.25">
      <c r="A83" s="121" t="s">
        <v>758</v>
      </c>
      <c r="B83" s="341" t="s">
        <v>134</v>
      </c>
      <c r="C83" s="103" t="s">
        <v>814</v>
      </c>
      <c r="D83" s="343" t="s">
        <v>804</v>
      </c>
      <c r="E83" s="99" t="s">
        <v>431</v>
      </c>
      <c r="F83" s="104">
        <v>0</v>
      </c>
      <c r="G83" s="192">
        <v>4</v>
      </c>
      <c r="H83" s="104">
        <v>8330</v>
      </c>
      <c r="I83" s="104">
        <v>8100</v>
      </c>
      <c r="J83" s="105" t="s">
        <v>809</v>
      </c>
      <c r="K83" s="105"/>
      <c r="L83" s="101"/>
      <c r="M83" s="105"/>
      <c r="N83" s="105"/>
      <c r="O83" s="169"/>
    </row>
    <row r="84" spans="1:15" s="101" customFormat="1" x14ac:dyDescent="0.25">
      <c r="A84" s="121" t="s">
        <v>758</v>
      </c>
      <c r="B84" s="341" t="s">
        <v>135</v>
      </c>
      <c r="C84" s="101" t="s">
        <v>826</v>
      </c>
      <c r="D84" s="343" t="s">
        <v>805</v>
      </c>
      <c r="E84" s="99" t="s">
        <v>431</v>
      </c>
      <c r="F84" s="104">
        <v>0</v>
      </c>
      <c r="G84" s="192">
        <v>4</v>
      </c>
      <c r="H84" s="132">
        <v>8580</v>
      </c>
      <c r="I84" s="104">
        <v>8100</v>
      </c>
      <c r="J84" s="133" t="s">
        <v>810</v>
      </c>
      <c r="K84" s="133"/>
      <c r="M84" s="133"/>
      <c r="N84" s="133"/>
      <c r="O84" s="169"/>
    </row>
    <row r="85" spans="1:15" s="101" customFormat="1" x14ac:dyDescent="0.25">
      <c r="A85" s="121" t="s">
        <v>758</v>
      </c>
      <c r="B85" s="341" t="s">
        <v>136</v>
      </c>
      <c r="C85" s="101" t="s">
        <v>827</v>
      </c>
      <c r="D85" s="343" t="s">
        <v>806</v>
      </c>
      <c r="E85" s="99" t="s">
        <v>431</v>
      </c>
      <c r="F85" s="104">
        <v>0</v>
      </c>
      <c r="G85" s="192">
        <v>4</v>
      </c>
      <c r="H85" s="132">
        <v>8700</v>
      </c>
      <c r="I85" s="104">
        <v>8100</v>
      </c>
      <c r="J85" s="133" t="s">
        <v>811</v>
      </c>
      <c r="K85" s="133"/>
      <c r="M85" s="133"/>
      <c r="N85" s="133"/>
      <c r="O85" s="169"/>
    </row>
    <row r="86" spans="1:15" s="101" customFormat="1" x14ac:dyDescent="0.25">
      <c r="A86" s="121" t="s">
        <v>758</v>
      </c>
      <c r="B86" s="341" t="s">
        <v>137</v>
      </c>
      <c r="C86" s="101" t="s">
        <v>815</v>
      </c>
      <c r="D86" s="343" t="s">
        <v>807</v>
      </c>
      <c r="E86" s="99" t="s">
        <v>431</v>
      </c>
      <c r="F86" s="104">
        <v>0</v>
      </c>
      <c r="G86" s="192">
        <v>4</v>
      </c>
      <c r="H86" s="132">
        <v>8750</v>
      </c>
      <c r="I86" s="104">
        <v>8100</v>
      </c>
      <c r="J86" s="133" t="s">
        <v>812</v>
      </c>
      <c r="K86" s="133"/>
      <c r="M86" s="133"/>
      <c r="N86" s="133"/>
      <c r="O86" s="169"/>
    </row>
    <row r="87" spans="1:15" s="101" customFormat="1" x14ac:dyDescent="0.25">
      <c r="A87" s="121" t="s">
        <v>785</v>
      </c>
      <c r="B87" s="341" t="s">
        <v>132</v>
      </c>
      <c r="C87" s="101" t="s">
        <v>834</v>
      </c>
      <c r="D87" s="101" t="s">
        <v>828</v>
      </c>
      <c r="E87" s="99" t="s">
        <v>431</v>
      </c>
      <c r="F87" s="132">
        <v>0</v>
      </c>
      <c r="G87" s="132">
        <v>3</v>
      </c>
      <c r="H87" s="132">
        <v>5450</v>
      </c>
      <c r="I87" s="132">
        <v>5300</v>
      </c>
      <c r="J87" s="133"/>
      <c r="K87" s="133"/>
      <c r="M87" s="133"/>
      <c r="N87" s="133"/>
      <c r="O87" s="169"/>
    </row>
    <row r="88" spans="1:15" s="101" customFormat="1" x14ac:dyDescent="0.25">
      <c r="A88" s="121" t="s">
        <v>785</v>
      </c>
      <c r="B88" s="341" t="s">
        <v>134</v>
      </c>
      <c r="C88" s="101" t="s">
        <v>835</v>
      </c>
      <c r="D88" s="101" t="s">
        <v>829</v>
      </c>
      <c r="E88" s="99" t="s">
        <v>431</v>
      </c>
      <c r="F88" s="132">
        <v>0</v>
      </c>
      <c r="G88" s="132">
        <v>3</v>
      </c>
      <c r="H88" s="132">
        <v>5700</v>
      </c>
      <c r="I88" s="132">
        <v>5300</v>
      </c>
      <c r="J88" s="133"/>
      <c r="K88" s="133"/>
      <c r="M88" s="133"/>
      <c r="N88" s="133"/>
      <c r="O88" s="169"/>
    </row>
    <row r="89" spans="1:15" s="101" customFormat="1" x14ac:dyDescent="0.25">
      <c r="A89" s="121" t="s">
        <v>785</v>
      </c>
      <c r="B89" s="341" t="s">
        <v>135</v>
      </c>
      <c r="C89" s="101" t="s">
        <v>839</v>
      </c>
      <c r="D89" s="101" t="s">
        <v>830</v>
      </c>
      <c r="E89" s="99" t="s">
        <v>431</v>
      </c>
      <c r="F89" s="132">
        <v>0</v>
      </c>
      <c r="G89" s="132">
        <v>3</v>
      </c>
      <c r="H89" s="132">
        <v>5900</v>
      </c>
      <c r="I89" s="132">
        <v>5300</v>
      </c>
      <c r="J89" s="133"/>
      <c r="K89" s="133"/>
      <c r="M89" s="133"/>
      <c r="N89" s="133"/>
      <c r="O89" s="169"/>
    </row>
    <row r="90" spans="1:15" s="101" customFormat="1" ht="14.1" customHeight="1" x14ac:dyDescent="0.25">
      <c r="A90" s="121" t="s">
        <v>785</v>
      </c>
      <c r="B90" s="341" t="s">
        <v>136</v>
      </c>
      <c r="C90" s="101" t="s">
        <v>836</v>
      </c>
      <c r="D90" s="101" t="s">
        <v>831</v>
      </c>
      <c r="E90" s="99" t="s">
        <v>431</v>
      </c>
      <c r="F90" s="132">
        <v>0</v>
      </c>
      <c r="G90" s="132">
        <v>3</v>
      </c>
      <c r="H90" s="132">
        <v>6000</v>
      </c>
      <c r="I90" s="132">
        <v>5300</v>
      </c>
      <c r="J90" s="133"/>
      <c r="K90" s="133"/>
      <c r="M90" s="133"/>
      <c r="N90" s="133"/>
      <c r="O90" s="169"/>
    </row>
    <row r="91" spans="1:15" s="116" customFormat="1" ht="14.1" customHeight="1" x14ac:dyDescent="0.25">
      <c r="A91" s="121" t="s">
        <v>785</v>
      </c>
      <c r="B91" s="341" t="s">
        <v>137</v>
      </c>
      <c r="C91" s="100" t="s">
        <v>837</v>
      </c>
      <c r="D91" s="101" t="s">
        <v>832</v>
      </c>
      <c r="E91" s="99" t="s">
        <v>431</v>
      </c>
      <c r="F91" s="132">
        <v>0</v>
      </c>
      <c r="G91" s="132">
        <v>3</v>
      </c>
      <c r="H91" s="115">
        <v>6150</v>
      </c>
      <c r="I91" s="132">
        <v>5300</v>
      </c>
      <c r="J91" s="117"/>
      <c r="K91" s="117"/>
      <c r="L91" s="101"/>
      <c r="M91" s="117"/>
      <c r="N91" s="117"/>
      <c r="O91" s="169"/>
    </row>
    <row r="92" spans="1:15" s="116" customFormat="1" ht="14.1" customHeight="1" x14ac:dyDescent="0.25">
      <c r="A92" s="121" t="s">
        <v>785</v>
      </c>
      <c r="B92" s="341" t="s">
        <v>138</v>
      </c>
      <c r="C92" s="100" t="s">
        <v>838</v>
      </c>
      <c r="D92" s="101" t="s">
        <v>833</v>
      </c>
      <c r="E92" s="99" t="s">
        <v>431</v>
      </c>
      <c r="F92" s="132">
        <v>0</v>
      </c>
      <c r="G92" s="132">
        <v>3</v>
      </c>
      <c r="H92" s="115">
        <v>6250</v>
      </c>
      <c r="I92" s="132">
        <v>5300</v>
      </c>
      <c r="J92" s="117"/>
      <c r="K92" s="117"/>
      <c r="L92" s="101"/>
      <c r="M92" s="117"/>
      <c r="N92" s="117"/>
      <c r="O92" s="169"/>
    </row>
    <row r="93" spans="1:15" s="356" customFormat="1" ht="14.1" customHeight="1" x14ac:dyDescent="0.25">
      <c r="A93" s="351" t="s">
        <v>841</v>
      </c>
      <c r="B93" s="294" t="s">
        <v>137</v>
      </c>
      <c r="C93" s="352" t="s">
        <v>842</v>
      </c>
      <c r="D93" s="352" t="s">
        <v>853</v>
      </c>
      <c r="E93" s="297" t="s">
        <v>431</v>
      </c>
      <c r="F93" s="353">
        <v>4</v>
      </c>
      <c r="G93" s="353">
        <v>11</v>
      </c>
      <c r="H93" s="353">
        <v>22000</v>
      </c>
      <c r="I93" s="353">
        <v>1600</v>
      </c>
      <c r="J93" s="354"/>
      <c r="K93" s="354"/>
      <c r="L93" s="355"/>
      <c r="M93" s="354"/>
      <c r="N93" s="354"/>
      <c r="O93" s="302"/>
    </row>
    <row r="94" spans="1:15" s="360" customFormat="1" ht="14.1" customHeight="1" x14ac:dyDescent="0.25">
      <c r="A94" s="351" t="s">
        <v>841</v>
      </c>
      <c r="B94" s="294" t="s">
        <v>138</v>
      </c>
      <c r="C94" s="357" t="s">
        <v>843</v>
      </c>
      <c r="D94" s="352" t="s">
        <v>852</v>
      </c>
      <c r="E94" s="297" t="s">
        <v>431</v>
      </c>
      <c r="F94" s="353">
        <v>4</v>
      </c>
      <c r="G94" s="353">
        <v>11</v>
      </c>
      <c r="H94" s="358">
        <v>22500</v>
      </c>
      <c r="I94" s="358">
        <v>1600</v>
      </c>
      <c r="J94" s="359"/>
      <c r="K94" s="359"/>
      <c r="L94" s="355"/>
      <c r="M94" s="359"/>
      <c r="N94" s="359"/>
      <c r="O94" s="302"/>
    </row>
    <row r="95" spans="1:15" s="360" customFormat="1" ht="14.1" customHeight="1" x14ac:dyDescent="0.25">
      <c r="A95" s="351" t="s">
        <v>844</v>
      </c>
      <c r="B95" s="294" t="s">
        <v>134</v>
      </c>
      <c r="C95" s="357" t="s">
        <v>855</v>
      </c>
      <c r="D95" s="352" t="s">
        <v>845</v>
      </c>
      <c r="E95" s="297" t="s">
        <v>431</v>
      </c>
      <c r="F95" s="358">
        <v>5</v>
      </c>
      <c r="G95" s="358">
        <v>9</v>
      </c>
      <c r="H95" s="358">
        <v>23800</v>
      </c>
      <c r="I95" s="358">
        <v>7150</v>
      </c>
      <c r="J95" s="359"/>
      <c r="K95" s="359"/>
      <c r="L95" s="355"/>
      <c r="M95" s="359"/>
      <c r="N95" s="359"/>
      <c r="O95" s="302"/>
    </row>
    <row r="96" spans="1:15" s="360" customFormat="1" ht="14.1" customHeight="1" x14ac:dyDescent="0.25">
      <c r="A96" s="351" t="s">
        <v>846</v>
      </c>
      <c r="B96" s="294" t="s">
        <v>132</v>
      </c>
      <c r="C96" s="357" t="s">
        <v>856</v>
      </c>
      <c r="D96" s="352" t="s">
        <v>847</v>
      </c>
      <c r="E96" s="297" t="s">
        <v>431</v>
      </c>
      <c r="F96" s="358">
        <v>4</v>
      </c>
      <c r="G96" s="358">
        <v>10</v>
      </c>
      <c r="H96" s="358">
        <v>20200</v>
      </c>
      <c r="I96" s="358">
        <v>500</v>
      </c>
      <c r="J96" s="359"/>
      <c r="K96" s="359"/>
      <c r="L96" s="355"/>
      <c r="M96" s="359"/>
      <c r="N96" s="359"/>
      <c r="O96" s="302"/>
    </row>
    <row r="97" spans="1:15" s="303" customFormat="1" ht="14.1" customHeight="1" x14ac:dyDescent="0.25">
      <c r="A97" s="351" t="s">
        <v>846</v>
      </c>
      <c r="B97" s="294" t="s">
        <v>134</v>
      </c>
      <c r="C97" s="295" t="s">
        <v>857</v>
      </c>
      <c r="D97" s="352" t="s">
        <v>849</v>
      </c>
      <c r="E97" s="297" t="s">
        <v>431</v>
      </c>
      <c r="F97" s="358">
        <v>4</v>
      </c>
      <c r="G97" s="358">
        <v>10</v>
      </c>
      <c r="H97" s="299">
        <v>21500</v>
      </c>
      <c r="I97" s="299">
        <v>500</v>
      </c>
      <c r="J97" s="300"/>
      <c r="K97" s="300"/>
      <c r="L97" s="355"/>
      <c r="M97" s="300"/>
      <c r="N97" s="300"/>
      <c r="O97" s="302"/>
    </row>
    <row r="98" spans="1:15" s="303" customFormat="1" ht="14.1" customHeight="1" x14ac:dyDescent="0.25">
      <c r="A98" s="351" t="s">
        <v>846</v>
      </c>
      <c r="B98" s="294" t="s">
        <v>135</v>
      </c>
      <c r="C98" s="295" t="s">
        <v>854</v>
      </c>
      <c r="D98" s="352" t="s">
        <v>850</v>
      </c>
      <c r="E98" s="297" t="s">
        <v>431</v>
      </c>
      <c r="F98" s="358">
        <v>4</v>
      </c>
      <c r="G98" s="358">
        <v>10</v>
      </c>
      <c r="H98" s="299">
        <v>21950</v>
      </c>
      <c r="I98" s="299">
        <v>500</v>
      </c>
      <c r="J98" s="300"/>
      <c r="K98" s="300"/>
      <c r="L98" s="355"/>
      <c r="M98" s="300"/>
      <c r="N98" s="300"/>
      <c r="O98" s="302"/>
    </row>
    <row r="99" spans="1:15" s="303" customFormat="1" ht="14.1" customHeight="1" x14ac:dyDescent="0.25">
      <c r="A99" s="351" t="s">
        <v>846</v>
      </c>
      <c r="B99" s="294" t="s">
        <v>136</v>
      </c>
      <c r="C99" s="295" t="s">
        <v>848</v>
      </c>
      <c r="D99" s="352" t="s">
        <v>851</v>
      </c>
      <c r="E99" s="297" t="s">
        <v>431</v>
      </c>
      <c r="F99" s="358">
        <v>4</v>
      </c>
      <c r="G99" s="358">
        <v>10</v>
      </c>
      <c r="H99" s="299">
        <v>22200</v>
      </c>
      <c r="I99" s="299">
        <v>500</v>
      </c>
      <c r="J99" s="300"/>
      <c r="K99" s="300"/>
      <c r="L99" s="355"/>
      <c r="M99" s="300"/>
      <c r="N99" s="300"/>
      <c r="O99" s="302"/>
    </row>
    <row r="100" spans="1:15" ht="14.1" customHeight="1" x14ac:dyDescent="0.25">
      <c r="A100" s="351" t="s">
        <v>858</v>
      </c>
      <c r="B100" s="294" t="s">
        <v>132</v>
      </c>
      <c r="C100" s="361" t="s">
        <v>859</v>
      </c>
      <c r="D100" s="362" t="s">
        <v>864</v>
      </c>
      <c r="E100" s="297" t="s">
        <v>431</v>
      </c>
      <c r="F100" s="28">
        <v>9</v>
      </c>
      <c r="G100" s="28">
        <v>4</v>
      </c>
      <c r="H100" s="28">
        <v>21000</v>
      </c>
      <c r="I100" s="28">
        <v>2350</v>
      </c>
      <c r="L100" s="101"/>
      <c r="O100" s="169"/>
    </row>
    <row r="101" spans="1:15" ht="14.1" customHeight="1" x14ac:dyDescent="0.25">
      <c r="A101" s="351" t="s">
        <v>858</v>
      </c>
      <c r="B101" s="294" t="s">
        <v>134</v>
      </c>
      <c r="C101" s="361" t="s">
        <v>860</v>
      </c>
      <c r="D101" s="362" t="s">
        <v>865</v>
      </c>
      <c r="E101" s="297" t="s">
        <v>431</v>
      </c>
      <c r="F101" s="28">
        <v>9</v>
      </c>
      <c r="G101" s="28">
        <v>4</v>
      </c>
      <c r="H101" s="28">
        <v>21900</v>
      </c>
      <c r="I101" s="28">
        <v>2350</v>
      </c>
      <c r="L101" s="101"/>
      <c r="O101" s="169"/>
    </row>
    <row r="102" spans="1:15" s="83" customFormat="1" ht="14.1" customHeight="1" x14ac:dyDescent="0.25">
      <c r="A102" s="351" t="s">
        <v>858</v>
      </c>
      <c r="B102" s="294" t="s">
        <v>135</v>
      </c>
      <c r="C102" s="363" t="s">
        <v>861</v>
      </c>
      <c r="D102" s="362" t="s">
        <v>866</v>
      </c>
      <c r="E102" s="297" t="s">
        <v>431</v>
      </c>
      <c r="F102" s="28">
        <v>9</v>
      </c>
      <c r="G102" s="28">
        <v>4</v>
      </c>
      <c r="H102" s="84">
        <v>22400</v>
      </c>
      <c r="I102" s="28">
        <v>2350</v>
      </c>
      <c r="J102" s="89"/>
      <c r="K102" s="89"/>
      <c r="L102" s="101"/>
      <c r="M102" s="89"/>
      <c r="N102" s="89"/>
      <c r="O102" s="169"/>
    </row>
    <row r="103" spans="1:15" s="103" customFormat="1" ht="14.1" customHeight="1" x14ac:dyDescent="0.25">
      <c r="A103" s="351" t="s">
        <v>862</v>
      </c>
      <c r="B103" s="294" t="s">
        <v>132</v>
      </c>
      <c r="C103" s="103" t="s">
        <v>863</v>
      </c>
      <c r="D103" s="352" t="s">
        <v>867</v>
      </c>
      <c r="E103" s="170" t="s">
        <v>379</v>
      </c>
      <c r="F103" s="104">
        <v>8</v>
      </c>
      <c r="G103" s="104">
        <v>5</v>
      </c>
      <c r="H103" s="104">
        <v>20950</v>
      </c>
      <c r="I103" s="104">
        <v>1000</v>
      </c>
      <c r="J103" s="105"/>
      <c r="K103" s="105"/>
      <c r="M103" s="105"/>
      <c r="N103" s="105"/>
      <c r="O103" s="169"/>
    </row>
    <row r="104" spans="1:15" s="21" customFormat="1" ht="14.1" customHeight="1" x14ac:dyDescent="0.25">
      <c r="A104" s="351" t="s">
        <v>862</v>
      </c>
      <c r="B104" s="294" t="s">
        <v>134</v>
      </c>
      <c r="C104" s="103" t="s">
        <v>868</v>
      </c>
      <c r="D104" s="352" t="s">
        <v>869</v>
      </c>
      <c r="E104" s="170" t="s">
        <v>379</v>
      </c>
      <c r="F104" s="104">
        <v>8</v>
      </c>
      <c r="G104" s="104">
        <v>5</v>
      </c>
      <c r="H104" s="104">
        <v>23450</v>
      </c>
      <c r="I104" s="104">
        <v>1000</v>
      </c>
      <c r="J104" s="95"/>
      <c r="K104" s="95"/>
      <c r="M104" s="95"/>
      <c r="N104" s="95"/>
      <c r="O104" s="169"/>
    </row>
    <row r="105" spans="1:15" s="21" customFormat="1" ht="14.1" customHeight="1" x14ac:dyDescent="0.25">
      <c r="A105" s="351" t="s">
        <v>870</v>
      </c>
      <c r="B105" s="294" t="s">
        <v>132</v>
      </c>
      <c r="C105" s="103" t="s">
        <v>871</v>
      </c>
      <c r="D105" s="352" t="s">
        <v>872</v>
      </c>
      <c r="E105" s="170" t="s">
        <v>379</v>
      </c>
      <c r="F105" s="104">
        <v>7</v>
      </c>
      <c r="G105" s="104">
        <v>5</v>
      </c>
      <c r="H105" s="104">
        <v>24950</v>
      </c>
      <c r="I105" s="28">
        <v>3150</v>
      </c>
      <c r="J105" s="95"/>
      <c r="K105" s="95"/>
      <c r="M105" s="95"/>
      <c r="N105" s="95"/>
      <c r="O105" s="169"/>
    </row>
    <row r="106" spans="1:15" s="194" customFormat="1" ht="14.1" customHeight="1" x14ac:dyDescent="0.25">
      <c r="A106" s="351" t="s">
        <v>870</v>
      </c>
      <c r="B106" s="294" t="s">
        <v>134</v>
      </c>
      <c r="C106" s="194" t="s">
        <v>875</v>
      </c>
      <c r="D106" s="352" t="s">
        <v>874</v>
      </c>
      <c r="E106" s="170" t="s">
        <v>379</v>
      </c>
      <c r="F106" s="104">
        <v>7</v>
      </c>
      <c r="G106" s="104">
        <v>5</v>
      </c>
      <c r="H106" s="104">
        <v>25650</v>
      </c>
      <c r="I106" s="28">
        <v>3150</v>
      </c>
      <c r="J106" s="196"/>
      <c r="K106" s="196"/>
      <c r="L106" s="21"/>
      <c r="M106" s="196"/>
      <c r="N106" s="196"/>
      <c r="O106" s="169"/>
    </row>
    <row r="107" spans="1:15" ht="14.1" customHeight="1" x14ac:dyDescent="0.25">
      <c r="A107" s="351" t="s">
        <v>870</v>
      </c>
      <c r="B107" s="294" t="s">
        <v>135</v>
      </c>
      <c r="C107" s="194" t="s">
        <v>886</v>
      </c>
      <c r="D107" s="352" t="s">
        <v>876</v>
      </c>
      <c r="E107" s="170" t="s">
        <v>379</v>
      </c>
      <c r="F107" s="104">
        <v>7</v>
      </c>
      <c r="G107" s="104">
        <v>5</v>
      </c>
      <c r="H107" s="110">
        <v>25950</v>
      </c>
      <c r="I107" s="28">
        <v>3150</v>
      </c>
      <c r="L107" s="21"/>
      <c r="O107" s="169"/>
    </row>
    <row r="108" spans="1:15" ht="14.1" customHeight="1" x14ac:dyDescent="0.25">
      <c r="A108" s="351" t="s">
        <v>873</v>
      </c>
      <c r="B108" s="294" t="s">
        <v>132</v>
      </c>
      <c r="C108" s="194" t="s">
        <v>887</v>
      </c>
      <c r="D108" s="352" t="s">
        <v>877</v>
      </c>
      <c r="E108" s="170" t="s">
        <v>379</v>
      </c>
      <c r="F108" s="195">
        <v>7</v>
      </c>
      <c r="G108" s="195">
        <v>6</v>
      </c>
      <c r="H108" s="110">
        <v>18300</v>
      </c>
      <c r="I108" s="28">
        <v>650</v>
      </c>
      <c r="L108" s="21"/>
      <c r="O108" s="169"/>
    </row>
    <row r="109" spans="1:15" ht="14.1" customHeight="1" x14ac:dyDescent="0.25">
      <c r="A109" s="351" t="s">
        <v>873</v>
      </c>
      <c r="B109" s="294" t="s">
        <v>134</v>
      </c>
      <c r="C109" s="194" t="s">
        <v>878</v>
      </c>
      <c r="D109" s="352" t="s">
        <v>879</v>
      </c>
      <c r="E109" s="170" t="s">
        <v>379</v>
      </c>
      <c r="F109" s="195">
        <v>7</v>
      </c>
      <c r="G109" s="195">
        <v>6</v>
      </c>
      <c r="H109" s="110">
        <v>18950</v>
      </c>
      <c r="I109" s="28">
        <v>650</v>
      </c>
      <c r="L109" s="21"/>
      <c r="O109" s="169"/>
    </row>
    <row r="110" spans="1:15" ht="14.1" customHeight="1" x14ac:dyDescent="0.25">
      <c r="A110" s="351" t="s">
        <v>873</v>
      </c>
      <c r="B110" s="294" t="s">
        <v>135</v>
      </c>
      <c r="C110" s="194" t="s">
        <v>888</v>
      </c>
      <c r="D110" s="352" t="s">
        <v>880</v>
      </c>
      <c r="E110" s="170" t="s">
        <v>379</v>
      </c>
      <c r="F110" s="195">
        <v>7</v>
      </c>
      <c r="G110" s="195">
        <v>6</v>
      </c>
      <c r="H110" s="110">
        <v>19900</v>
      </c>
      <c r="I110" s="28">
        <v>650</v>
      </c>
      <c r="L110" s="21"/>
      <c r="O110" s="169"/>
    </row>
    <row r="111" spans="1:15" ht="14.1" customHeight="1" x14ac:dyDescent="0.25">
      <c r="A111" s="351" t="s">
        <v>873</v>
      </c>
      <c r="B111" s="294" t="s">
        <v>136</v>
      </c>
      <c r="C111" s="21" t="s">
        <v>881</v>
      </c>
      <c r="D111" s="352" t="s">
        <v>882</v>
      </c>
      <c r="E111" s="170" t="s">
        <v>379</v>
      </c>
      <c r="F111" s="195">
        <v>7</v>
      </c>
      <c r="G111" s="195">
        <v>6</v>
      </c>
      <c r="H111" s="110">
        <v>20350</v>
      </c>
      <c r="I111" s="28">
        <v>650</v>
      </c>
      <c r="L111" s="21"/>
      <c r="O111" s="169"/>
    </row>
    <row r="112" spans="1:15" ht="14.1" customHeight="1" x14ac:dyDescent="0.25">
      <c r="A112" s="351" t="s">
        <v>873</v>
      </c>
      <c r="B112" s="294" t="s">
        <v>137</v>
      </c>
      <c r="C112" s="21" t="s">
        <v>883</v>
      </c>
      <c r="D112" s="352" t="s">
        <v>884</v>
      </c>
      <c r="E112" s="170" t="s">
        <v>379</v>
      </c>
      <c r="F112" s="195">
        <v>7</v>
      </c>
      <c r="G112" s="195">
        <v>6</v>
      </c>
      <c r="H112" s="110">
        <v>23000</v>
      </c>
      <c r="I112" s="28">
        <v>650</v>
      </c>
      <c r="L112" s="21"/>
      <c r="O112" s="169"/>
    </row>
    <row r="113" spans="1:15" ht="14.1" customHeight="1" x14ac:dyDescent="0.25">
      <c r="A113" s="351" t="s">
        <v>873</v>
      </c>
      <c r="B113" s="294" t="s">
        <v>138</v>
      </c>
      <c r="C113" s="21" t="s">
        <v>889</v>
      </c>
      <c r="D113" s="352" t="s">
        <v>885</v>
      </c>
      <c r="E113" s="170" t="s">
        <v>379</v>
      </c>
      <c r="F113" s="195">
        <v>7</v>
      </c>
      <c r="G113" s="195">
        <v>6</v>
      </c>
      <c r="H113" s="110">
        <v>26100</v>
      </c>
      <c r="I113" s="28">
        <v>650</v>
      </c>
      <c r="L113" s="21"/>
      <c r="O113" s="169"/>
    </row>
    <row r="114" spans="1:15" s="369" customFormat="1" ht="14.1" customHeight="1" x14ac:dyDescent="0.25">
      <c r="A114" s="372" t="s">
        <v>890</v>
      </c>
      <c r="B114" s="373" t="s">
        <v>132</v>
      </c>
      <c r="C114" s="373" t="s">
        <v>1025</v>
      </c>
      <c r="D114" s="420" t="s">
        <v>891</v>
      </c>
      <c r="E114" s="375" t="s">
        <v>379</v>
      </c>
      <c r="F114" s="376">
        <v>4</v>
      </c>
      <c r="G114" s="376">
        <v>7</v>
      </c>
      <c r="H114" s="376">
        <v>13150</v>
      </c>
      <c r="I114" s="376">
        <v>150</v>
      </c>
      <c r="J114" s="367"/>
      <c r="K114" s="367"/>
      <c r="L114" s="365"/>
      <c r="M114" s="367"/>
      <c r="N114" s="367"/>
      <c r="O114" s="368"/>
    </row>
    <row r="115" spans="1:15" s="370" customFormat="1" ht="14.1" customHeight="1" x14ac:dyDescent="0.25">
      <c r="A115" s="372" t="s">
        <v>890</v>
      </c>
      <c r="B115" s="373" t="s">
        <v>134</v>
      </c>
      <c r="C115" s="377" t="s">
        <v>892</v>
      </c>
      <c r="D115" s="420" t="s">
        <v>893</v>
      </c>
      <c r="E115" s="375" t="s">
        <v>379</v>
      </c>
      <c r="F115" s="376">
        <v>4</v>
      </c>
      <c r="G115" s="376">
        <v>7</v>
      </c>
      <c r="H115" s="378">
        <v>13200</v>
      </c>
      <c r="I115" s="376">
        <v>150</v>
      </c>
      <c r="J115" s="371"/>
      <c r="K115" s="371"/>
      <c r="L115" s="365"/>
      <c r="M115" s="371"/>
      <c r="N115" s="371"/>
      <c r="O115" s="368"/>
    </row>
    <row r="116" spans="1:15" s="369" customFormat="1" ht="14.1" customHeight="1" x14ac:dyDescent="0.25">
      <c r="A116" s="372" t="s">
        <v>890</v>
      </c>
      <c r="B116" s="373" t="s">
        <v>135</v>
      </c>
      <c r="C116" s="377" t="s">
        <v>1024</v>
      </c>
      <c r="D116" s="100" t="s">
        <v>894</v>
      </c>
      <c r="E116" s="375" t="s">
        <v>379</v>
      </c>
      <c r="F116" s="376">
        <v>4</v>
      </c>
      <c r="G116" s="376">
        <v>7</v>
      </c>
      <c r="H116" s="378">
        <v>13300</v>
      </c>
      <c r="I116" s="376">
        <v>150</v>
      </c>
      <c r="J116" s="367"/>
      <c r="K116" s="367"/>
      <c r="L116" s="365"/>
      <c r="M116" s="367"/>
      <c r="N116" s="367"/>
      <c r="O116" s="368"/>
    </row>
    <row r="117" spans="1:15" s="369" customFormat="1" ht="14.1" customHeight="1" x14ac:dyDescent="0.25">
      <c r="A117" s="372" t="s">
        <v>890</v>
      </c>
      <c r="B117" s="373" t="s">
        <v>136</v>
      </c>
      <c r="C117" s="377" t="s">
        <v>1029</v>
      </c>
      <c r="D117" s="100" t="s">
        <v>895</v>
      </c>
      <c r="E117" s="375" t="s">
        <v>379</v>
      </c>
      <c r="F117" s="376">
        <v>4</v>
      </c>
      <c r="G117" s="376">
        <v>7</v>
      </c>
      <c r="H117" s="378">
        <v>13550</v>
      </c>
      <c r="I117" s="376">
        <v>150</v>
      </c>
      <c r="J117" s="367"/>
      <c r="K117" s="367"/>
      <c r="L117" s="365"/>
      <c r="M117" s="367"/>
      <c r="N117" s="367"/>
      <c r="O117" s="368"/>
    </row>
    <row r="118" spans="1:15" ht="14.1" customHeight="1" x14ac:dyDescent="0.25">
      <c r="A118" s="372" t="s">
        <v>896</v>
      </c>
      <c r="B118" s="373" t="s">
        <v>132</v>
      </c>
      <c r="C118" s="377" t="s">
        <v>901</v>
      </c>
      <c r="D118" s="377" t="s">
        <v>897</v>
      </c>
      <c r="E118" s="375" t="s">
        <v>379</v>
      </c>
      <c r="F118" s="376">
        <v>4</v>
      </c>
      <c r="G118" s="376">
        <v>7</v>
      </c>
      <c r="H118" s="378">
        <v>12150</v>
      </c>
      <c r="I118" s="376">
        <v>100</v>
      </c>
      <c r="L118" s="21"/>
      <c r="O118" s="169"/>
    </row>
    <row r="119" spans="1:15" s="197" customFormat="1" ht="14.1" customHeight="1" x14ac:dyDescent="0.25">
      <c r="A119" s="372" t="s">
        <v>896</v>
      </c>
      <c r="B119" s="373" t="s">
        <v>134</v>
      </c>
      <c r="C119" s="377" t="s">
        <v>1028</v>
      </c>
      <c r="D119" s="377" t="s">
        <v>898</v>
      </c>
      <c r="E119" s="375" t="s">
        <v>379</v>
      </c>
      <c r="F119" s="376">
        <v>4</v>
      </c>
      <c r="G119" s="376">
        <v>7</v>
      </c>
      <c r="H119" s="378">
        <v>12250</v>
      </c>
      <c r="I119" s="376">
        <v>100</v>
      </c>
      <c r="J119" s="198"/>
      <c r="K119" s="198"/>
      <c r="L119" s="21"/>
      <c r="M119" s="198"/>
      <c r="N119" s="198"/>
      <c r="O119" s="169"/>
    </row>
    <row r="120" spans="1:15" s="197" customFormat="1" ht="14.1" customHeight="1" x14ac:dyDescent="0.25">
      <c r="A120" s="372" t="s">
        <v>896</v>
      </c>
      <c r="B120" s="373" t="s">
        <v>135</v>
      </c>
      <c r="C120" s="377" t="s">
        <v>900</v>
      </c>
      <c r="D120" s="377" t="s">
        <v>899</v>
      </c>
      <c r="E120" s="375" t="s">
        <v>379</v>
      </c>
      <c r="F120" s="376">
        <v>4</v>
      </c>
      <c r="G120" s="376">
        <v>7</v>
      </c>
      <c r="H120" s="379">
        <v>12450</v>
      </c>
      <c r="I120" s="379">
        <v>100</v>
      </c>
      <c r="J120" s="198"/>
      <c r="K120" s="198"/>
      <c r="L120" s="21"/>
      <c r="M120" s="198"/>
      <c r="N120" s="198"/>
      <c r="O120" s="169"/>
    </row>
    <row r="121" spans="1:15" s="197" customFormat="1" ht="15.75" x14ac:dyDescent="0.25">
      <c r="A121" s="372" t="s">
        <v>902</v>
      </c>
      <c r="B121" s="380" t="s">
        <v>132</v>
      </c>
      <c r="C121" s="380" t="s">
        <v>940</v>
      </c>
      <c r="D121" s="377" t="s">
        <v>903</v>
      </c>
      <c r="E121" s="375" t="s">
        <v>379</v>
      </c>
      <c r="F121" s="376">
        <v>4</v>
      </c>
      <c r="G121" s="376">
        <v>7</v>
      </c>
      <c r="H121" s="379">
        <v>11480</v>
      </c>
      <c r="I121" s="379">
        <v>100</v>
      </c>
      <c r="J121" s="198"/>
      <c r="K121" s="198"/>
      <c r="L121" s="21"/>
      <c r="M121" s="198"/>
      <c r="N121" s="198"/>
      <c r="O121" s="169"/>
    </row>
    <row r="122" spans="1:15" s="197" customFormat="1" ht="15.75" x14ac:dyDescent="0.25">
      <c r="A122" s="372" t="s">
        <v>902</v>
      </c>
      <c r="B122" s="380" t="s">
        <v>134</v>
      </c>
      <c r="C122" s="380" t="s">
        <v>904</v>
      </c>
      <c r="D122" s="380" t="s">
        <v>905</v>
      </c>
      <c r="E122" s="375" t="s">
        <v>379</v>
      </c>
      <c r="F122" s="376">
        <v>4</v>
      </c>
      <c r="G122" s="376">
        <v>7</v>
      </c>
      <c r="H122" s="379">
        <v>12480</v>
      </c>
      <c r="I122" s="379">
        <v>100</v>
      </c>
      <c r="J122" s="198"/>
      <c r="K122" s="198"/>
      <c r="L122" s="21"/>
      <c r="M122" s="198"/>
      <c r="N122" s="198"/>
      <c r="O122" s="169"/>
    </row>
    <row r="123" spans="1:15" s="197" customFormat="1" ht="15.75" x14ac:dyDescent="0.25">
      <c r="A123" s="372" t="s">
        <v>902</v>
      </c>
      <c r="B123" s="380" t="s">
        <v>135</v>
      </c>
      <c r="C123" s="380" t="s">
        <v>907</v>
      </c>
      <c r="D123" s="380" t="s">
        <v>908</v>
      </c>
      <c r="E123" s="375" t="s">
        <v>379</v>
      </c>
      <c r="F123" s="376">
        <v>4</v>
      </c>
      <c r="G123" s="376">
        <v>7</v>
      </c>
      <c r="H123" s="379">
        <v>11500</v>
      </c>
      <c r="I123" s="379">
        <v>100</v>
      </c>
      <c r="J123" s="198"/>
      <c r="K123" s="198"/>
      <c r="L123" s="21"/>
      <c r="M123" s="198"/>
      <c r="N123" s="198"/>
      <c r="O123" s="169"/>
    </row>
    <row r="124" spans="1:15" s="197" customFormat="1" ht="15.75" x14ac:dyDescent="0.25">
      <c r="A124" s="372" t="s">
        <v>902</v>
      </c>
      <c r="B124" s="380" t="s">
        <v>136</v>
      </c>
      <c r="C124" s="380" t="s">
        <v>909</v>
      </c>
      <c r="D124" s="380" t="s">
        <v>910</v>
      </c>
      <c r="E124" s="375" t="s">
        <v>379</v>
      </c>
      <c r="F124" s="376">
        <v>4</v>
      </c>
      <c r="G124" s="376">
        <v>7</v>
      </c>
      <c r="H124" s="379">
        <v>11520</v>
      </c>
      <c r="I124" s="379">
        <v>100</v>
      </c>
      <c r="J124" s="198"/>
      <c r="K124" s="198"/>
      <c r="L124" s="21"/>
      <c r="M124" s="198"/>
      <c r="N124" s="198"/>
      <c r="O124" s="169"/>
    </row>
    <row r="125" spans="1:15" s="168" customFormat="1" ht="15.75" x14ac:dyDescent="0.25">
      <c r="A125" s="372" t="s">
        <v>902</v>
      </c>
      <c r="B125" s="380" t="s">
        <v>137</v>
      </c>
      <c r="C125" s="381" t="s">
        <v>911</v>
      </c>
      <c r="D125" s="380" t="s">
        <v>912</v>
      </c>
      <c r="E125" s="375" t="s">
        <v>379</v>
      </c>
      <c r="F125" s="376">
        <v>4</v>
      </c>
      <c r="G125" s="376">
        <v>7</v>
      </c>
      <c r="H125" s="382">
        <v>11670</v>
      </c>
      <c r="I125" s="382">
        <v>100</v>
      </c>
      <c r="J125" s="169"/>
      <c r="K125" s="169"/>
      <c r="L125" s="21"/>
      <c r="M125" s="169"/>
      <c r="N125" s="169"/>
      <c r="O125" s="169"/>
    </row>
    <row r="126" spans="1:15" s="168" customFormat="1" ht="15.75" x14ac:dyDescent="0.25">
      <c r="A126" s="372" t="s">
        <v>906</v>
      </c>
      <c r="B126" s="381" t="s">
        <v>132</v>
      </c>
      <c r="C126" s="381" t="s">
        <v>913</v>
      </c>
      <c r="D126" s="377" t="s">
        <v>914</v>
      </c>
      <c r="E126" s="375" t="s">
        <v>379</v>
      </c>
      <c r="F126" s="376">
        <v>4</v>
      </c>
      <c r="G126" s="376">
        <v>7</v>
      </c>
      <c r="H126" s="382">
        <v>11250</v>
      </c>
      <c r="I126" s="382">
        <v>100</v>
      </c>
      <c r="J126" s="169"/>
      <c r="K126" s="169"/>
      <c r="L126" s="21"/>
      <c r="M126" s="169"/>
      <c r="N126" s="169"/>
      <c r="O126" s="169"/>
    </row>
    <row r="127" spans="1:15" s="168" customFormat="1" ht="15.75" x14ac:dyDescent="0.25">
      <c r="A127" s="372" t="s">
        <v>906</v>
      </c>
      <c r="B127" s="381" t="s">
        <v>134</v>
      </c>
      <c r="C127" s="381" t="s">
        <v>916</v>
      </c>
      <c r="D127" s="377" t="s">
        <v>917</v>
      </c>
      <c r="E127" s="375" t="s">
        <v>379</v>
      </c>
      <c r="F127" s="376">
        <v>4</v>
      </c>
      <c r="G127" s="376">
        <v>7</v>
      </c>
      <c r="H127" s="382">
        <v>11320</v>
      </c>
      <c r="I127" s="382">
        <v>100</v>
      </c>
      <c r="J127" s="169"/>
      <c r="K127" s="169"/>
      <c r="L127" s="21"/>
      <c r="M127" s="169"/>
      <c r="N127" s="169"/>
      <c r="O127" s="169"/>
    </row>
    <row r="128" spans="1:15" s="168" customFormat="1" ht="15.75" x14ac:dyDescent="0.25">
      <c r="A128" s="372" t="s">
        <v>906</v>
      </c>
      <c r="B128" s="381" t="s">
        <v>135</v>
      </c>
      <c r="C128" s="381" t="s">
        <v>918</v>
      </c>
      <c r="D128" s="377" t="s">
        <v>919</v>
      </c>
      <c r="E128" s="375" t="s">
        <v>379</v>
      </c>
      <c r="F128" s="376">
        <v>4</v>
      </c>
      <c r="G128" s="376">
        <v>7</v>
      </c>
      <c r="H128" s="382">
        <v>11380</v>
      </c>
      <c r="I128" s="382">
        <v>100</v>
      </c>
      <c r="J128" s="169"/>
      <c r="K128" s="169"/>
      <c r="L128" s="21"/>
      <c r="M128" s="169"/>
      <c r="N128" s="169"/>
      <c r="O128" s="169"/>
    </row>
    <row r="129" spans="1:15" ht="15.75" x14ac:dyDescent="0.25">
      <c r="A129" s="372" t="s">
        <v>915</v>
      </c>
      <c r="B129" s="383" t="s">
        <v>132</v>
      </c>
      <c r="C129" s="383" t="s">
        <v>920</v>
      </c>
      <c r="D129" s="377" t="s">
        <v>921</v>
      </c>
      <c r="E129" s="375" t="s">
        <v>379</v>
      </c>
      <c r="F129" s="376">
        <v>4</v>
      </c>
      <c r="G129" s="376">
        <v>7</v>
      </c>
      <c r="H129" s="384">
        <v>12500</v>
      </c>
      <c r="I129" s="376">
        <v>100</v>
      </c>
      <c r="L129" s="21"/>
      <c r="O129" s="169"/>
    </row>
    <row r="130" spans="1:15" s="21" customFormat="1" ht="17.649999999999999" customHeight="1" x14ac:dyDescent="0.25">
      <c r="A130" s="372" t="s">
        <v>915</v>
      </c>
      <c r="B130" s="383" t="s">
        <v>134</v>
      </c>
      <c r="C130" s="383" t="s">
        <v>923</v>
      </c>
      <c r="D130" s="377" t="s">
        <v>924</v>
      </c>
      <c r="E130" s="375" t="s">
        <v>379</v>
      </c>
      <c r="F130" s="376">
        <v>4</v>
      </c>
      <c r="G130" s="376">
        <v>7</v>
      </c>
      <c r="H130" s="384">
        <v>12600</v>
      </c>
      <c r="I130" s="376">
        <v>100</v>
      </c>
      <c r="J130" s="95"/>
      <c r="K130" s="95"/>
      <c r="M130" s="95"/>
      <c r="N130" s="95"/>
      <c r="O130" s="169"/>
    </row>
    <row r="131" spans="1:15" s="21" customFormat="1" ht="16.7" customHeight="1" x14ac:dyDescent="0.25">
      <c r="A131" s="372" t="s">
        <v>915</v>
      </c>
      <c r="B131" s="383" t="s">
        <v>135</v>
      </c>
      <c r="C131" s="383" t="s">
        <v>925</v>
      </c>
      <c r="D131" s="377" t="s">
        <v>926</v>
      </c>
      <c r="E131" s="375" t="s">
        <v>379</v>
      </c>
      <c r="F131" s="376">
        <v>4</v>
      </c>
      <c r="G131" s="376">
        <v>7</v>
      </c>
      <c r="H131" s="384">
        <v>12650</v>
      </c>
      <c r="I131" s="376">
        <v>100</v>
      </c>
      <c r="J131" s="95"/>
      <c r="K131" s="95"/>
      <c r="M131" s="95"/>
      <c r="N131" s="95"/>
      <c r="O131" s="169"/>
    </row>
    <row r="132" spans="1:15" s="21" customFormat="1" ht="15.75" x14ac:dyDescent="0.25">
      <c r="A132" s="372" t="s">
        <v>922</v>
      </c>
      <c r="B132" s="383" t="s">
        <v>134</v>
      </c>
      <c r="C132" s="373" t="s">
        <v>927</v>
      </c>
      <c r="D132" s="377" t="s">
        <v>928</v>
      </c>
      <c r="E132" s="375" t="s">
        <v>379</v>
      </c>
      <c r="F132" s="376">
        <v>4</v>
      </c>
      <c r="G132" s="376">
        <v>7</v>
      </c>
      <c r="H132" s="376">
        <v>11400</v>
      </c>
      <c r="I132" s="376">
        <v>100</v>
      </c>
      <c r="J132" s="95"/>
      <c r="K132" s="95"/>
      <c r="M132" s="95"/>
      <c r="N132" s="95"/>
      <c r="O132" s="169"/>
    </row>
    <row r="133" spans="1:15" s="21" customFormat="1" ht="15.75" x14ac:dyDescent="0.25">
      <c r="A133" s="372" t="s">
        <v>922</v>
      </c>
      <c r="B133" s="373" t="s">
        <v>135</v>
      </c>
      <c r="C133" s="373" t="s">
        <v>941</v>
      </c>
      <c r="D133" s="377" t="s">
        <v>931</v>
      </c>
      <c r="E133" s="375" t="s">
        <v>379</v>
      </c>
      <c r="F133" s="376">
        <v>4</v>
      </c>
      <c r="G133" s="376">
        <v>7</v>
      </c>
      <c r="H133" s="376">
        <v>11480</v>
      </c>
      <c r="I133" s="376">
        <v>100</v>
      </c>
      <c r="J133" s="95"/>
      <c r="K133" s="95"/>
      <c r="M133" s="95"/>
      <c r="N133" s="95"/>
      <c r="O133" s="169"/>
    </row>
    <row r="134" spans="1:15" s="21" customFormat="1" ht="15.75" x14ac:dyDescent="0.25">
      <c r="A134" s="372" t="s">
        <v>929</v>
      </c>
      <c r="B134" s="373" t="s">
        <v>132</v>
      </c>
      <c r="C134" s="373" t="s">
        <v>930</v>
      </c>
      <c r="D134" s="377" t="s">
        <v>932</v>
      </c>
      <c r="E134" s="375" t="s">
        <v>379</v>
      </c>
      <c r="F134" s="376">
        <v>4</v>
      </c>
      <c r="G134" s="376">
        <v>7</v>
      </c>
      <c r="H134" s="376">
        <v>12100</v>
      </c>
      <c r="I134" s="376">
        <v>100</v>
      </c>
      <c r="J134" s="95"/>
      <c r="K134" s="95"/>
      <c r="M134" s="95"/>
      <c r="N134" s="95"/>
      <c r="O134" s="169"/>
    </row>
    <row r="135" spans="1:15" s="21" customFormat="1" ht="15.75" x14ac:dyDescent="0.25">
      <c r="A135" s="372" t="s">
        <v>929</v>
      </c>
      <c r="B135" s="373" t="s">
        <v>135</v>
      </c>
      <c r="C135" s="373" t="s">
        <v>933</v>
      </c>
      <c r="D135" s="377" t="s">
        <v>934</v>
      </c>
      <c r="E135" s="375" t="s">
        <v>379</v>
      </c>
      <c r="F135" s="376">
        <v>4</v>
      </c>
      <c r="G135" s="376">
        <v>7</v>
      </c>
      <c r="H135" s="376">
        <v>12260</v>
      </c>
      <c r="I135" s="376">
        <v>100</v>
      </c>
      <c r="J135" s="95"/>
      <c r="K135" s="95"/>
      <c r="M135" s="95"/>
      <c r="N135" s="95"/>
      <c r="O135" s="169"/>
    </row>
    <row r="136" spans="1:15" s="21" customFormat="1" ht="15.75" x14ac:dyDescent="0.25">
      <c r="A136" s="372" t="s">
        <v>929</v>
      </c>
      <c r="B136" s="373" t="s">
        <v>136</v>
      </c>
      <c r="C136" s="374" t="s">
        <v>938</v>
      </c>
      <c r="D136" s="377" t="s">
        <v>935</v>
      </c>
      <c r="E136" s="375" t="s">
        <v>379</v>
      </c>
      <c r="F136" s="376">
        <v>4</v>
      </c>
      <c r="G136" s="376">
        <v>7</v>
      </c>
      <c r="H136" s="376">
        <v>13000</v>
      </c>
      <c r="I136" s="376">
        <v>100</v>
      </c>
      <c r="J136" s="95"/>
      <c r="K136" s="95"/>
      <c r="M136" s="95"/>
      <c r="N136" s="95"/>
      <c r="O136" s="169"/>
    </row>
    <row r="137" spans="1:15" s="21" customFormat="1" ht="15.75" x14ac:dyDescent="0.25">
      <c r="A137" s="372" t="s">
        <v>936</v>
      </c>
      <c r="B137" s="377" t="s">
        <v>132</v>
      </c>
      <c r="C137" s="377" t="s">
        <v>939</v>
      </c>
      <c r="D137" s="377" t="s">
        <v>937</v>
      </c>
      <c r="E137" s="375" t="s">
        <v>379</v>
      </c>
      <c r="F137" s="376">
        <v>4</v>
      </c>
      <c r="G137" s="376">
        <v>7</v>
      </c>
      <c r="H137" s="376">
        <v>13180</v>
      </c>
      <c r="I137" s="376">
        <v>100</v>
      </c>
      <c r="J137" s="95"/>
      <c r="K137" s="95"/>
      <c r="M137" s="95"/>
      <c r="N137" s="95"/>
      <c r="O137" s="169"/>
    </row>
    <row r="138" spans="1:15" s="112" customFormat="1" x14ac:dyDescent="0.25">
      <c r="A138" s="388" t="s">
        <v>944</v>
      </c>
      <c r="B138" s="389" t="s">
        <v>132</v>
      </c>
      <c r="C138" s="389" t="s">
        <v>945</v>
      </c>
      <c r="D138" s="389" t="s">
        <v>946</v>
      </c>
      <c r="E138" s="389" t="s">
        <v>431</v>
      </c>
      <c r="F138" s="390">
        <v>3</v>
      </c>
      <c r="G138" s="390">
        <v>9</v>
      </c>
      <c r="H138" s="390">
        <v>21400</v>
      </c>
      <c r="I138" s="390">
        <v>100</v>
      </c>
      <c r="J138" s="129"/>
      <c r="K138" s="129"/>
      <c r="L138" s="21"/>
      <c r="M138" s="129"/>
      <c r="N138" s="129"/>
      <c r="O138" s="169"/>
    </row>
    <row r="139" spans="1:15" s="112" customFormat="1" x14ac:dyDescent="0.25">
      <c r="A139" s="388" t="s">
        <v>944</v>
      </c>
      <c r="B139" s="389" t="s">
        <v>134</v>
      </c>
      <c r="C139" s="389" t="s">
        <v>947</v>
      </c>
      <c r="D139" s="389" t="s">
        <v>948</v>
      </c>
      <c r="E139" s="389" t="s">
        <v>431</v>
      </c>
      <c r="F139" s="390">
        <v>3</v>
      </c>
      <c r="G139" s="390">
        <v>9</v>
      </c>
      <c r="H139" s="390">
        <v>21550</v>
      </c>
      <c r="I139" s="390">
        <v>100</v>
      </c>
      <c r="J139" s="129"/>
      <c r="K139" s="129"/>
      <c r="L139" s="21"/>
      <c r="M139" s="129"/>
      <c r="N139" s="129"/>
      <c r="O139" s="169"/>
    </row>
    <row r="140" spans="1:15" s="112" customFormat="1" x14ac:dyDescent="0.25">
      <c r="A140" s="388" t="s">
        <v>944</v>
      </c>
      <c r="B140" s="389" t="s">
        <v>135</v>
      </c>
      <c r="C140" s="389" t="s">
        <v>950</v>
      </c>
      <c r="D140" s="389" t="s">
        <v>951</v>
      </c>
      <c r="E140" s="389" t="s">
        <v>431</v>
      </c>
      <c r="F140" s="390">
        <v>3</v>
      </c>
      <c r="G140" s="390">
        <v>9</v>
      </c>
      <c r="H140" s="390">
        <v>21650</v>
      </c>
      <c r="I140" s="390">
        <v>100</v>
      </c>
      <c r="J140" s="129"/>
      <c r="K140" s="129"/>
      <c r="L140" s="21"/>
      <c r="M140" s="129"/>
      <c r="N140" s="129"/>
      <c r="O140" s="169"/>
    </row>
    <row r="141" spans="1:15" s="112" customFormat="1" x14ac:dyDescent="0.25">
      <c r="A141" s="388" t="s">
        <v>944</v>
      </c>
      <c r="B141" s="389" t="s">
        <v>136</v>
      </c>
      <c r="C141" s="389" t="s">
        <v>952</v>
      </c>
      <c r="D141" s="389" t="s">
        <v>953</v>
      </c>
      <c r="E141" s="389" t="s">
        <v>431</v>
      </c>
      <c r="F141" s="390">
        <v>3</v>
      </c>
      <c r="G141" s="390">
        <v>9</v>
      </c>
      <c r="H141" s="390">
        <v>21720</v>
      </c>
      <c r="I141" s="390">
        <v>100</v>
      </c>
      <c r="J141" s="129"/>
      <c r="K141" s="129"/>
      <c r="L141" s="21"/>
      <c r="M141" s="129"/>
      <c r="N141" s="129"/>
      <c r="O141" s="169"/>
    </row>
    <row r="142" spans="1:15" s="112" customFormat="1" x14ac:dyDescent="0.25">
      <c r="A142" s="388" t="s">
        <v>944</v>
      </c>
      <c r="B142" s="389" t="s">
        <v>137</v>
      </c>
      <c r="C142" s="389" t="s">
        <v>954</v>
      </c>
      <c r="D142" s="389" t="s">
        <v>955</v>
      </c>
      <c r="E142" s="389" t="s">
        <v>431</v>
      </c>
      <c r="F142" s="390">
        <v>3</v>
      </c>
      <c r="G142" s="390">
        <v>9</v>
      </c>
      <c r="H142" s="390">
        <v>21800</v>
      </c>
      <c r="I142" s="390">
        <v>100</v>
      </c>
      <c r="J142" s="129"/>
      <c r="K142" s="129"/>
      <c r="L142" s="21"/>
      <c r="M142" s="129"/>
      <c r="N142" s="129"/>
      <c r="O142" s="169"/>
    </row>
    <row r="143" spans="1:15" s="21" customFormat="1" x14ac:dyDescent="0.25">
      <c r="A143" s="385" t="s">
        <v>949</v>
      </c>
      <c r="B143" s="385" t="s">
        <v>132</v>
      </c>
      <c r="C143" s="385" t="s">
        <v>956</v>
      </c>
      <c r="D143" s="385" t="s">
        <v>957</v>
      </c>
      <c r="E143" s="385" t="s">
        <v>431</v>
      </c>
      <c r="F143" s="386">
        <v>3</v>
      </c>
      <c r="G143" s="386">
        <v>9</v>
      </c>
      <c r="H143" s="386">
        <v>20950</v>
      </c>
      <c r="I143" s="386">
        <v>100</v>
      </c>
      <c r="J143" s="95"/>
      <c r="K143" s="95"/>
      <c r="M143" s="95"/>
      <c r="N143" s="95"/>
      <c r="O143" s="169"/>
    </row>
    <row r="144" spans="1:15" s="21" customFormat="1" x14ac:dyDescent="0.25">
      <c r="A144" s="385" t="s">
        <v>949</v>
      </c>
      <c r="B144" s="385" t="s">
        <v>134</v>
      </c>
      <c r="C144" s="385" t="s">
        <v>958</v>
      </c>
      <c r="D144" s="385" t="s">
        <v>959</v>
      </c>
      <c r="E144" s="385" t="s">
        <v>431</v>
      </c>
      <c r="F144" s="386">
        <v>3</v>
      </c>
      <c r="G144" s="386">
        <v>9</v>
      </c>
      <c r="H144" s="386">
        <v>21050</v>
      </c>
      <c r="I144" s="386">
        <v>100</v>
      </c>
      <c r="J144" s="95"/>
      <c r="K144" s="95"/>
      <c r="M144" s="95"/>
      <c r="N144" s="95"/>
      <c r="O144" s="169"/>
    </row>
    <row r="145" spans="1:15" s="21" customFormat="1" x14ac:dyDescent="0.25">
      <c r="A145" s="385" t="s">
        <v>949</v>
      </c>
      <c r="B145" s="385" t="s">
        <v>135</v>
      </c>
      <c r="C145" s="385" t="s">
        <v>960</v>
      </c>
      <c r="D145" s="385" t="s">
        <v>961</v>
      </c>
      <c r="E145" s="385" t="s">
        <v>431</v>
      </c>
      <c r="F145" s="386">
        <v>3</v>
      </c>
      <c r="G145" s="386">
        <v>9</v>
      </c>
      <c r="H145" s="386">
        <v>21180</v>
      </c>
      <c r="I145" s="386">
        <v>100</v>
      </c>
      <c r="J145" s="95"/>
      <c r="K145" s="95"/>
      <c r="M145" s="95"/>
      <c r="N145" s="95"/>
      <c r="O145" s="169"/>
    </row>
    <row r="146" spans="1:15" s="100" customFormat="1" x14ac:dyDescent="0.25">
      <c r="A146" s="387" t="s">
        <v>949</v>
      </c>
      <c r="B146" s="385" t="s">
        <v>136</v>
      </c>
      <c r="C146" s="385" t="s">
        <v>962</v>
      </c>
      <c r="D146" s="385" t="s">
        <v>963</v>
      </c>
      <c r="E146" s="385" t="s">
        <v>431</v>
      </c>
      <c r="F146" s="386">
        <v>3</v>
      </c>
      <c r="G146" s="386">
        <v>9</v>
      </c>
      <c r="H146" s="386">
        <v>21300</v>
      </c>
      <c r="I146" s="386">
        <v>100</v>
      </c>
      <c r="J146" s="130"/>
      <c r="K146" s="130"/>
      <c r="M146" s="130"/>
      <c r="N146" s="130"/>
      <c r="O146" s="169"/>
    </row>
    <row r="147" spans="1:15" s="100" customFormat="1" x14ac:dyDescent="0.25">
      <c r="A147" s="387" t="s">
        <v>949</v>
      </c>
      <c r="B147" s="385" t="s">
        <v>137</v>
      </c>
      <c r="C147" s="385" t="s">
        <v>964</v>
      </c>
      <c r="D147" s="385" t="s">
        <v>965</v>
      </c>
      <c r="E147" s="385" t="s">
        <v>431</v>
      </c>
      <c r="F147" s="386">
        <v>3</v>
      </c>
      <c r="G147" s="386">
        <v>9</v>
      </c>
      <c r="H147" s="386">
        <v>21450</v>
      </c>
      <c r="I147" s="386">
        <v>100</v>
      </c>
      <c r="J147" s="130"/>
      <c r="K147" s="130"/>
      <c r="M147" s="130"/>
      <c r="N147" s="130"/>
      <c r="O147" s="169"/>
    </row>
    <row r="148" spans="1:15" s="100" customFormat="1" x14ac:dyDescent="0.25">
      <c r="A148" s="388" t="s">
        <v>966</v>
      </c>
      <c r="B148" s="389" t="s">
        <v>132</v>
      </c>
      <c r="C148" s="389" t="s">
        <v>972</v>
      </c>
      <c r="D148" s="389" t="s">
        <v>967</v>
      </c>
      <c r="E148" s="389" t="s">
        <v>431</v>
      </c>
      <c r="F148" s="390">
        <v>3</v>
      </c>
      <c r="G148" s="390">
        <v>9</v>
      </c>
      <c r="H148" s="390">
        <v>22100</v>
      </c>
      <c r="I148" s="390">
        <v>100</v>
      </c>
      <c r="J148" s="130"/>
      <c r="K148" s="130"/>
      <c r="M148" s="130"/>
      <c r="N148" s="130"/>
      <c r="O148" s="169"/>
    </row>
    <row r="149" spans="1:15" s="100" customFormat="1" x14ac:dyDescent="0.25">
      <c r="A149" s="388" t="s">
        <v>966</v>
      </c>
      <c r="B149" s="389" t="s">
        <v>134</v>
      </c>
      <c r="C149" s="389" t="s">
        <v>973</v>
      </c>
      <c r="D149" s="389" t="s">
        <v>968</v>
      </c>
      <c r="E149" s="389" t="s">
        <v>431</v>
      </c>
      <c r="F149" s="390">
        <v>3</v>
      </c>
      <c r="G149" s="390">
        <v>9</v>
      </c>
      <c r="H149" s="390">
        <v>22200</v>
      </c>
      <c r="I149" s="390">
        <v>100</v>
      </c>
      <c r="J149" s="130"/>
      <c r="K149" s="130"/>
      <c r="M149" s="130"/>
      <c r="N149" s="130"/>
      <c r="O149" s="169"/>
    </row>
    <row r="150" spans="1:15" s="106" customFormat="1" x14ac:dyDescent="0.25">
      <c r="A150" s="388" t="s">
        <v>966</v>
      </c>
      <c r="B150" s="389" t="s">
        <v>135</v>
      </c>
      <c r="C150" s="389" t="s">
        <v>974</v>
      </c>
      <c r="D150" s="389" t="s">
        <v>969</v>
      </c>
      <c r="E150" s="389" t="s">
        <v>431</v>
      </c>
      <c r="F150" s="390">
        <v>3</v>
      </c>
      <c r="G150" s="390">
        <v>9</v>
      </c>
      <c r="H150" s="390">
        <v>22500</v>
      </c>
      <c r="I150" s="390">
        <v>100</v>
      </c>
      <c r="J150" s="107"/>
      <c r="K150" s="107"/>
      <c r="M150" s="107"/>
      <c r="N150" s="107"/>
      <c r="O150" s="169"/>
    </row>
    <row r="151" spans="1:15" s="106" customFormat="1" x14ac:dyDescent="0.25">
      <c r="A151" s="388" t="s">
        <v>966</v>
      </c>
      <c r="B151" s="389" t="s">
        <v>136</v>
      </c>
      <c r="C151" s="389" t="s">
        <v>975</v>
      </c>
      <c r="D151" s="389" t="s">
        <v>970</v>
      </c>
      <c r="E151" s="389" t="s">
        <v>431</v>
      </c>
      <c r="F151" s="390">
        <v>3</v>
      </c>
      <c r="G151" s="390">
        <v>9</v>
      </c>
      <c r="H151" s="390">
        <v>22350</v>
      </c>
      <c r="I151" s="390">
        <v>100</v>
      </c>
      <c r="J151" s="107"/>
      <c r="K151" s="107"/>
      <c r="M151" s="107"/>
      <c r="N151" s="107"/>
      <c r="O151" s="169"/>
    </row>
    <row r="152" spans="1:15" s="199" customFormat="1" x14ac:dyDescent="0.25">
      <c r="A152" s="388" t="s">
        <v>966</v>
      </c>
      <c r="B152" s="389" t="s">
        <v>137</v>
      </c>
      <c r="C152" s="389" t="s">
        <v>1026</v>
      </c>
      <c r="D152" s="389" t="s">
        <v>971</v>
      </c>
      <c r="E152" s="389" t="s">
        <v>431</v>
      </c>
      <c r="F152" s="390">
        <v>3</v>
      </c>
      <c r="G152" s="390">
        <v>9</v>
      </c>
      <c r="H152" s="390">
        <v>22300</v>
      </c>
      <c r="I152" s="390">
        <v>100</v>
      </c>
      <c r="J152" s="200"/>
      <c r="K152" s="200"/>
      <c r="M152" s="200"/>
      <c r="N152" s="200"/>
      <c r="O152" s="169"/>
    </row>
    <row r="153" spans="1:15" s="199" customFormat="1" x14ac:dyDescent="0.25">
      <c r="A153" s="387" t="s">
        <v>976</v>
      </c>
      <c r="B153" s="385" t="s">
        <v>132</v>
      </c>
      <c r="C153" s="385" t="s">
        <v>986</v>
      </c>
      <c r="D153" s="385" t="s">
        <v>981</v>
      </c>
      <c r="E153" s="385" t="s">
        <v>431</v>
      </c>
      <c r="F153" s="386">
        <v>3</v>
      </c>
      <c r="G153" s="386">
        <v>9</v>
      </c>
      <c r="H153" s="386">
        <v>22130</v>
      </c>
      <c r="I153" s="386">
        <v>100</v>
      </c>
      <c r="J153" s="200"/>
      <c r="K153" s="200"/>
      <c r="M153" s="200"/>
      <c r="N153" s="200"/>
      <c r="O153" s="169"/>
    </row>
    <row r="154" spans="1:15" s="199" customFormat="1" x14ac:dyDescent="0.25">
      <c r="A154" s="387" t="s">
        <v>976</v>
      </c>
      <c r="B154" s="385" t="s">
        <v>134</v>
      </c>
      <c r="C154" s="385" t="s">
        <v>987</v>
      </c>
      <c r="D154" s="401" t="s">
        <v>982</v>
      </c>
      <c r="E154" s="385" t="s">
        <v>431</v>
      </c>
      <c r="F154" s="386">
        <v>3</v>
      </c>
      <c r="G154" s="386">
        <v>9</v>
      </c>
      <c r="H154" s="386">
        <v>22250</v>
      </c>
      <c r="I154" s="386">
        <v>100</v>
      </c>
      <c r="J154" s="200"/>
      <c r="K154" s="200"/>
      <c r="M154" s="200"/>
      <c r="N154" s="200"/>
      <c r="O154" s="169"/>
    </row>
    <row r="155" spans="1:15" s="21" customFormat="1" x14ac:dyDescent="0.25">
      <c r="A155" s="387" t="s">
        <v>976</v>
      </c>
      <c r="B155" s="385" t="s">
        <v>135</v>
      </c>
      <c r="C155" s="385" t="s">
        <v>988</v>
      </c>
      <c r="D155" s="385" t="s">
        <v>983</v>
      </c>
      <c r="E155" s="385" t="s">
        <v>431</v>
      </c>
      <c r="F155" s="386">
        <v>3</v>
      </c>
      <c r="G155" s="386">
        <v>9</v>
      </c>
      <c r="H155" s="386">
        <v>22360</v>
      </c>
      <c r="I155" s="386">
        <v>100</v>
      </c>
      <c r="J155" s="95"/>
      <c r="K155" s="95"/>
      <c r="M155" s="95"/>
      <c r="N155" s="95"/>
      <c r="O155" s="169"/>
    </row>
    <row r="156" spans="1:15" s="21" customFormat="1" x14ac:dyDescent="0.25">
      <c r="A156" s="387" t="s">
        <v>976</v>
      </c>
      <c r="B156" s="385" t="s">
        <v>136</v>
      </c>
      <c r="C156" s="385" t="s">
        <v>989</v>
      </c>
      <c r="D156" s="385" t="s">
        <v>984</v>
      </c>
      <c r="E156" s="385" t="s">
        <v>431</v>
      </c>
      <c r="F156" s="386">
        <v>3</v>
      </c>
      <c r="G156" s="386">
        <v>9</v>
      </c>
      <c r="H156" s="386">
        <v>22450</v>
      </c>
      <c r="I156" s="386">
        <v>100</v>
      </c>
      <c r="J156" s="95"/>
      <c r="K156" s="95"/>
      <c r="M156" s="95"/>
      <c r="N156" s="95"/>
      <c r="O156" s="169"/>
    </row>
    <row r="157" spans="1:15" s="21" customFormat="1" x14ac:dyDescent="0.25">
      <c r="A157" s="387" t="s">
        <v>976</v>
      </c>
      <c r="B157" s="385" t="s">
        <v>137</v>
      </c>
      <c r="C157" s="385" t="s">
        <v>990</v>
      </c>
      <c r="D157" s="385" t="s">
        <v>985</v>
      </c>
      <c r="E157" s="385" t="s">
        <v>431</v>
      </c>
      <c r="F157" s="386">
        <v>3</v>
      </c>
      <c r="G157" s="386">
        <v>9</v>
      </c>
      <c r="H157" s="386">
        <v>22520</v>
      </c>
      <c r="I157" s="386">
        <v>100</v>
      </c>
      <c r="J157" s="95"/>
      <c r="K157" s="95"/>
      <c r="M157" s="95"/>
      <c r="N157" s="95"/>
      <c r="O157" s="169"/>
    </row>
    <row r="158" spans="1:15" s="100" customFormat="1" x14ac:dyDescent="0.25">
      <c r="A158" s="388" t="s">
        <v>977</v>
      </c>
      <c r="B158" s="389" t="s">
        <v>132</v>
      </c>
      <c r="C158" s="389" t="s">
        <v>1027</v>
      </c>
      <c r="D158" s="389" t="s">
        <v>991</v>
      </c>
      <c r="E158" s="389" t="s">
        <v>431</v>
      </c>
      <c r="F158" s="390">
        <v>3</v>
      </c>
      <c r="G158" s="390">
        <v>9</v>
      </c>
      <c r="H158" s="390">
        <v>22400</v>
      </c>
      <c r="I158" s="390">
        <v>100</v>
      </c>
      <c r="J158" s="130"/>
      <c r="K158" s="130"/>
      <c r="M158" s="130"/>
      <c r="N158" s="130"/>
      <c r="O158" s="169"/>
    </row>
    <row r="159" spans="1:15" s="100" customFormat="1" x14ac:dyDescent="0.25">
      <c r="A159" s="388" t="s">
        <v>977</v>
      </c>
      <c r="B159" s="389" t="s">
        <v>134</v>
      </c>
      <c r="C159" s="389" t="s">
        <v>995</v>
      </c>
      <c r="D159" s="389" t="s">
        <v>992</v>
      </c>
      <c r="E159" s="389" t="s">
        <v>431</v>
      </c>
      <c r="F159" s="390">
        <v>3</v>
      </c>
      <c r="G159" s="390">
        <v>9</v>
      </c>
      <c r="H159" s="390">
        <v>22500</v>
      </c>
      <c r="I159" s="390">
        <v>100</v>
      </c>
      <c r="J159" s="130"/>
      <c r="K159" s="130"/>
      <c r="M159" s="130"/>
      <c r="N159" s="130"/>
      <c r="O159" s="169"/>
    </row>
    <row r="160" spans="1:15" s="100" customFormat="1" x14ac:dyDescent="0.25">
      <c r="A160" s="388" t="s">
        <v>977</v>
      </c>
      <c r="B160" s="389" t="s">
        <v>135</v>
      </c>
      <c r="C160" s="389" t="s">
        <v>996</v>
      </c>
      <c r="D160" s="389" t="s">
        <v>993</v>
      </c>
      <c r="E160" s="389" t="s">
        <v>431</v>
      </c>
      <c r="F160" s="390">
        <v>3</v>
      </c>
      <c r="G160" s="390">
        <v>9</v>
      </c>
      <c r="H160" s="390">
        <v>22550</v>
      </c>
      <c r="I160" s="390">
        <v>100</v>
      </c>
      <c r="J160" s="130"/>
      <c r="K160" s="130"/>
      <c r="M160" s="130"/>
      <c r="N160" s="130"/>
      <c r="O160" s="169"/>
    </row>
    <row r="161" spans="1:15" s="109" customFormat="1" x14ac:dyDescent="0.25">
      <c r="A161" s="388" t="s">
        <v>977</v>
      </c>
      <c r="B161" s="389" t="s">
        <v>136</v>
      </c>
      <c r="C161" s="389" t="s">
        <v>997</v>
      </c>
      <c r="D161" s="389" t="s">
        <v>994</v>
      </c>
      <c r="E161" s="389" t="s">
        <v>431</v>
      </c>
      <c r="F161" s="390">
        <v>3</v>
      </c>
      <c r="G161" s="390">
        <v>9</v>
      </c>
      <c r="H161" s="390">
        <v>22630</v>
      </c>
      <c r="I161" s="390">
        <v>100</v>
      </c>
      <c r="J161" s="111"/>
      <c r="K161" s="111"/>
      <c r="M161" s="111"/>
      <c r="N161" s="111"/>
      <c r="O161" s="169"/>
    </row>
    <row r="162" spans="1:15" s="109" customFormat="1" x14ac:dyDescent="0.25">
      <c r="A162" s="387" t="s">
        <v>978</v>
      </c>
      <c r="B162" s="385" t="s">
        <v>132</v>
      </c>
      <c r="C162" s="385" t="s">
        <v>1002</v>
      </c>
      <c r="D162" s="385" t="s">
        <v>998</v>
      </c>
      <c r="E162" s="385" t="s">
        <v>431</v>
      </c>
      <c r="F162" s="386">
        <v>3</v>
      </c>
      <c r="G162" s="386">
        <v>9</v>
      </c>
      <c r="H162" s="386">
        <v>22400</v>
      </c>
      <c r="I162" s="386">
        <v>100</v>
      </c>
      <c r="J162" s="111"/>
      <c r="K162" s="111"/>
      <c r="M162" s="111"/>
      <c r="N162" s="111"/>
      <c r="O162" s="169"/>
    </row>
    <row r="163" spans="1:15" s="109" customFormat="1" x14ac:dyDescent="0.25">
      <c r="A163" s="387" t="s">
        <v>978</v>
      </c>
      <c r="B163" s="385" t="s">
        <v>134</v>
      </c>
      <c r="C163" s="385" t="s">
        <v>1003</v>
      </c>
      <c r="D163" s="385" t="s">
        <v>999</v>
      </c>
      <c r="E163" s="385" t="s">
        <v>431</v>
      </c>
      <c r="F163" s="386">
        <v>3</v>
      </c>
      <c r="G163" s="386">
        <v>9</v>
      </c>
      <c r="H163" s="386">
        <v>22500</v>
      </c>
      <c r="I163" s="386">
        <v>100</v>
      </c>
      <c r="J163" s="111"/>
      <c r="K163" s="111"/>
      <c r="M163" s="111"/>
      <c r="N163" s="111"/>
      <c r="O163" s="169"/>
    </row>
    <row r="164" spans="1:15" s="109" customFormat="1" x14ac:dyDescent="0.25">
      <c r="A164" s="387" t="s">
        <v>978</v>
      </c>
      <c r="B164" s="385" t="s">
        <v>135</v>
      </c>
      <c r="C164" s="385" t="s">
        <v>1004</v>
      </c>
      <c r="D164" s="385" t="s">
        <v>1000</v>
      </c>
      <c r="E164" s="385" t="s">
        <v>431</v>
      </c>
      <c r="F164" s="386">
        <v>3</v>
      </c>
      <c r="G164" s="386">
        <v>9</v>
      </c>
      <c r="H164" s="386">
        <v>22650</v>
      </c>
      <c r="I164" s="386">
        <v>100</v>
      </c>
      <c r="J164" s="111"/>
      <c r="K164" s="111"/>
      <c r="M164" s="111"/>
      <c r="N164" s="111"/>
      <c r="O164" s="169"/>
    </row>
    <row r="165" spans="1:15" s="109" customFormat="1" x14ac:dyDescent="0.25">
      <c r="A165" s="387" t="s">
        <v>978</v>
      </c>
      <c r="B165" s="385" t="s">
        <v>136</v>
      </c>
      <c r="C165" s="385" t="s">
        <v>1005</v>
      </c>
      <c r="D165" s="385" t="s">
        <v>1001</v>
      </c>
      <c r="E165" s="385" t="s">
        <v>431</v>
      </c>
      <c r="F165" s="386">
        <v>3</v>
      </c>
      <c r="G165" s="386">
        <v>9</v>
      </c>
      <c r="H165" s="386">
        <v>22750</v>
      </c>
      <c r="I165" s="386">
        <v>100</v>
      </c>
      <c r="J165" s="111"/>
      <c r="K165" s="111"/>
      <c r="M165" s="111"/>
      <c r="N165" s="111"/>
      <c r="O165" s="169"/>
    </row>
    <row r="166" spans="1:15" s="106" customFormat="1" x14ac:dyDescent="0.25">
      <c r="A166" s="388" t="s">
        <v>979</v>
      </c>
      <c r="B166" s="389" t="s">
        <v>132</v>
      </c>
      <c r="C166" s="389" t="s">
        <v>1012</v>
      </c>
      <c r="D166" s="389" t="s">
        <v>1006</v>
      </c>
      <c r="E166" s="389" t="s">
        <v>431</v>
      </c>
      <c r="F166" s="390">
        <v>3</v>
      </c>
      <c r="G166" s="390">
        <v>9</v>
      </c>
      <c r="H166" s="390">
        <v>22100</v>
      </c>
      <c r="I166" s="390">
        <v>100</v>
      </c>
      <c r="J166" s="107"/>
      <c r="K166" s="107"/>
      <c r="M166" s="107"/>
      <c r="N166" s="107"/>
      <c r="O166" s="169"/>
    </row>
    <row r="167" spans="1:15" s="106" customFormat="1" x14ac:dyDescent="0.25">
      <c r="A167" s="388" t="s">
        <v>979</v>
      </c>
      <c r="B167" s="389" t="s">
        <v>134</v>
      </c>
      <c r="C167" s="389" t="s">
        <v>1013</v>
      </c>
      <c r="D167" s="389" t="s">
        <v>1007</v>
      </c>
      <c r="E167" s="389" t="s">
        <v>431</v>
      </c>
      <c r="F167" s="390">
        <v>3</v>
      </c>
      <c r="G167" s="390">
        <v>9</v>
      </c>
      <c r="H167" s="390">
        <v>22300</v>
      </c>
      <c r="I167" s="390">
        <v>100</v>
      </c>
      <c r="J167" s="107"/>
      <c r="K167" s="107"/>
      <c r="M167" s="107"/>
      <c r="N167" s="107"/>
      <c r="O167" s="169"/>
    </row>
    <row r="168" spans="1:15" s="106" customFormat="1" x14ac:dyDescent="0.25">
      <c r="A168" s="388" t="s">
        <v>979</v>
      </c>
      <c r="B168" s="389" t="s">
        <v>135</v>
      </c>
      <c r="C168" s="389" t="s">
        <v>1014</v>
      </c>
      <c r="D168" s="389" t="s">
        <v>1008</v>
      </c>
      <c r="E168" s="389" t="s">
        <v>431</v>
      </c>
      <c r="F168" s="390">
        <v>3</v>
      </c>
      <c r="G168" s="390">
        <v>9</v>
      </c>
      <c r="H168" s="390">
        <v>22450</v>
      </c>
      <c r="I168" s="390">
        <v>100</v>
      </c>
      <c r="J168" s="107"/>
      <c r="K168" s="107"/>
      <c r="M168" s="107"/>
      <c r="N168" s="107"/>
      <c r="O168" s="169"/>
    </row>
    <row r="169" spans="1:15" s="83" customFormat="1" x14ac:dyDescent="0.25">
      <c r="A169" s="388" t="s">
        <v>979</v>
      </c>
      <c r="B169" s="389" t="s">
        <v>136</v>
      </c>
      <c r="C169" s="389" t="s">
        <v>1015</v>
      </c>
      <c r="D169" s="389" t="s">
        <v>1009</v>
      </c>
      <c r="E169" s="389" t="s">
        <v>431</v>
      </c>
      <c r="F169" s="390">
        <v>3</v>
      </c>
      <c r="G169" s="390">
        <v>9</v>
      </c>
      <c r="H169" s="390">
        <v>21520</v>
      </c>
      <c r="I169" s="390">
        <v>100</v>
      </c>
      <c r="J169" s="89"/>
      <c r="K169" s="89"/>
      <c r="M169" s="89"/>
      <c r="N169" s="89"/>
      <c r="O169" s="169"/>
    </row>
    <row r="170" spans="1:15" s="83" customFormat="1" x14ac:dyDescent="0.25">
      <c r="A170" s="388" t="s">
        <v>979</v>
      </c>
      <c r="B170" s="389" t="s">
        <v>137</v>
      </c>
      <c r="C170" s="389" t="s">
        <v>1016</v>
      </c>
      <c r="D170" s="389" t="s">
        <v>1010</v>
      </c>
      <c r="E170" s="389" t="s">
        <v>431</v>
      </c>
      <c r="F170" s="390">
        <v>3</v>
      </c>
      <c r="G170" s="390">
        <v>9</v>
      </c>
      <c r="H170" s="390">
        <v>21600</v>
      </c>
      <c r="I170" s="390">
        <v>100</v>
      </c>
      <c r="J170" s="89"/>
      <c r="K170" s="89"/>
      <c r="M170" s="89"/>
      <c r="N170" s="89"/>
      <c r="O170" s="169"/>
    </row>
    <row r="171" spans="1:15" s="83" customFormat="1" x14ac:dyDescent="0.25">
      <c r="A171" s="388" t="s">
        <v>979</v>
      </c>
      <c r="B171" s="389" t="s">
        <v>138</v>
      </c>
      <c r="C171" s="389" t="s">
        <v>1017</v>
      </c>
      <c r="D171" s="389" t="s">
        <v>1011</v>
      </c>
      <c r="E171" s="389" t="s">
        <v>431</v>
      </c>
      <c r="F171" s="390">
        <v>3</v>
      </c>
      <c r="G171" s="390">
        <v>9</v>
      </c>
      <c r="H171" s="390">
        <v>21680</v>
      </c>
      <c r="I171" s="390">
        <v>100</v>
      </c>
      <c r="J171" s="89"/>
      <c r="K171" s="89"/>
      <c r="M171" s="89"/>
      <c r="N171" s="89"/>
      <c r="O171" s="169"/>
    </row>
    <row r="172" spans="1:15" s="96" customFormat="1" x14ac:dyDescent="0.25">
      <c r="A172" s="387" t="s">
        <v>980</v>
      </c>
      <c r="B172" s="385" t="s">
        <v>132</v>
      </c>
      <c r="C172" s="385" t="s">
        <v>1020</v>
      </c>
      <c r="D172" s="385" t="s">
        <v>1018</v>
      </c>
      <c r="E172" s="385" t="s">
        <v>431</v>
      </c>
      <c r="F172" s="386">
        <v>3</v>
      </c>
      <c r="G172" s="386">
        <v>9</v>
      </c>
      <c r="H172" s="386">
        <v>22250</v>
      </c>
      <c r="I172" s="386">
        <v>100</v>
      </c>
      <c r="J172" s="98"/>
      <c r="K172" s="98"/>
      <c r="M172" s="98"/>
      <c r="N172" s="98"/>
      <c r="O172" s="169"/>
    </row>
    <row r="173" spans="1:15" s="96" customFormat="1" x14ac:dyDescent="0.25">
      <c r="A173" s="387" t="s">
        <v>980</v>
      </c>
      <c r="B173" s="385" t="s">
        <v>134</v>
      </c>
      <c r="C173" s="385" t="s">
        <v>1021</v>
      </c>
      <c r="D173" s="385" t="s">
        <v>1019</v>
      </c>
      <c r="E173" s="385" t="s">
        <v>431</v>
      </c>
      <c r="F173" s="386">
        <v>3</v>
      </c>
      <c r="G173" s="386">
        <v>9</v>
      </c>
      <c r="H173" s="386">
        <v>22500</v>
      </c>
      <c r="I173" s="386">
        <v>100</v>
      </c>
      <c r="J173" s="98"/>
      <c r="K173" s="98"/>
      <c r="M173" s="98"/>
      <c r="N173" s="98"/>
      <c r="O173" s="169"/>
    </row>
    <row r="174" spans="1:15" s="96" customFormat="1" x14ac:dyDescent="0.25">
      <c r="A174" s="134"/>
      <c r="F174" s="97"/>
      <c r="G174" s="97"/>
      <c r="H174" s="97"/>
      <c r="I174" s="97"/>
      <c r="J174" s="98"/>
      <c r="K174" s="98"/>
      <c r="M174" s="98"/>
      <c r="N174" s="98"/>
      <c r="O174" s="169"/>
    </row>
    <row r="175" spans="1:15" s="21" customFormat="1" x14ac:dyDescent="0.25">
      <c r="A175" s="136"/>
      <c r="F175" s="28"/>
      <c r="G175" s="28"/>
      <c r="H175" s="28"/>
      <c r="I175" s="28"/>
      <c r="J175" s="95"/>
      <c r="K175" s="95"/>
      <c r="M175" s="95"/>
      <c r="N175" s="95"/>
      <c r="O175" s="169"/>
    </row>
    <row r="176" spans="1:15" s="21" customFormat="1" x14ac:dyDescent="0.25">
      <c r="A176" s="136"/>
      <c r="F176" s="28"/>
      <c r="G176" s="28"/>
      <c r="H176" s="28"/>
      <c r="I176" s="28"/>
      <c r="J176" s="95"/>
      <c r="K176" s="95"/>
      <c r="M176" s="95"/>
      <c r="N176" s="95"/>
      <c r="O176" s="169"/>
    </row>
    <row r="177" spans="1:15" s="21" customFormat="1" x14ac:dyDescent="0.25">
      <c r="A177" s="136"/>
      <c r="F177" s="28"/>
      <c r="G177" s="28"/>
      <c r="H177" s="28"/>
      <c r="I177" s="28"/>
      <c r="J177" s="95"/>
      <c r="K177" s="95"/>
      <c r="M177" s="95"/>
      <c r="N177" s="95"/>
      <c r="O177" s="169"/>
    </row>
    <row r="178" spans="1:15" s="21" customFormat="1" x14ac:dyDescent="0.25">
      <c r="A178" s="136"/>
      <c r="F178" s="28"/>
      <c r="G178" s="28"/>
      <c r="H178" s="28"/>
      <c r="I178" s="28"/>
      <c r="J178" s="95"/>
      <c r="K178" s="95"/>
      <c r="M178" s="95"/>
      <c r="N178" s="95"/>
      <c r="O178" s="169"/>
    </row>
    <row r="179" spans="1:15" s="194" customFormat="1" x14ac:dyDescent="0.25">
      <c r="A179" s="193"/>
      <c r="F179" s="195"/>
      <c r="G179" s="195"/>
      <c r="H179" s="195"/>
      <c r="I179" s="195"/>
      <c r="J179" s="196"/>
      <c r="K179" s="196"/>
      <c r="M179" s="196"/>
      <c r="N179" s="196"/>
      <c r="O179" s="169"/>
    </row>
    <row r="180" spans="1:15" s="194" customFormat="1" x14ac:dyDescent="0.25">
      <c r="A180" s="193"/>
      <c r="F180" s="195"/>
      <c r="G180" s="195"/>
      <c r="H180" s="195"/>
      <c r="I180" s="195"/>
      <c r="J180" s="196"/>
      <c r="K180" s="196"/>
      <c r="M180" s="196"/>
      <c r="N180" s="196"/>
      <c r="O180" s="169"/>
    </row>
    <row r="181" spans="1:15" s="194" customFormat="1" x14ac:dyDescent="0.25">
      <c r="A181" s="193"/>
      <c r="F181" s="195"/>
      <c r="G181" s="195"/>
      <c r="H181" s="195"/>
      <c r="I181" s="195"/>
      <c r="J181" s="196"/>
      <c r="K181" s="196"/>
      <c r="M181" s="196"/>
      <c r="N181" s="196"/>
      <c r="O181" s="169"/>
    </row>
    <row r="182" spans="1:15" s="194" customFormat="1" x14ac:dyDescent="0.25">
      <c r="A182" s="193"/>
      <c r="F182" s="195"/>
      <c r="G182" s="195"/>
      <c r="H182" s="195"/>
      <c r="I182" s="195"/>
      <c r="J182" s="196"/>
      <c r="K182" s="196"/>
      <c r="M182" s="196"/>
      <c r="N182" s="196"/>
      <c r="O182" s="169"/>
    </row>
    <row r="183" spans="1:15" s="100" customFormat="1" x14ac:dyDescent="0.25">
      <c r="F183" s="115"/>
      <c r="G183" s="115"/>
      <c r="H183" s="115"/>
      <c r="I183" s="115"/>
      <c r="J183" s="130"/>
      <c r="K183" s="130"/>
      <c r="M183" s="130"/>
      <c r="N183" s="130"/>
      <c r="O183" s="169"/>
    </row>
    <row r="184" spans="1:15" s="100" customFormat="1" x14ac:dyDescent="0.25">
      <c r="F184" s="115"/>
      <c r="G184" s="115"/>
      <c r="H184" s="115"/>
      <c r="I184" s="115"/>
      <c r="J184" s="130"/>
      <c r="K184" s="130"/>
      <c r="M184" s="130"/>
      <c r="N184" s="130"/>
      <c r="O184" s="169"/>
    </row>
    <row r="185" spans="1:15" s="100" customFormat="1" x14ac:dyDescent="0.25">
      <c r="F185" s="115"/>
      <c r="G185" s="115"/>
      <c r="H185" s="115"/>
      <c r="I185" s="115"/>
      <c r="J185" s="130"/>
      <c r="K185" s="130"/>
      <c r="M185" s="130"/>
      <c r="N185" s="130"/>
      <c r="O185" s="169"/>
    </row>
    <row r="186" spans="1:15" s="201" customFormat="1" x14ac:dyDescent="0.25">
      <c r="F186" s="202"/>
      <c r="G186" s="202"/>
      <c r="H186" s="202"/>
      <c r="I186" s="202"/>
      <c r="J186" s="203"/>
      <c r="K186" s="203"/>
      <c r="M186" s="203"/>
      <c r="N186" s="203"/>
      <c r="O186" s="169"/>
    </row>
    <row r="187" spans="1:15" s="201" customFormat="1" x14ac:dyDescent="0.25">
      <c r="F187" s="202"/>
      <c r="G187" s="202"/>
      <c r="H187" s="202"/>
      <c r="I187" s="202"/>
      <c r="J187" s="203"/>
      <c r="K187" s="203"/>
      <c r="M187" s="203"/>
      <c r="N187" s="203"/>
      <c r="O187" s="169"/>
    </row>
    <row r="188" spans="1:15" s="201" customFormat="1" x14ac:dyDescent="0.25">
      <c r="F188" s="202"/>
      <c r="G188" s="202"/>
      <c r="H188" s="202"/>
      <c r="I188" s="202"/>
      <c r="J188" s="203"/>
      <c r="K188" s="203"/>
      <c r="M188" s="203"/>
      <c r="N188" s="203"/>
      <c r="O188" s="169"/>
    </row>
    <row r="189" spans="1:15" s="171" customFormat="1" x14ac:dyDescent="0.25">
      <c r="F189" s="204"/>
      <c r="G189" s="204"/>
      <c r="H189" s="204"/>
      <c r="I189" s="204"/>
      <c r="J189" s="205"/>
      <c r="K189" s="205"/>
      <c r="M189" s="205"/>
      <c r="N189" s="205"/>
      <c r="O189" s="169"/>
    </row>
    <row r="190" spans="1:15" s="171" customFormat="1" x14ac:dyDescent="0.25">
      <c r="F190" s="204"/>
      <c r="G190" s="204"/>
      <c r="H190" s="204"/>
      <c r="I190" s="204"/>
      <c r="J190" s="205"/>
      <c r="K190" s="205"/>
      <c r="M190" s="205"/>
      <c r="N190" s="205"/>
      <c r="O190" s="169"/>
    </row>
    <row r="191" spans="1:15" s="171" customFormat="1" x14ac:dyDescent="0.25">
      <c r="F191" s="204"/>
      <c r="G191" s="204"/>
      <c r="H191" s="204"/>
      <c r="I191" s="204"/>
      <c r="J191" s="205"/>
      <c r="K191" s="205"/>
      <c r="M191" s="205"/>
      <c r="N191" s="205"/>
      <c r="O191" s="169"/>
    </row>
    <row r="192" spans="1:15" s="171" customFormat="1" x14ac:dyDescent="0.25">
      <c r="F192" s="204"/>
      <c r="G192" s="204"/>
      <c r="H192" s="204"/>
      <c r="I192" s="204"/>
      <c r="J192" s="205"/>
      <c r="K192" s="205"/>
      <c r="M192" s="205"/>
      <c r="N192" s="205"/>
      <c r="O192" s="169"/>
    </row>
    <row r="193" spans="6:15" s="21" customFormat="1" x14ac:dyDescent="0.25">
      <c r="F193" s="28"/>
      <c r="G193" s="28"/>
      <c r="H193" s="28"/>
      <c r="I193" s="28"/>
      <c r="J193" s="95"/>
      <c r="K193" s="95"/>
      <c r="M193" s="95"/>
      <c r="N193" s="95"/>
      <c r="O193" s="169"/>
    </row>
    <row r="194" spans="6:15" s="21" customFormat="1" x14ac:dyDescent="0.25">
      <c r="F194" s="28"/>
      <c r="G194" s="28"/>
      <c r="H194" s="28"/>
      <c r="I194" s="28"/>
      <c r="J194" s="95"/>
      <c r="K194" s="95"/>
      <c r="M194" s="95"/>
      <c r="N194" s="95"/>
      <c r="O194" s="169"/>
    </row>
    <row r="195" spans="6:15" s="103" customFormat="1" x14ac:dyDescent="0.25">
      <c r="F195" s="104"/>
      <c r="G195" s="104"/>
      <c r="H195" s="104"/>
      <c r="I195" s="104"/>
      <c r="J195" s="105"/>
      <c r="K195" s="105"/>
      <c r="M195" s="105"/>
      <c r="N195" s="105"/>
      <c r="O195" s="169"/>
    </row>
    <row r="196" spans="6:15" s="103" customFormat="1" x14ac:dyDescent="0.25">
      <c r="F196" s="104"/>
      <c r="G196" s="104"/>
      <c r="H196" s="104"/>
      <c r="I196" s="104"/>
      <c r="J196" s="105"/>
      <c r="K196" s="105"/>
      <c r="M196" s="105"/>
      <c r="N196" s="105"/>
      <c r="O196" s="169"/>
    </row>
    <row r="197" spans="6:15" s="103" customFormat="1" x14ac:dyDescent="0.25">
      <c r="F197" s="104"/>
      <c r="G197" s="104"/>
      <c r="H197" s="104"/>
      <c r="I197" s="104"/>
      <c r="J197" s="105"/>
      <c r="K197" s="105"/>
      <c r="M197" s="105"/>
      <c r="N197" s="105"/>
      <c r="O197" s="169"/>
    </row>
    <row r="198" spans="6:15" s="106" customFormat="1" x14ac:dyDescent="0.25">
      <c r="F198" s="51"/>
      <c r="G198" s="51"/>
      <c r="H198" s="51"/>
      <c r="I198" s="51"/>
      <c r="J198" s="107"/>
      <c r="K198" s="107"/>
      <c r="M198" s="107"/>
      <c r="N198" s="107"/>
      <c r="O198" s="169"/>
    </row>
    <row r="199" spans="6:15" s="106" customFormat="1" x14ac:dyDescent="0.25">
      <c r="F199" s="51"/>
      <c r="G199" s="51"/>
      <c r="H199" s="51"/>
      <c r="I199" s="51"/>
      <c r="J199" s="107"/>
      <c r="K199" s="107"/>
      <c r="M199" s="107"/>
      <c r="N199" s="107"/>
      <c r="O199" s="169"/>
    </row>
    <row r="200" spans="6:15" s="101" customFormat="1" x14ac:dyDescent="0.25">
      <c r="F200" s="132"/>
      <c r="G200" s="132"/>
      <c r="H200" s="132"/>
      <c r="I200" s="132"/>
      <c r="J200" s="133"/>
      <c r="K200" s="133"/>
      <c r="M200" s="133"/>
      <c r="N200" s="133"/>
      <c r="O200" s="169"/>
    </row>
    <row r="201" spans="6:15" s="101" customFormat="1" x14ac:dyDescent="0.25">
      <c r="F201" s="132"/>
      <c r="G201" s="132"/>
      <c r="H201" s="132"/>
      <c r="I201" s="132"/>
      <c r="J201" s="133"/>
      <c r="K201" s="133"/>
      <c r="M201" s="133"/>
      <c r="N201" s="133"/>
      <c r="O201" s="169"/>
    </row>
    <row r="202" spans="6:15" s="101" customFormat="1" x14ac:dyDescent="0.25">
      <c r="F202" s="132"/>
      <c r="G202" s="132"/>
      <c r="H202" s="132"/>
      <c r="I202" s="132"/>
      <c r="J202" s="133"/>
      <c r="K202" s="133"/>
      <c r="M202" s="133"/>
      <c r="N202" s="133"/>
      <c r="O202" s="169"/>
    </row>
    <row r="203" spans="6:15" s="100" customFormat="1" x14ac:dyDescent="0.25">
      <c r="F203" s="115"/>
      <c r="G203" s="115"/>
      <c r="H203" s="115"/>
      <c r="I203" s="115"/>
      <c r="J203" s="130"/>
      <c r="K203" s="130"/>
      <c r="M203" s="130"/>
      <c r="N203" s="130"/>
      <c r="O203" s="169"/>
    </row>
    <row r="204" spans="6:15" s="100" customFormat="1" x14ac:dyDescent="0.25">
      <c r="F204" s="115"/>
      <c r="G204" s="115"/>
      <c r="H204" s="115"/>
      <c r="I204" s="115"/>
      <c r="J204" s="130"/>
      <c r="K204" s="130"/>
      <c r="M204" s="130"/>
      <c r="N204" s="130"/>
      <c r="O204" s="169"/>
    </row>
    <row r="205" spans="6:15" s="100" customFormat="1" x14ac:dyDescent="0.25">
      <c r="F205" s="115"/>
      <c r="G205" s="115"/>
      <c r="H205" s="115"/>
      <c r="I205" s="115"/>
      <c r="J205" s="130"/>
      <c r="K205" s="130"/>
      <c r="M205" s="130"/>
      <c r="N205" s="130"/>
      <c r="O205" s="169"/>
    </row>
    <row r="206" spans="6:15" s="100" customFormat="1" x14ac:dyDescent="0.25">
      <c r="F206" s="115"/>
      <c r="G206" s="115"/>
      <c r="H206" s="115"/>
      <c r="I206" s="115"/>
      <c r="J206" s="130"/>
      <c r="K206" s="130"/>
      <c r="M206" s="130"/>
      <c r="N206" s="130"/>
      <c r="O206" s="169"/>
    </row>
    <row r="207" spans="6:15" s="109" customFormat="1" x14ac:dyDescent="0.25">
      <c r="F207" s="110"/>
      <c r="G207" s="110"/>
      <c r="H207" s="110"/>
      <c r="I207" s="110"/>
      <c r="J207" s="111"/>
      <c r="K207" s="111"/>
      <c r="M207" s="111"/>
      <c r="N207" s="111"/>
      <c r="O207" s="169"/>
    </row>
    <row r="208" spans="6:15" s="109" customFormat="1" x14ac:dyDescent="0.25">
      <c r="F208" s="110"/>
      <c r="G208" s="110"/>
      <c r="H208" s="110"/>
      <c r="I208" s="110"/>
      <c r="J208" s="111"/>
      <c r="K208" s="111"/>
      <c r="M208" s="111"/>
      <c r="N208" s="111"/>
      <c r="O208" s="169"/>
    </row>
    <row r="209" spans="1:15" s="21" customFormat="1" x14ac:dyDescent="0.25">
      <c r="F209" s="28"/>
      <c r="G209" s="28"/>
      <c r="H209" s="28"/>
      <c r="I209" s="28"/>
      <c r="J209" s="95"/>
      <c r="K209" s="95"/>
      <c r="M209" s="95"/>
      <c r="N209" s="95"/>
      <c r="O209" s="169"/>
    </row>
    <row r="210" spans="1:15" s="21" customFormat="1" x14ac:dyDescent="0.25">
      <c r="F210" s="28"/>
      <c r="G210" s="28"/>
      <c r="H210" s="28"/>
      <c r="I210" s="28"/>
      <c r="J210" s="95"/>
      <c r="K210" s="95"/>
      <c r="M210" s="95"/>
      <c r="N210" s="95"/>
      <c r="O210" s="169"/>
    </row>
    <row r="211" spans="1:15" s="21" customFormat="1" x14ac:dyDescent="0.25">
      <c r="F211" s="28"/>
      <c r="G211" s="28"/>
      <c r="H211" s="28"/>
      <c r="I211" s="28"/>
      <c r="J211" s="95"/>
      <c r="K211" s="95"/>
      <c r="M211" s="95"/>
      <c r="N211" s="95"/>
      <c r="O211" s="169"/>
    </row>
    <row r="212" spans="1:15" s="21" customFormat="1" x14ac:dyDescent="0.25">
      <c r="F212" s="28"/>
      <c r="G212" s="28"/>
      <c r="H212" s="28"/>
      <c r="I212" s="28"/>
      <c r="J212" s="95"/>
      <c r="K212" s="95"/>
      <c r="M212" s="95"/>
      <c r="N212" s="95"/>
      <c r="O212" s="169"/>
    </row>
    <row r="213" spans="1:15" s="158" customFormat="1" x14ac:dyDescent="0.25">
      <c r="A213" s="206"/>
      <c r="F213" s="159"/>
      <c r="G213" s="159"/>
      <c r="H213" s="159"/>
      <c r="I213" s="159"/>
      <c r="J213" s="160"/>
      <c r="K213" s="160"/>
      <c r="M213" s="160"/>
      <c r="N213" s="160"/>
      <c r="O213" s="169"/>
    </row>
    <row r="214" spans="1:15" s="162" customFormat="1" x14ac:dyDescent="0.25">
      <c r="A214" s="161"/>
      <c r="F214" s="163"/>
      <c r="G214" s="163"/>
      <c r="H214" s="163"/>
      <c r="I214" s="163"/>
      <c r="J214" s="164"/>
      <c r="K214" s="164"/>
      <c r="M214" s="164"/>
      <c r="N214" s="164"/>
      <c r="O214" s="169"/>
    </row>
    <row r="215" spans="1:15" s="162" customFormat="1" x14ac:dyDescent="0.25">
      <c r="A215" s="161"/>
      <c r="F215" s="163"/>
      <c r="G215" s="163"/>
      <c r="H215" s="163"/>
      <c r="I215" s="163"/>
      <c r="J215" s="164"/>
      <c r="K215" s="164"/>
      <c r="M215" s="164"/>
      <c r="N215" s="164"/>
      <c r="O215" s="169"/>
    </row>
    <row r="216" spans="1:15" s="162" customFormat="1" x14ac:dyDescent="0.25">
      <c r="A216" s="161"/>
      <c r="F216" s="163"/>
      <c r="G216" s="163"/>
      <c r="H216" s="163"/>
      <c r="I216" s="163"/>
      <c r="J216" s="164"/>
      <c r="K216" s="164"/>
      <c r="M216" s="164"/>
      <c r="N216" s="164"/>
      <c r="O216" s="169"/>
    </row>
    <row r="217" spans="1:15" s="209" customFormat="1" x14ac:dyDescent="0.25">
      <c r="A217" s="208"/>
      <c r="F217" s="210"/>
      <c r="G217" s="210"/>
      <c r="H217" s="210"/>
      <c r="I217" s="210"/>
      <c r="J217" s="211"/>
      <c r="K217" s="211"/>
      <c r="M217" s="211"/>
      <c r="N217" s="211"/>
      <c r="O217" s="169"/>
    </row>
    <row r="218" spans="1:15" s="209" customFormat="1" x14ac:dyDescent="0.25">
      <c r="A218" s="208"/>
      <c r="F218" s="210"/>
      <c r="G218" s="210"/>
      <c r="H218" s="210"/>
      <c r="I218" s="210"/>
      <c r="J218" s="211"/>
      <c r="K218" s="211"/>
      <c r="M218" s="211"/>
      <c r="N218" s="211"/>
      <c r="O218" s="169"/>
    </row>
    <row r="219" spans="1:15" s="209" customFormat="1" x14ac:dyDescent="0.25">
      <c r="A219" s="208"/>
      <c r="F219" s="210"/>
      <c r="G219" s="210"/>
      <c r="H219" s="210"/>
      <c r="I219" s="210"/>
      <c r="J219" s="211"/>
      <c r="K219" s="211"/>
      <c r="M219" s="211"/>
      <c r="N219" s="211"/>
      <c r="O219" s="169"/>
    </row>
    <row r="220" spans="1:15" s="165" customFormat="1" x14ac:dyDescent="0.25">
      <c r="A220" s="213"/>
      <c r="F220" s="166"/>
      <c r="G220" s="166"/>
      <c r="H220" s="166"/>
      <c r="I220" s="166"/>
      <c r="J220" s="214"/>
      <c r="K220" s="214"/>
      <c r="L220" s="209"/>
      <c r="M220" s="214"/>
      <c r="N220" s="214"/>
      <c r="O220" s="169"/>
    </row>
    <row r="221" spans="1:15" s="165" customFormat="1" x14ac:dyDescent="0.25">
      <c r="A221" s="213"/>
      <c r="F221" s="166"/>
      <c r="G221" s="166"/>
      <c r="H221" s="166"/>
      <c r="I221" s="166"/>
      <c r="J221" s="214"/>
      <c r="K221" s="214"/>
      <c r="L221" s="209"/>
      <c r="M221" s="214"/>
      <c r="N221" s="214"/>
      <c r="O221" s="169"/>
    </row>
    <row r="222" spans="1:15" s="149" customFormat="1" x14ac:dyDescent="0.25">
      <c r="A222" s="216"/>
      <c r="F222" s="150"/>
      <c r="G222" s="150"/>
      <c r="H222" s="150"/>
      <c r="I222" s="150"/>
      <c r="J222" s="151"/>
      <c r="K222" s="151"/>
      <c r="M222" s="151"/>
      <c r="N222" s="151"/>
      <c r="O222" s="169"/>
    </row>
    <row r="223" spans="1:15" s="149" customFormat="1" x14ac:dyDescent="0.25">
      <c r="A223" s="216"/>
      <c r="F223" s="150"/>
      <c r="G223" s="150"/>
      <c r="H223" s="150"/>
      <c r="I223" s="150"/>
      <c r="J223" s="151"/>
      <c r="K223" s="151"/>
      <c r="M223" s="151"/>
      <c r="N223" s="151"/>
      <c r="O223" s="169"/>
    </row>
    <row r="224" spans="1:15" s="217" customFormat="1" x14ac:dyDescent="0.25">
      <c r="F224" s="218"/>
      <c r="G224" s="218"/>
      <c r="H224" s="218"/>
      <c r="I224" s="218"/>
      <c r="J224" s="219"/>
      <c r="K224" s="219"/>
      <c r="M224" s="219"/>
      <c r="N224" s="219"/>
      <c r="O224" s="169"/>
    </row>
    <row r="225" spans="1:15" s="217" customFormat="1" x14ac:dyDescent="0.25">
      <c r="F225" s="218"/>
      <c r="G225" s="218"/>
      <c r="H225" s="218"/>
      <c r="I225" s="218"/>
      <c r="J225" s="219"/>
      <c r="K225" s="219"/>
      <c r="M225" s="219"/>
      <c r="N225" s="219"/>
      <c r="O225" s="169"/>
    </row>
    <row r="226" spans="1:15" s="220" customFormat="1" x14ac:dyDescent="0.25">
      <c r="F226" s="221"/>
      <c r="G226" s="221"/>
      <c r="H226" s="221"/>
      <c r="I226" s="221"/>
      <c r="J226" s="222"/>
      <c r="K226" s="222"/>
      <c r="M226" s="222"/>
      <c r="N226" s="222"/>
      <c r="O226" s="169"/>
    </row>
    <row r="227" spans="1:15" s="220" customFormat="1" x14ac:dyDescent="0.25">
      <c r="F227" s="221"/>
      <c r="G227" s="221"/>
      <c r="H227" s="221"/>
      <c r="I227" s="221"/>
      <c r="J227" s="222"/>
      <c r="K227" s="222"/>
      <c r="M227" s="222"/>
      <c r="N227" s="222"/>
      <c r="O227" s="169"/>
    </row>
    <row r="228" spans="1:15" s="220" customFormat="1" x14ac:dyDescent="0.25">
      <c r="F228" s="221"/>
      <c r="G228" s="221"/>
      <c r="H228" s="221"/>
      <c r="I228" s="221"/>
      <c r="J228" s="222"/>
      <c r="K228" s="222"/>
      <c r="M228" s="222"/>
      <c r="N228" s="222"/>
      <c r="O228" s="169"/>
    </row>
    <row r="229" spans="1:15" s="220" customFormat="1" x14ac:dyDescent="0.25">
      <c r="F229" s="221"/>
      <c r="G229" s="221"/>
      <c r="H229" s="221"/>
      <c r="I229" s="221"/>
      <c r="J229" s="222"/>
      <c r="K229" s="222"/>
      <c r="M229" s="222"/>
      <c r="N229" s="222"/>
      <c r="O229" s="169"/>
    </row>
    <row r="230" spans="1:15" s="228" customFormat="1" x14ac:dyDescent="0.25">
      <c r="A230" s="226"/>
      <c r="B230" s="226"/>
      <c r="C230" s="226"/>
      <c r="D230" s="226"/>
      <c r="E230" s="226"/>
      <c r="F230" s="227"/>
      <c r="G230" s="227"/>
      <c r="H230" s="227"/>
      <c r="I230" s="227"/>
      <c r="J230" s="229"/>
      <c r="K230" s="229"/>
      <c r="L230" s="226"/>
      <c r="M230" s="229"/>
      <c r="N230" s="229"/>
      <c r="O230" s="169"/>
    </row>
    <row r="231" spans="1:15" s="228" customFormat="1" x14ac:dyDescent="0.25">
      <c r="A231" s="226"/>
      <c r="B231" s="226"/>
      <c r="C231" s="226"/>
      <c r="D231" s="226"/>
      <c r="E231" s="226"/>
      <c r="F231" s="227"/>
      <c r="G231" s="227"/>
      <c r="H231" s="227"/>
      <c r="I231" s="227"/>
      <c r="J231" s="229"/>
      <c r="K231" s="229"/>
      <c r="L231" s="226"/>
      <c r="M231" s="229"/>
      <c r="N231" s="229"/>
      <c r="O231" s="169"/>
    </row>
    <row r="232" spans="1:15" s="228" customFormat="1" x14ac:dyDescent="0.25">
      <c r="A232" s="226"/>
      <c r="B232" s="226"/>
      <c r="C232" s="226"/>
      <c r="D232" s="226"/>
      <c r="E232" s="226"/>
      <c r="F232" s="227"/>
      <c r="G232" s="227"/>
      <c r="H232" s="227"/>
      <c r="I232" s="227"/>
      <c r="J232" s="229"/>
      <c r="K232" s="229"/>
      <c r="L232" s="226"/>
      <c r="M232" s="229"/>
      <c r="N232" s="229"/>
      <c r="O232" s="169"/>
    </row>
    <row r="233" spans="1:15" s="230" customFormat="1" x14ac:dyDescent="0.25">
      <c r="F233" s="215"/>
      <c r="G233" s="215"/>
      <c r="H233" s="215"/>
      <c r="I233" s="215"/>
      <c r="J233" s="231"/>
      <c r="K233" s="231"/>
      <c r="M233" s="231"/>
      <c r="N233" s="231"/>
      <c r="O233" s="169"/>
    </row>
    <row r="234" spans="1:15" s="230" customFormat="1" x14ac:dyDescent="0.25">
      <c r="F234" s="215"/>
      <c r="G234" s="215"/>
      <c r="H234" s="215"/>
      <c r="I234" s="215"/>
      <c r="J234" s="231"/>
      <c r="K234" s="231"/>
      <c r="M234" s="231"/>
      <c r="N234" s="231"/>
      <c r="O234" s="169"/>
    </row>
    <row r="235" spans="1:15" s="230" customFormat="1" x14ac:dyDescent="0.25">
      <c r="F235" s="215"/>
      <c r="G235" s="215"/>
      <c r="H235" s="215"/>
      <c r="I235" s="215"/>
      <c r="J235" s="231"/>
      <c r="K235" s="231"/>
      <c r="M235" s="231"/>
      <c r="N235" s="231"/>
      <c r="O235" s="169"/>
    </row>
    <row r="236" spans="1:15" s="230" customFormat="1" x14ac:dyDescent="0.25">
      <c r="F236" s="215"/>
      <c r="G236" s="215"/>
      <c r="H236" s="215"/>
      <c r="I236" s="215"/>
      <c r="J236" s="231"/>
      <c r="K236" s="231"/>
      <c r="M236" s="231"/>
      <c r="N236" s="231"/>
      <c r="O236" s="169"/>
    </row>
    <row r="237" spans="1:15" s="232" customFormat="1" x14ac:dyDescent="0.25">
      <c r="F237" s="233"/>
      <c r="G237" s="233"/>
      <c r="H237" s="233"/>
      <c r="I237" s="233"/>
      <c r="J237" s="234"/>
      <c r="K237" s="234"/>
      <c r="M237" s="234"/>
      <c r="N237" s="234"/>
      <c r="O237" s="169"/>
    </row>
    <row r="238" spans="1:15" s="232" customFormat="1" x14ac:dyDescent="0.25">
      <c r="F238" s="233"/>
      <c r="G238" s="233"/>
      <c r="H238" s="233"/>
      <c r="I238" s="233"/>
      <c r="J238" s="234"/>
      <c r="K238" s="234"/>
      <c r="M238" s="234"/>
      <c r="N238" s="234"/>
      <c r="O238" s="169"/>
    </row>
    <row r="239" spans="1:15" s="232" customFormat="1" x14ac:dyDescent="0.25">
      <c r="F239" s="233"/>
      <c r="G239" s="233"/>
      <c r="H239" s="233"/>
      <c r="I239" s="233"/>
      <c r="J239" s="234"/>
      <c r="K239" s="234"/>
      <c r="M239" s="234"/>
      <c r="N239" s="234"/>
      <c r="O239" s="169"/>
    </row>
    <row r="240" spans="1:15" s="236" customFormat="1" x14ac:dyDescent="0.25">
      <c r="F240" s="237"/>
      <c r="G240" s="237"/>
      <c r="H240" s="237"/>
      <c r="I240" s="237"/>
      <c r="J240" s="238"/>
      <c r="K240" s="238"/>
      <c r="M240" s="238"/>
      <c r="N240" s="238"/>
      <c r="O240" s="169"/>
    </row>
    <row r="241" spans="1:15" s="236" customFormat="1" x14ac:dyDescent="0.25">
      <c r="F241" s="237"/>
      <c r="G241" s="237"/>
      <c r="H241" s="237"/>
      <c r="I241" s="237"/>
      <c r="J241" s="238"/>
      <c r="K241" s="238"/>
      <c r="M241" s="238"/>
      <c r="N241" s="238"/>
      <c r="O241" s="169"/>
    </row>
    <row r="242" spans="1:15" s="243" customFormat="1" x14ac:dyDescent="0.25">
      <c r="A242" s="165"/>
      <c r="B242" s="165"/>
      <c r="C242" s="165"/>
      <c r="D242" s="165"/>
      <c r="E242" s="165"/>
      <c r="F242" s="166"/>
      <c r="G242" s="166"/>
      <c r="H242" s="166"/>
      <c r="I242" s="166"/>
      <c r="J242" s="244"/>
      <c r="K242" s="244"/>
      <c r="L242" s="165"/>
      <c r="M242" s="244"/>
      <c r="N242" s="244"/>
      <c r="O242" s="169"/>
    </row>
    <row r="243" spans="1:15" s="243" customFormat="1" x14ac:dyDescent="0.25">
      <c r="A243" s="165"/>
      <c r="B243" s="165"/>
      <c r="C243" s="165"/>
      <c r="D243" s="165"/>
      <c r="E243" s="165"/>
      <c r="F243" s="166"/>
      <c r="G243" s="166"/>
      <c r="H243" s="166"/>
      <c r="I243" s="166"/>
      <c r="J243" s="244"/>
      <c r="K243" s="244"/>
      <c r="L243" s="165"/>
      <c r="M243" s="244"/>
      <c r="N243" s="244"/>
      <c r="O243" s="169"/>
    </row>
    <row r="244" spans="1:15" s="243" customFormat="1" x14ac:dyDescent="0.25">
      <c r="A244" s="165"/>
      <c r="B244" s="165"/>
      <c r="C244" s="165"/>
      <c r="D244" s="165"/>
      <c r="E244" s="165"/>
      <c r="F244" s="166"/>
      <c r="G244" s="166"/>
      <c r="H244" s="166"/>
      <c r="I244" s="166"/>
      <c r="J244" s="244"/>
      <c r="K244" s="244"/>
      <c r="L244" s="165"/>
      <c r="M244" s="244"/>
      <c r="N244" s="244"/>
      <c r="O244" s="169"/>
    </row>
    <row r="245" spans="1:15" s="243" customFormat="1" x14ac:dyDescent="0.25">
      <c r="A245" s="165"/>
      <c r="B245" s="165"/>
      <c r="C245" s="165"/>
      <c r="D245" s="165"/>
      <c r="E245" s="165"/>
      <c r="F245" s="166"/>
      <c r="G245" s="166"/>
      <c r="H245" s="166"/>
      <c r="I245" s="166"/>
      <c r="J245" s="244"/>
      <c r="K245" s="244"/>
      <c r="L245" s="165"/>
      <c r="M245" s="244"/>
      <c r="N245" s="244"/>
      <c r="O245" s="169"/>
    </row>
    <row r="246" spans="1:15" s="240" customFormat="1" x14ac:dyDescent="0.25">
      <c r="A246" s="239"/>
      <c r="B246" s="239"/>
      <c r="C246" s="239"/>
      <c r="D246" s="239"/>
      <c r="E246" s="239"/>
      <c r="F246" s="241"/>
      <c r="G246" s="241"/>
      <c r="H246" s="241"/>
      <c r="I246" s="241"/>
      <c r="J246" s="242"/>
      <c r="K246" s="242"/>
      <c r="L246" s="239"/>
      <c r="M246" s="242"/>
      <c r="N246" s="242"/>
      <c r="O246" s="169"/>
    </row>
    <row r="247" spans="1:15" s="240" customFormat="1" x14ac:dyDescent="0.25">
      <c r="A247" s="239"/>
      <c r="B247" s="239"/>
      <c r="C247" s="239"/>
      <c r="D247" s="239"/>
      <c r="E247" s="239"/>
      <c r="F247" s="241"/>
      <c r="G247" s="241"/>
      <c r="H247" s="241"/>
      <c r="I247" s="241"/>
      <c r="J247" s="242"/>
      <c r="K247" s="242"/>
      <c r="L247" s="239"/>
      <c r="M247" s="242"/>
      <c r="N247" s="242"/>
      <c r="O247" s="169"/>
    </row>
    <row r="248" spans="1:15" s="245" customFormat="1" x14ac:dyDescent="0.25">
      <c r="F248" s="246"/>
      <c r="G248" s="246"/>
      <c r="H248" s="246"/>
      <c r="I248" s="246"/>
      <c r="J248" s="247"/>
      <c r="K248" s="247"/>
      <c r="M248" s="247"/>
      <c r="N248" s="247"/>
      <c r="O248" s="169"/>
    </row>
    <row r="249" spans="1:15" s="245" customFormat="1" x14ac:dyDescent="0.25">
      <c r="F249" s="246"/>
      <c r="G249" s="246"/>
      <c r="H249" s="246"/>
      <c r="I249" s="246"/>
      <c r="J249" s="247"/>
      <c r="K249" s="247"/>
      <c r="M249" s="247"/>
      <c r="N249" s="247"/>
      <c r="O249" s="169"/>
    </row>
    <row r="250" spans="1:15" s="245" customFormat="1" x14ac:dyDescent="0.25">
      <c r="F250" s="246"/>
      <c r="G250" s="246"/>
      <c r="H250" s="246"/>
      <c r="I250" s="246"/>
      <c r="J250" s="247"/>
      <c r="K250" s="247"/>
      <c r="M250" s="247"/>
      <c r="N250" s="247"/>
      <c r="O250" s="169"/>
    </row>
    <row r="251" spans="1:15" s="249" customFormat="1" x14ac:dyDescent="0.25">
      <c r="A251" s="248"/>
      <c r="B251" s="248"/>
      <c r="C251" s="248"/>
      <c r="D251" s="248"/>
      <c r="E251" s="248"/>
      <c r="F251" s="250"/>
      <c r="G251" s="250"/>
      <c r="H251" s="250"/>
      <c r="I251" s="250"/>
      <c r="J251" s="251"/>
      <c r="K251" s="251"/>
      <c r="L251" s="248"/>
      <c r="M251" s="251"/>
      <c r="N251" s="251"/>
      <c r="O251" s="169"/>
    </row>
    <row r="252" spans="1:15" s="249" customFormat="1" x14ac:dyDescent="0.25">
      <c r="A252" s="248"/>
      <c r="B252" s="248"/>
      <c r="C252" s="248"/>
      <c r="D252" s="248"/>
      <c r="E252" s="248"/>
      <c r="F252" s="250"/>
      <c r="G252" s="250"/>
      <c r="H252" s="250"/>
      <c r="I252" s="250"/>
      <c r="J252" s="251"/>
      <c r="K252" s="251"/>
      <c r="L252" s="248"/>
      <c r="M252" s="251"/>
      <c r="N252" s="251"/>
      <c r="O252" s="169"/>
    </row>
    <row r="253" spans="1:15" s="249" customFormat="1" x14ac:dyDescent="0.25">
      <c r="A253" s="248"/>
      <c r="B253" s="248"/>
      <c r="C253" s="248"/>
      <c r="D253" s="248"/>
      <c r="E253" s="248"/>
      <c r="F253" s="250"/>
      <c r="G253" s="250"/>
      <c r="H253" s="250"/>
      <c r="I253" s="250"/>
      <c r="J253" s="251"/>
      <c r="K253" s="251"/>
      <c r="L253" s="248"/>
      <c r="M253" s="251"/>
      <c r="N253" s="251"/>
      <c r="O253" s="169"/>
    </row>
    <row r="254" spans="1:15" s="149" customFormat="1" x14ac:dyDescent="0.25">
      <c r="F254" s="150"/>
      <c r="G254" s="150"/>
      <c r="H254" s="150"/>
      <c r="I254" s="150"/>
      <c r="J254" s="151"/>
      <c r="K254" s="151"/>
      <c r="L254" s="248"/>
      <c r="M254" s="151"/>
      <c r="N254" s="151"/>
      <c r="O254" s="169"/>
    </row>
    <row r="255" spans="1:15" s="149" customFormat="1" x14ac:dyDescent="0.25">
      <c r="F255" s="150"/>
      <c r="G255" s="150"/>
      <c r="H255" s="150"/>
      <c r="I255" s="150"/>
      <c r="J255" s="151"/>
      <c r="K255" s="151"/>
      <c r="L255" s="248"/>
      <c r="M255" s="151"/>
      <c r="N255" s="151"/>
      <c r="O255" s="169"/>
    </row>
    <row r="256" spans="1:15" s="149" customFormat="1" x14ac:dyDescent="0.25">
      <c r="F256" s="150"/>
      <c r="G256" s="150"/>
      <c r="H256" s="150"/>
      <c r="I256" s="150"/>
      <c r="J256" s="151"/>
      <c r="K256" s="151"/>
      <c r="L256" s="248"/>
      <c r="M256" s="151"/>
      <c r="N256" s="151"/>
      <c r="O256" s="169"/>
    </row>
    <row r="257" spans="1:15" s="217" customFormat="1" x14ac:dyDescent="0.25">
      <c r="F257" s="218"/>
      <c r="G257" s="218"/>
      <c r="H257" s="218"/>
      <c r="I257" s="218"/>
      <c r="J257" s="219"/>
      <c r="K257" s="219"/>
      <c r="L257" s="248"/>
      <c r="M257" s="219"/>
      <c r="N257" s="219"/>
      <c r="O257" s="169"/>
    </row>
    <row r="258" spans="1:15" s="217" customFormat="1" x14ac:dyDescent="0.25">
      <c r="F258" s="218"/>
      <c r="G258" s="218"/>
      <c r="H258" s="218"/>
      <c r="I258" s="218"/>
      <c r="J258" s="219"/>
      <c r="K258" s="219"/>
      <c r="L258" s="248"/>
      <c r="M258" s="219"/>
      <c r="N258" s="219"/>
      <c r="O258" s="169"/>
    </row>
    <row r="259" spans="1:15" s="217" customFormat="1" x14ac:dyDescent="0.25">
      <c r="F259" s="218"/>
      <c r="G259" s="218"/>
      <c r="H259" s="218"/>
      <c r="I259" s="218"/>
      <c r="J259" s="219"/>
      <c r="K259" s="219"/>
      <c r="L259" s="248"/>
      <c r="M259" s="219"/>
      <c r="N259" s="219"/>
      <c r="O259" s="169"/>
    </row>
    <row r="260" spans="1:15" s="252" customFormat="1" x14ac:dyDescent="0.25">
      <c r="A260" s="209"/>
      <c r="B260" s="209"/>
      <c r="C260" s="209"/>
      <c r="D260" s="209"/>
      <c r="E260" s="209"/>
      <c r="F260" s="210"/>
      <c r="G260" s="210"/>
      <c r="H260" s="210"/>
      <c r="I260" s="210"/>
      <c r="J260" s="254"/>
      <c r="K260" s="254"/>
      <c r="L260" s="209"/>
      <c r="M260" s="254"/>
      <c r="N260" s="254"/>
      <c r="O260" s="169"/>
    </row>
    <row r="261" spans="1:15" s="243" customFormat="1" x14ac:dyDescent="0.25">
      <c r="A261" s="165"/>
      <c r="B261" s="165"/>
      <c r="C261" s="165"/>
      <c r="D261" s="165"/>
      <c r="E261" s="165"/>
      <c r="F261" s="166"/>
      <c r="G261" s="166"/>
      <c r="H261" s="166"/>
      <c r="I261" s="166"/>
      <c r="J261" s="244"/>
      <c r="K261" s="244"/>
      <c r="L261" s="209"/>
      <c r="M261" s="244"/>
      <c r="N261" s="244"/>
      <c r="O261" s="169"/>
    </row>
    <row r="262" spans="1:15" s="258" customFormat="1" x14ac:dyDescent="0.25">
      <c r="A262" s="255"/>
      <c r="B262" s="255"/>
      <c r="C262" s="255"/>
      <c r="D262" s="255"/>
      <c r="E262" s="255"/>
      <c r="F262" s="256"/>
      <c r="G262" s="256"/>
      <c r="H262" s="256"/>
      <c r="I262" s="256"/>
      <c r="J262" s="257"/>
      <c r="K262" s="257"/>
      <c r="L262" s="209"/>
      <c r="M262" s="257"/>
      <c r="N262" s="257"/>
      <c r="O262" s="169"/>
    </row>
    <row r="263" spans="1:15" s="245" customFormat="1" x14ac:dyDescent="0.25">
      <c r="F263" s="246"/>
      <c r="G263" s="246"/>
      <c r="H263" s="246"/>
      <c r="I263" s="246"/>
      <c r="J263" s="247"/>
      <c r="K263" s="247"/>
      <c r="M263" s="247"/>
      <c r="N263" s="247"/>
      <c r="O263" s="169"/>
    </row>
    <row r="264" spans="1:15" s="245" customFormat="1" x14ac:dyDescent="0.25">
      <c r="F264" s="246"/>
      <c r="G264" s="246"/>
      <c r="H264" s="246"/>
      <c r="I264" s="246"/>
      <c r="J264" s="247"/>
      <c r="K264" s="247"/>
      <c r="M264" s="247"/>
      <c r="N264" s="247"/>
      <c r="O264" s="169"/>
    </row>
    <row r="265" spans="1:15" s="265" customFormat="1" x14ac:dyDescent="0.25">
      <c r="F265" s="266"/>
      <c r="G265" s="266"/>
      <c r="H265" s="266"/>
      <c r="I265" s="266"/>
      <c r="J265" s="267"/>
      <c r="K265" s="267"/>
      <c r="M265" s="267"/>
      <c r="N265" s="267"/>
      <c r="O265" s="169"/>
    </row>
    <row r="266" spans="1:15" s="265" customFormat="1" x14ac:dyDescent="0.25">
      <c r="F266" s="266"/>
      <c r="G266" s="266"/>
      <c r="H266" s="266"/>
      <c r="I266" s="266"/>
      <c r="J266" s="267"/>
      <c r="K266" s="267"/>
      <c r="M266" s="267"/>
      <c r="N266" s="267"/>
      <c r="O266" s="169"/>
    </row>
    <row r="267" spans="1:15" s="269" customFormat="1" x14ac:dyDescent="0.25">
      <c r="F267" s="270"/>
      <c r="G267" s="270"/>
      <c r="H267" s="270"/>
      <c r="I267" s="270"/>
      <c r="J267" s="271"/>
      <c r="K267" s="271"/>
      <c r="M267" s="271"/>
      <c r="N267" s="271"/>
      <c r="O267" s="169"/>
    </row>
    <row r="268" spans="1:15" s="272" customFormat="1" x14ac:dyDescent="0.25">
      <c r="F268" s="273"/>
      <c r="G268" s="273"/>
      <c r="H268" s="273"/>
      <c r="I268" s="273"/>
      <c r="J268" s="274"/>
      <c r="K268" s="274"/>
      <c r="M268" s="274"/>
      <c r="N268" s="274"/>
      <c r="O268" s="169"/>
    </row>
    <row r="269" spans="1:15" s="272" customFormat="1" x14ac:dyDescent="0.25">
      <c r="F269" s="273"/>
      <c r="G269" s="273"/>
      <c r="H269" s="273"/>
      <c r="I269" s="273"/>
      <c r="J269" s="274"/>
      <c r="K269" s="274"/>
      <c r="M269" s="274"/>
      <c r="N269" s="274"/>
      <c r="O269" s="169"/>
    </row>
    <row r="270" spans="1:15" s="272" customFormat="1" x14ac:dyDescent="0.25">
      <c r="F270" s="273"/>
      <c r="G270" s="273"/>
      <c r="H270" s="273"/>
      <c r="I270" s="273"/>
      <c r="J270" s="274"/>
      <c r="K270" s="274"/>
      <c r="M270" s="274"/>
      <c r="N270" s="274"/>
      <c r="O270" s="169"/>
    </row>
    <row r="271" spans="1:15" s="272" customFormat="1" x14ac:dyDescent="0.25">
      <c r="F271" s="273"/>
      <c r="G271" s="273"/>
      <c r="H271" s="273"/>
      <c r="I271" s="273"/>
      <c r="J271" s="274"/>
      <c r="K271" s="274"/>
      <c r="M271" s="274"/>
      <c r="N271" s="274"/>
      <c r="O271" s="169"/>
    </row>
    <row r="272" spans="1:15" x14ac:dyDescent="0.25">
      <c r="O272" s="169"/>
    </row>
    <row r="273" spans="6:15" x14ac:dyDescent="0.25">
      <c r="O273" s="169"/>
    </row>
    <row r="274" spans="6:15" x14ac:dyDescent="0.25">
      <c r="O274" s="169"/>
    </row>
    <row r="275" spans="6:15" x14ac:dyDescent="0.25">
      <c r="O275" s="169"/>
    </row>
    <row r="276" spans="6:15" x14ac:dyDescent="0.25">
      <c r="O276" s="169"/>
    </row>
    <row r="277" spans="6:15" x14ac:dyDescent="0.25">
      <c r="O277" s="169"/>
    </row>
    <row r="278" spans="6:15" x14ac:dyDescent="0.25">
      <c r="F278"/>
      <c r="G278"/>
      <c r="H278"/>
      <c r="I278"/>
      <c r="J278"/>
      <c r="K278"/>
      <c r="M278"/>
      <c r="N278"/>
      <c r="O278" s="169"/>
    </row>
    <row r="279" spans="6:15" x14ac:dyDescent="0.25">
      <c r="F279"/>
      <c r="G279"/>
      <c r="H279"/>
      <c r="I279"/>
      <c r="J279"/>
      <c r="K279"/>
      <c r="M279"/>
      <c r="N279"/>
      <c r="O279" s="169"/>
    </row>
    <row r="280" spans="6:15" x14ac:dyDescent="0.25">
      <c r="F280"/>
      <c r="G280"/>
      <c r="H280"/>
      <c r="I280"/>
      <c r="J280"/>
      <c r="K280"/>
      <c r="M280"/>
      <c r="N280"/>
      <c r="O280" s="169"/>
    </row>
    <row r="281" spans="6:15" x14ac:dyDescent="0.25">
      <c r="F281"/>
      <c r="G281"/>
      <c r="H281"/>
      <c r="I281"/>
      <c r="J281"/>
      <c r="K281"/>
      <c r="M281"/>
      <c r="N281"/>
      <c r="O281" s="169"/>
    </row>
    <row r="282" spans="6:15" x14ac:dyDescent="0.25">
      <c r="F282"/>
      <c r="G282"/>
      <c r="H282"/>
      <c r="I282"/>
      <c r="J282"/>
      <c r="K282"/>
      <c r="M282"/>
      <c r="N282"/>
      <c r="O282" s="169"/>
    </row>
    <row r="283" spans="6:15" x14ac:dyDescent="0.25">
      <c r="F283"/>
      <c r="G283"/>
      <c r="H283"/>
      <c r="I283"/>
      <c r="J283"/>
      <c r="K283"/>
      <c r="M283"/>
      <c r="N283"/>
      <c r="O283" s="169"/>
    </row>
    <row r="284" spans="6:15" x14ac:dyDescent="0.25">
      <c r="F284"/>
      <c r="G284"/>
      <c r="H284"/>
      <c r="I284"/>
      <c r="J284"/>
      <c r="K284"/>
      <c r="M284"/>
      <c r="N284"/>
      <c r="O284" s="169"/>
    </row>
    <row r="285" spans="6:15" x14ac:dyDescent="0.25">
      <c r="F285"/>
      <c r="G285"/>
      <c r="H285"/>
      <c r="I285"/>
      <c r="J285"/>
      <c r="K285"/>
      <c r="M285"/>
      <c r="N285"/>
      <c r="O285" s="169"/>
    </row>
    <row r="286" spans="6:15" x14ac:dyDescent="0.25">
      <c r="F286"/>
      <c r="G286"/>
      <c r="H286"/>
      <c r="I286"/>
      <c r="J286"/>
      <c r="K286"/>
      <c r="M286"/>
      <c r="N286"/>
      <c r="O286" s="169"/>
    </row>
    <row r="287" spans="6:15" x14ac:dyDescent="0.25">
      <c r="F287"/>
      <c r="G287"/>
      <c r="H287"/>
      <c r="I287"/>
      <c r="J287"/>
      <c r="K287"/>
      <c r="M287"/>
      <c r="N287"/>
      <c r="O287" s="169"/>
    </row>
    <row r="288" spans="6:15" x14ac:dyDescent="0.25">
      <c r="F288"/>
      <c r="G288"/>
      <c r="H288"/>
      <c r="I288"/>
      <c r="J288"/>
      <c r="K288"/>
      <c r="M288"/>
      <c r="N288"/>
      <c r="O288" s="169"/>
    </row>
    <row r="289" spans="6:15" x14ac:dyDescent="0.25">
      <c r="F289"/>
      <c r="G289"/>
      <c r="H289"/>
      <c r="I289"/>
      <c r="J289"/>
      <c r="K289"/>
      <c r="M289"/>
      <c r="N289"/>
      <c r="O289" s="169"/>
    </row>
    <row r="290" spans="6:15" x14ac:dyDescent="0.25">
      <c r="F290"/>
      <c r="G290"/>
      <c r="H290"/>
      <c r="I290"/>
      <c r="J290"/>
      <c r="K290"/>
      <c r="M290"/>
      <c r="N290"/>
      <c r="O290" s="169"/>
    </row>
    <row r="291" spans="6:15" x14ac:dyDescent="0.25">
      <c r="F291"/>
      <c r="G291"/>
      <c r="H291"/>
      <c r="I291"/>
      <c r="J291"/>
      <c r="K291"/>
      <c r="M291"/>
      <c r="N291"/>
      <c r="O291" s="169"/>
    </row>
    <row r="292" spans="6:15" x14ac:dyDescent="0.25">
      <c r="F292"/>
      <c r="G292"/>
      <c r="H292"/>
      <c r="I292"/>
      <c r="J292"/>
      <c r="K292"/>
      <c r="M292"/>
      <c r="N292"/>
      <c r="O292" s="169"/>
    </row>
    <row r="293" spans="6:15" x14ac:dyDescent="0.25">
      <c r="F293"/>
      <c r="G293"/>
      <c r="H293"/>
      <c r="I293"/>
      <c r="J293"/>
      <c r="K293"/>
      <c r="M293"/>
      <c r="N293"/>
      <c r="O293" s="169"/>
    </row>
    <row r="294" spans="6:15" x14ac:dyDescent="0.25">
      <c r="F294"/>
      <c r="G294"/>
      <c r="H294"/>
      <c r="I294"/>
      <c r="J294"/>
      <c r="K294"/>
      <c r="M294"/>
      <c r="N294"/>
      <c r="O294" s="169"/>
    </row>
    <row r="295" spans="6:15" x14ac:dyDescent="0.25">
      <c r="F295"/>
      <c r="G295"/>
      <c r="H295"/>
      <c r="I295"/>
      <c r="J295"/>
      <c r="K295"/>
      <c r="M295"/>
      <c r="N295"/>
      <c r="O295" s="169"/>
    </row>
    <row r="296" spans="6:15" x14ac:dyDescent="0.25">
      <c r="F296"/>
      <c r="G296"/>
      <c r="H296"/>
      <c r="I296"/>
      <c r="J296"/>
      <c r="K296"/>
      <c r="M296"/>
      <c r="N296"/>
      <c r="O296" s="169"/>
    </row>
    <row r="297" spans="6:15" x14ac:dyDescent="0.25">
      <c r="F297"/>
      <c r="G297"/>
      <c r="H297"/>
      <c r="I297"/>
      <c r="J297"/>
      <c r="K297"/>
      <c r="M297"/>
      <c r="N297"/>
      <c r="O297" s="169"/>
    </row>
    <row r="298" spans="6:15" x14ac:dyDescent="0.25">
      <c r="F298"/>
      <c r="G298"/>
      <c r="H298"/>
      <c r="I298"/>
      <c r="J298"/>
      <c r="K298"/>
      <c r="M298"/>
      <c r="N298"/>
      <c r="O298" s="169"/>
    </row>
    <row r="299" spans="6:15" x14ac:dyDescent="0.25">
      <c r="F299"/>
      <c r="G299"/>
      <c r="H299"/>
      <c r="I299"/>
      <c r="J299"/>
      <c r="K299"/>
      <c r="M299"/>
      <c r="N299"/>
      <c r="O299" s="169"/>
    </row>
    <row r="300" spans="6:15" x14ac:dyDescent="0.25">
      <c r="F300"/>
      <c r="G300"/>
      <c r="H300"/>
      <c r="I300"/>
      <c r="J300"/>
      <c r="K300"/>
      <c r="M300"/>
      <c r="N300"/>
      <c r="O300" s="169"/>
    </row>
    <row r="301" spans="6:15" x14ac:dyDescent="0.25">
      <c r="F301"/>
      <c r="G301"/>
      <c r="H301"/>
      <c r="I301"/>
      <c r="J301"/>
      <c r="K301"/>
      <c r="M301"/>
      <c r="N301"/>
      <c r="O301" s="169"/>
    </row>
    <row r="302" spans="6:15" x14ac:dyDescent="0.25">
      <c r="F302"/>
      <c r="G302"/>
      <c r="H302"/>
      <c r="I302"/>
      <c r="J302"/>
      <c r="K302"/>
      <c r="M302"/>
      <c r="N302"/>
      <c r="O302" s="169"/>
    </row>
    <row r="303" spans="6:15" x14ac:dyDescent="0.25">
      <c r="F303"/>
      <c r="G303"/>
      <c r="H303"/>
      <c r="I303"/>
      <c r="J303"/>
      <c r="K303"/>
      <c r="M303"/>
      <c r="N303"/>
      <c r="O303" s="169"/>
    </row>
    <row r="304" spans="6:15" x14ac:dyDescent="0.25">
      <c r="F304"/>
      <c r="G304"/>
      <c r="H304"/>
      <c r="I304"/>
      <c r="J304"/>
      <c r="K304"/>
      <c r="M304"/>
      <c r="N304"/>
      <c r="O304" s="169"/>
    </row>
    <row r="305" spans="6:15" x14ac:dyDescent="0.25">
      <c r="F305"/>
      <c r="G305"/>
      <c r="H305"/>
      <c r="I305"/>
      <c r="J305"/>
      <c r="K305"/>
      <c r="M305"/>
      <c r="N305"/>
      <c r="O305" s="169"/>
    </row>
    <row r="306" spans="6:15" x14ac:dyDescent="0.25">
      <c r="F306"/>
      <c r="G306"/>
      <c r="H306"/>
      <c r="I306"/>
      <c r="J306"/>
      <c r="K306"/>
      <c r="M306"/>
      <c r="N306"/>
      <c r="O306" s="169"/>
    </row>
    <row r="307" spans="6:15" x14ac:dyDescent="0.25">
      <c r="F307"/>
      <c r="G307"/>
      <c r="H307"/>
      <c r="I307"/>
      <c r="J307"/>
      <c r="K307"/>
      <c r="M307"/>
      <c r="N307"/>
      <c r="O307" s="169"/>
    </row>
    <row r="308" spans="6:15" x14ac:dyDescent="0.25">
      <c r="F308"/>
      <c r="G308"/>
      <c r="H308"/>
      <c r="I308"/>
      <c r="J308"/>
      <c r="K308"/>
      <c r="M308"/>
      <c r="N308"/>
      <c r="O308" s="169"/>
    </row>
    <row r="309" spans="6:15" x14ac:dyDescent="0.25">
      <c r="F309"/>
      <c r="G309"/>
      <c r="H309"/>
      <c r="I309"/>
      <c r="J309"/>
      <c r="K309"/>
      <c r="M309"/>
      <c r="N309"/>
      <c r="O309" s="169"/>
    </row>
    <row r="310" spans="6:15" x14ac:dyDescent="0.25">
      <c r="F310"/>
      <c r="G310"/>
      <c r="H310"/>
      <c r="I310"/>
      <c r="J310"/>
      <c r="K310"/>
      <c r="M310"/>
      <c r="N310"/>
      <c r="O310" s="169"/>
    </row>
    <row r="311" spans="6:15" x14ac:dyDescent="0.25">
      <c r="F311"/>
      <c r="G311"/>
      <c r="H311"/>
      <c r="I311"/>
      <c r="J311"/>
      <c r="K311"/>
      <c r="M311"/>
      <c r="N311"/>
      <c r="O311" s="169"/>
    </row>
    <row r="312" spans="6:15" x14ac:dyDescent="0.25">
      <c r="F312"/>
      <c r="G312"/>
      <c r="H312"/>
      <c r="I312"/>
      <c r="J312"/>
      <c r="K312"/>
      <c r="M312"/>
      <c r="N312"/>
      <c r="O312" s="169"/>
    </row>
    <row r="313" spans="6:15" x14ac:dyDescent="0.25">
      <c r="F313"/>
      <c r="G313"/>
      <c r="H313"/>
      <c r="I313"/>
      <c r="J313"/>
      <c r="K313"/>
      <c r="M313"/>
      <c r="N313"/>
      <c r="O313" s="169"/>
    </row>
    <row r="314" spans="6:15" x14ac:dyDescent="0.25">
      <c r="F314"/>
      <c r="G314"/>
      <c r="H314"/>
      <c r="I314"/>
      <c r="J314"/>
      <c r="K314"/>
      <c r="M314"/>
      <c r="N314"/>
      <c r="O314" s="169"/>
    </row>
    <row r="315" spans="6:15" x14ac:dyDescent="0.25">
      <c r="F315"/>
      <c r="G315"/>
      <c r="H315"/>
      <c r="I315"/>
      <c r="J315"/>
      <c r="K315"/>
      <c r="M315"/>
      <c r="N315"/>
      <c r="O315" s="169"/>
    </row>
    <row r="316" spans="6:15" x14ac:dyDescent="0.25">
      <c r="F316"/>
      <c r="G316"/>
      <c r="H316"/>
      <c r="I316"/>
      <c r="J316"/>
      <c r="K316"/>
      <c r="M316"/>
      <c r="N316"/>
      <c r="O316" s="169"/>
    </row>
    <row r="317" spans="6:15" x14ac:dyDescent="0.25">
      <c r="F317"/>
      <c r="G317"/>
      <c r="H317"/>
      <c r="I317"/>
      <c r="J317"/>
      <c r="K317"/>
      <c r="M317"/>
      <c r="N317"/>
      <c r="O317" s="169"/>
    </row>
    <row r="318" spans="6:15" x14ac:dyDescent="0.25">
      <c r="F318"/>
      <c r="G318"/>
      <c r="H318"/>
      <c r="I318"/>
      <c r="J318"/>
      <c r="K318"/>
      <c r="M318"/>
      <c r="N318"/>
      <c r="O318" s="169"/>
    </row>
    <row r="319" spans="6:15" x14ac:dyDescent="0.25">
      <c r="F319"/>
      <c r="G319"/>
      <c r="H319"/>
      <c r="I319"/>
      <c r="J319"/>
      <c r="K319"/>
      <c r="M319"/>
      <c r="N319"/>
      <c r="O319" s="169"/>
    </row>
    <row r="320" spans="6:15" x14ac:dyDescent="0.25">
      <c r="F320"/>
      <c r="G320"/>
      <c r="H320"/>
      <c r="I320"/>
      <c r="J320"/>
      <c r="K320"/>
      <c r="M320"/>
      <c r="N320"/>
      <c r="O320" s="169"/>
    </row>
    <row r="321" spans="6:15" x14ac:dyDescent="0.25">
      <c r="F321"/>
      <c r="G321"/>
      <c r="H321"/>
      <c r="I321"/>
      <c r="J321"/>
      <c r="K321"/>
      <c r="M321"/>
      <c r="N321"/>
      <c r="O321" s="169"/>
    </row>
    <row r="322" spans="6:15" x14ac:dyDescent="0.25">
      <c r="F322"/>
      <c r="G322"/>
      <c r="H322"/>
      <c r="I322"/>
      <c r="J322"/>
      <c r="K322"/>
      <c r="M322"/>
      <c r="N322"/>
      <c r="O322" s="169"/>
    </row>
    <row r="323" spans="6:15" x14ac:dyDescent="0.25">
      <c r="F323"/>
      <c r="G323"/>
      <c r="H323"/>
      <c r="I323"/>
      <c r="J323"/>
      <c r="K323"/>
      <c r="M323"/>
      <c r="N323"/>
      <c r="O323" s="169"/>
    </row>
    <row r="324" spans="6:15" x14ac:dyDescent="0.25">
      <c r="F324"/>
      <c r="G324"/>
      <c r="H324"/>
      <c r="I324"/>
      <c r="J324"/>
      <c r="K324"/>
      <c r="M324"/>
      <c r="N324"/>
      <c r="O324" s="169"/>
    </row>
    <row r="325" spans="6:15" x14ac:dyDescent="0.25">
      <c r="F325"/>
      <c r="G325"/>
      <c r="H325"/>
      <c r="I325"/>
      <c r="J325"/>
      <c r="K325"/>
      <c r="M325"/>
      <c r="N325"/>
      <c r="O325" s="169"/>
    </row>
    <row r="326" spans="6:15" x14ac:dyDescent="0.25">
      <c r="F326"/>
      <c r="G326"/>
      <c r="H326"/>
      <c r="I326"/>
      <c r="J326"/>
      <c r="K326"/>
      <c r="M326"/>
      <c r="N326"/>
      <c r="O326" s="169"/>
    </row>
    <row r="327" spans="6:15" x14ac:dyDescent="0.25">
      <c r="F327"/>
      <c r="G327"/>
      <c r="H327"/>
      <c r="I327"/>
      <c r="J327"/>
      <c r="K327"/>
      <c r="M327"/>
      <c r="N327"/>
      <c r="O327" s="169"/>
    </row>
    <row r="328" spans="6:15" x14ac:dyDescent="0.25">
      <c r="F328"/>
      <c r="G328"/>
      <c r="H328"/>
      <c r="I328"/>
      <c r="J328"/>
      <c r="K328"/>
      <c r="M328"/>
      <c r="N328"/>
      <c r="O328" s="169"/>
    </row>
    <row r="329" spans="6:15" x14ac:dyDescent="0.25">
      <c r="F329"/>
      <c r="G329"/>
      <c r="H329"/>
      <c r="I329"/>
      <c r="J329"/>
      <c r="K329"/>
      <c r="M329"/>
      <c r="N329"/>
      <c r="O329" s="169"/>
    </row>
    <row r="330" spans="6:15" x14ac:dyDescent="0.25">
      <c r="F330"/>
      <c r="G330"/>
      <c r="H330"/>
      <c r="I330"/>
      <c r="J330"/>
      <c r="K330"/>
      <c r="M330"/>
      <c r="N330"/>
      <c r="O330" s="169"/>
    </row>
    <row r="331" spans="6:15" x14ac:dyDescent="0.25">
      <c r="F331"/>
      <c r="G331"/>
      <c r="H331"/>
      <c r="I331"/>
      <c r="J331"/>
      <c r="K331"/>
      <c r="M331"/>
      <c r="N331"/>
      <c r="O331" s="169"/>
    </row>
    <row r="332" spans="6:15" x14ac:dyDescent="0.25">
      <c r="F332"/>
      <c r="G332"/>
      <c r="H332"/>
      <c r="I332"/>
      <c r="J332"/>
      <c r="K332"/>
      <c r="M332"/>
      <c r="N332"/>
      <c r="O332" s="169"/>
    </row>
    <row r="333" spans="6:15" x14ac:dyDescent="0.25">
      <c r="F333"/>
      <c r="G333"/>
      <c r="H333"/>
      <c r="I333"/>
      <c r="J333"/>
      <c r="K333"/>
      <c r="M333"/>
      <c r="N333"/>
      <c r="O333" s="169"/>
    </row>
    <row r="334" spans="6:15" x14ac:dyDescent="0.25">
      <c r="F334"/>
      <c r="G334"/>
      <c r="H334"/>
      <c r="I334"/>
      <c r="J334"/>
      <c r="K334"/>
      <c r="M334"/>
      <c r="N334"/>
      <c r="O334" s="169"/>
    </row>
    <row r="335" spans="6:15" x14ac:dyDescent="0.25">
      <c r="F335"/>
      <c r="G335"/>
      <c r="H335"/>
      <c r="I335"/>
      <c r="J335"/>
      <c r="K335"/>
      <c r="M335"/>
      <c r="N335"/>
      <c r="O335" s="169"/>
    </row>
    <row r="336" spans="6:15" x14ac:dyDescent="0.25">
      <c r="F336"/>
      <c r="G336"/>
      <c r="H336"/>
      <c r="I336"/>
      <c r="J336"/>
      <c r="K336"/>
      <c r="M336"/>
      <c r="N336"/>
      <c r="O336" s="169"/>
    </row>
    <row r="337" spans="6:15" x14ac:dyDescent="0.25">
      <c r="F337"/>
      <c r="G337"/>
      <c r="H337"/>
      <c r="I337"/>
      <c r="J337"/>
      <c r="K337"/>
      <c r="M337"/>
      <c r="N337"/>
      <c r="O337" s="169"/>
    </row>
    <row r="338" spans="6:15" x14ac:dyDescent="0.25">
      <c r="F338"/>
      <c r="G338"/>
      <c r="H338"/>
      <c r="I338"/>
      <c r="J338"/>
      <c r="K338"/>
      <c r="M338"/>
      <c r="N338"/>
      <c r="O338" s="169"/>
    </row>
    <row r="339" spans="6:15" x14ac:dyDescent="0.25">
      <c r="F339"/>
      <c r="G339"/>
      <c r="H339"/>
      <c r="I339"/>
      <c r="J339"/>
      <c r="K339"/>
      <c r="M339"/>
      <c r="N339"/>
      <c r="O339" s="169"/>
    </row>
    <row r="340" spans="6:15" x14ac:dyDescent="0.25">
      <c r="F340"/>
      <c r="G340"/>
      <c r="H340"/>
      <c r="I340"/>
      <c r="J340"/>
      <c r="K340"/>
      <c r="M340"/>
      <c r="N340"/>
      <c r="O340" s="169"/>
    </row>
    <row r="341" spans="6:15" x14ac:dyDescent="0.25">
      <c r="F341"/>
      <c r="G341"/>
      <c r="H341"/>
      <c r="I341"/>
      <c r="J341"/>
      <c r="K341"/>
      <c r="M341"/>
      <c r="N341"/>
      <c r="O341" s="169"/>
    </row>
    <row r="342" spans="6:15" x14ac:dyDescent="0.25">
      <c r="F342"/>
      <c r="G342"/>
      <c r="H342"/>
      <c r="I342"/>
      <c r="J342"/>
      <c r="K342"/>
      <c r="M342"/>
      <c r="N342"/>
      <c r="O342" s="169"/>
    </row>
    <row r="343" spans="6:15" x14ac:dyDescent="0.25">
      <c r="F343"/>
      <c r="G343"/>
      <c r="H343"/>
      <c r="I343"/>
      <c r="J343"/>
      <c r="K343"/>
      <c r="M343"/>
      <c r="N343"/>
      <c r="O343" s="169"/>
    </row>
    <row r="344" spans="6:15" x14ac:dyDescent="0.25">
      <c r="F344"/>
      <c r="G344"/>
      <c r="H344"/>
      <c r="I344"/>
      <c r="J344"/>
      <c r="K344"/>
      <c r="M344"/>
      <c r="N344"/>
      <c r="O344" s="169"/>
    </row>
    <row r="345" spans="6:15" x14ac:dyDescent="0.25">
      <c r="F345"/>
      <c r="G345"/>
      <c r="H345"/>
      <c r="I345"/>
      <c r="J345"/>
      <c r="K345"/>
      <c r="M345"/>
      <c r="N345"/>
      <c r="O345" s="169"/>
    </row>
    <row r="346" spans="6:15" x14ac:dyDescent="0.25">
      <c r="F346"/>
      <c r="G346"/>
      <c r="H346"/>
      <c r="I346"/>
      <c r="J346"/>
      <c r="K346"/>
      <c r="M346"/>
      <c r="N346"/>
      <c r="O346" s="169"/>
    </row>
    <row r="347" spans="6:15" x14ac:dyDescent="0.25">
      <c r="F347"/>
      <c r="G347"/>
      <c r="H347"/>
      <c r="I347"/>
      <c r="J347"/>
      <c r="K347"/>
      <c r="M347"/>
      <c r="N347"/>
      <c r="O347" s="169"/>
    </row>
    <row r="348" spans="6:15" x14ac:dyDescent="0.25">
      <c r="F348"/>
      <c r="G348"/>
      <c r="H348"/>
      <c r="I348"/>
      <c r="J348"/>
      <c r="K348"/>
      <c r="M348"/>
      <c r="N348"/>
      <c r="O348" s="169"/>
    </row>
    <row r="349" spans="6:15" x14ac:dyDescent="0.25">
      <c r="F349"/>
      <c r="G349"/>
      <c r="H349"/>
      <c r="I349"/>
      <c r="J349"/>
      <c r="K349"/>
      <c r="M349"/>
      <c r="N349"/>
      <c r="O349" s="169"/>
    </row>
    <row r="350" spans="6:15" x14ac:dyDescent="0.25">
      <c r="F350"/>
      <c r="G350"/>
      <c r="H350"/>
      <c r="I350"/>
      <c r="J350"/>
      <c r="K350"/>
      <c r="M350"/>
      <c r="N350"/>
      <c r="O350" s="169"/>
    </row>
    <row r="351" spans="6:15" x14ac:dyDescent="0.25">
      <c r="F351"/>
      <c r="G351"/>
      <c r="H351"/>
      <c r="I351"/>
      <c r="J351"/>
      <c r="K351"/>
      <c r="M351"/>
      <c r="N351"/>
      <c r="O351" s="169"/>
    </row>
    <row r="352" spans="6:15" x14ac:dyDescent="0.25">
      <c r="F352"/>
      <c r="G352"/>
      <c r="H352"/>
      <c r="I352"/>
      <c r="J352"/>
      <c r="K352"/>
      <c r="M352"/>
      <c r="N352"/>
      <c r="O352" s="169"/>
    </row>
    <row r="353" spans="6:15" x14ac:dyDescent="0.25">
      <c r="F353"/>
      <c r="G353"/>
      <c r="H353"/>
      <c r="I353"/>
      <c r="J353"/>
      <c r="K353"/>
      <c r="M353"/>
      <c r="N353"/>
      <c r="O353" s="169"/>
    </row>
    <row r="354" spans="6:15" x14ac:dyDescent="0.25">
      <c r="F354"/>
      <c r="G354"/>
      <c r="H354"/>
      <c r="I354"/>
      <c r="J354"/>
      <c r="K354"/>
      <c r="M354"/>
      <c r="N354"/>
      <c r="O354" s="169"/>
    </row>
    <row r="355" spans="6:15" x14ac:dyDescent="0.25">
      <c r="F355"/>
      <c r="G355"/>
      <c r="H355"/>
      <c r="I355"/>
      <c r="J355"/>
      <c r="K355"/>
      <c r="M355"/>
      <c r="N355"/>
      <c r="O355" s="169"/>
    </row>
    <row r="356" spans="6:15" x14ac:dyDescent="0.25">
      <c r="F356"/>
      <c r="G356"/>
      <c r="H356"/>
      <c r="I356"/>
      <c r="J356"/>
      <c r="K356"/>
      <c r="M356"/>
      <c r="N356"/>
      <c r="O356" s="169"/>
    </row>
    <row r="357" spans="6:15" x14ac:dyDescent="0.25">
      <c r="F357"/>
      <c r="G357"/>
      <c r="H357"/>
      <c r="I357"/>
      <c r="J357"/>
      <c r="K357"/>
      <c r="M357"/>
      <c r="N357"/>
      <c r="O357" s="169"/>
    </row>
    <row r="358" spans="6:15" x14ac:dyDescent="0.25">
      <c r="F358"/>
      <c r="G358"/>
      <c r="H358"/>
      <c r="I358"/>
      <c r="J358"/>
      <c r="K358"/>
      <c r="M358"/>
      <c r="N358"/>
      <c r="O358" s="169"/>
    </row>
    <row r="359" spans="6:15" x14ac:dyDescent="0.25">
      <c r="F359"/>
      <c r="G359"/>
      <c r="H359"/>
      <c r="I359"/>
      <c r="J359"/>
      <c r="K359"/>
      <c r="M359"/>
      <c r="N359"/>
      <c r="O359" s="169"/>
    </row>
    <row r="360" spans="6:15" x14ac:dyDescent="0.25">
      <c r="F360"/>
      <c r="G360"/>
      <c r="H360"/>
      <c r="I360"/>
      <c r="J360"/>
      <c r="K360"/>
      <c r="M360"/>
      <c r="N360"/>
      <c r="O360" s="169"/>
    </row>
    <row r="361" spans="6:15" x14ac:dyDescent="0.25">
      <c r="F361"/>
      <c r="G361"/>
      <c r="H361"/>
      <c r="I361"/>
      <c r="J361"/>
      <c r="K361"/>
      <c r="M361"/>
      <c r="N361"/>
      <c r="O361" s="169"/>
    </row>
    <row r="362" spans="6:15" x14ac:dyDescent="0.25">
      <c r="F362"/>
      <c r="G362"/>
      <c r="H362"/>
      <c r="I362"/>
      <c r="J362"/>
      <c r="K362"/>
      <c r="M362"/>
      <c r="N362"/>
      <c r="O362" s="169"/>
    </row>
    <row r="363" spans="6:15" ht="14.45" customHeight="1" x14ac:dyDescent="0.25">
      <c r="F363"/>
      <c r="G363"/>
      <c r="H363"/>
      <c r="I363"/>
      <c r="J363"/>
      <c r="K363"/>
      <c r="M363"/>
      <c r="N363"/>
      <c r="O363" s="169"/>
    </row>
    <row r="364" spans="6:15" ht="14.45" customHeight="1" x14ac:dyDescent="0.25">
      <c r="F364"/>
      <c r="G364"/>
      <c r="H364"/>
      <c r="I364"/>
      <c r="J364"/>
      <c r="K364"/>
      <c r="M364"/>
      <c r="N364"/>
      <c r="O364" s="169"/>
    </row>
    <row r="365" spans="6:15" ht="14.45" customHeight="1" x14ac:dyDescent="0.25">
      <c r="F365"/>
      <c r="G365"/>
      <c r="H365"/>
      <c r="I365"/>
      <c r="J365"/>
      <c r="K365"/>
      <c r="M365"/>
      <c r="N365"/>
      <c r="O365" s="169"/>
    </row>
    <row r="366" spans="6:15" ht="14.45" customHeight="1" x14ac:dyDescent="0.25">
      <c r="F366"/>
      <c r="G366"/>
      <c r="H366"/>
      <c r="I366"/>
      <c r="J366"/>
      <c r="K366"/>
      <c r="M366"/>
      <c r="N366"/>
      <c r="O366" s="169"/>
    </row>
    <row r="367" spans="6:15" ht="14.45" customHeight="1" x14ac:dyDescent="0.25">
      <c r="F367"/>
      <c r="G367"/>
      <c r="H367"/>
      <c r="I367"/>
      <c r="J367"/>
      <c r="K367"/>
      <c r="M367"/>
      <c r="N367"/>
      <c r="O367" s="169"/>
    </row>
    <row r="368" spans="6:15" ht="14.45" customHeight="1" x14ac:dyDescent="0.25">
      <c r="F368"/>
      <c r="G368"/>
      <c r="H368"/>
      <c r="I368"/>
      <c r="J368"/>
      <c r="K368"/>
      <c r="M368"/>
      <c r="N368"/>
      <c r="O368" s="169"/>
    </row>
    <row r="369" spans="6:15" ht="14.45" customHeight="1" x14ac:dyDescent="0.25">
      <c r="F369"/>
      <c r="G369"/>
      <c r="H369"/>
      <c r="I369"/>
      <c r="J369"/>
      <c r="K369"/>
      <c r="M369"/>
      <c r="N369"/>
      <c r="O369" s="169"/>
    </row>
    <row r="370" spans="6:15" ht="14.45" customHeight="1" x14ac:dyDescent="0.25">
      <c r="F370"/>
      <c r="G370"/>
      <c r="H370"/>
      <c r="I370"/>
      <c r="J370"/>
      <c r="K370"/>
      <c r="M370"/>
      <c r="N370"/>
      <c r="O370" s="169"/>
    </row>
    <row r="371" spans="6:15" ht="14.45" customHeight="1" x14ac:dyDescent="0.25">
      <c r="F371"/>
      <c r="G371"/>
      <c r="H371"/>
      <c r="I371"/>
      <c r="J371"/>
      <c r="K371"/>
      <c r="M371"/>
      <c r="N371"/>
      <c r="O371" s="169"/>
    </row>
    <row r="372" spans="6:15" ht="14.45" customHeight="1" x14ac:dyDescent="0.25">
      <c r="F372"/>
      <c r="G372"/>
      <c r="H372"/>
      <c r="I372"/>
      <c r="J372"/>
      <c r="K372"/>
      <c r="M372"/>
      <c r="N372"/>
      <c r="O372" s="169"/>
    </row>
    <row r="373" spans="6:15" ht="14.45" customHeight="1" x14ac:dyDescent="0.25">
      <c r="F373"/>
      <c r="G373"/>
      <c r="H373"/>
      <c r="I373"/>
      <c r="J373"/>
      <c r="K373"/>
      <c r="M373"/>
      <c r="N373"/>
      <c r="O373" s="169"/>
    </row>
    <row r="374" spans="6:15" ht="14.45" customHeight="1" x14ac:dyDescent="0.25">
      <c r="F374"/>
      <c r="G374"/>
      <c r="H374"/>
      <c r="I374"/>
      <c r="J374"/>
      <c r="K374"/>
      <c r="M374"/>
      <c r="N374"/>
      <c r="O374" s="169"/>
    </row>
    <row r="375" spans="6:15" ht="14.45" customHeight="1" x14ac:dyDescent="0.25">
      <c r="F375"/>
      <c r="G375"/>
      <c r="H375"/>
      <c r="I375"/>
      <c r="J375"/>
      <c r="K375"/>
      <c r="M375"/>
      <c r="N375"/>
      <c r="O375" s="169"/>
    </row>
    <row r="376" spans="6:15" ht="14.45" customHeight="1" x14ac:dyDescent="0.25">
      <c r="F376"/>
      <c r="G376"/>
      <c r="H376"/>
      <c r="I376"/>
      <c r="J376"/>
      <c r="K376"/>
      <c r="M376"/>
      <c r="N376"/>
      <c r="O376" s="169"/>
    </row>
    <row r="377" spans="6:15" ht="14.45" customHeight="1" x14ac:dyDescent="0.25">
      <c r="F377"/>
      <c r="G377"/>
      <c r="H377"/>
      <c r="I377"/>
      <c r="J377"/>
      <c r="K377"/>
      <c r="M377"/>
      <c r="N377"/>
      <c r="O377" s="169"/>
    </row>
    <row r="378" spans="6:15" ht="14.45" customHeight="1" x14ac:dyDescent="0.25">
      <c r="F378"/>
      <c r="G378"/>
      <c r="H378"/>
      <c r="I378"/>
      <c r="J378"/>
      <c r="K378"/>
      <c r="M378"/>
      <c r="N378"/>
      <c r="O378" s="169"/>
    </row>
    <row r="379" spans="6:15" ht="14.45" customHeight="1" x14ac:dyDescent="0.25">
      <c r="F379"/>
      <c r="G379"/>
      <c r="H379"/>
      <c r="I379"/>
      <c r="J379"/>
      <c r="K379"/>
      <c r="M379"/>
      <c r="N379"/>
      <c r="O379" s="169"/>
    </row>
    <row r="380" spans="6:15" ht="14.45" customHeight="1" x14ac:dyDescent="0.25">
      <c r="F380"/>
      <c r="G380"/>
      <c r="H380"/>
      <c r="I380"/>
      <c r="J380"/>
      <c r="K380"/>
      <c r="M380"/>
      <c r="N380"/>
      <c r="O380" s="169"/>
    </row>
    <row r="381" spans="6:15" ht="14.45" customHeight="1" x14ac:dyDescent="0.25">
      <c r="F381"/>
      <c r="G381"/>
      <c r="H381"/>
      <c r="I381"/>
      <c r="J381"/>
      <c r="K381"/>
      <c r="M381"/>
      <c r="N381"/>
      <c r="O381" s="169"/>
    </row>
    <row r="382" spans="6:15" ht="14.45" customHeight="1" x14ac:dyDescent="0.25">
      <c r="F382"/>
      <c r="G382"/>
      <c r="H382"/>
      <c r="I382"/>
      <c r="J382"/>
      <c r="K382"/>
      <c r="M382"/>
      <c r="N382"/>
      <c r="O382" s="169"/>
    </row>
    <row r="383" spans="6:15" ht="14.45" customHeight="1" x14ac:dyDescent="0.25">
      <c r="F383"/>
      <c r="G383"/>
      <c r="H383"/>
      <c r="I383"/>
      <c r="J383"/>
      <c r="K383"/>
      <c r="M383"/>
      <c r="N383"/>
      <c r="O383" s="169"/>
    </row>
    <row r="384" spans="6:15" ht="14.45" customHeight="1" x14ac:dyDescent="0.25">
      <c r="F384"/>
      <c r="G384"/>
      <c r="H384"/>
      <c r="I384"/>
      <c r="J384"/>
      <c r="K384"/>
      <c r="M384"/>
      <c r="N384"/>
      <c r="O384" s="169"/>
    </row>
    <row r="385" spans="6:15" ht="14.45" customHeight="1" x14ac:dyDescent="0.25">
      <c r="F385"/>
      <c r="G385"/>
      <c r="H385"/>
      <c r="I385"/>
      <c r="J385"/>
      <c r="K385"/>
      <c r="M385"/>
      <c r="N385"/>
      <c r="O385" s="169"/>
    </row>
    <row r="386" spans="6:15" ht="14.45" customHeight="1" x14ac:dyDescent="0.25">
      <c r="F386"/>
      <c r="G386"/>
      <c r="H386"/>
      <c r="I386"/>
      <c r="J386"/>
      <c r="K386"/>
      <c r="M386"/>
      <c r="N386"/>
      <c r="O386" s="169"/>
    </row>
    <row r="387" spans="6:15" ht="14.45" customHeight="1" x14ac:dyDescent="0.25">
      <c r="F387"/>
      <c r="G387"/>
      <c r="H387"/>
      <c r="I387"/>
      <c r="J387"/>
      <c r="K387"/>
      <c r="M387"/>
      <c r="N387"/>
      <c r="O387" s="169"/>
    </row>
    <row r="388" spans="6:15" ht="14.45" customHeight="1" x14ac:dyDescent="0.25">
      <c r="F388"/>
      <c r="G388"/>
      <c r="H388"/>
      <c r="I388"/>
      <c r="J388"/>
      <c r="K388"/>
      <c r="M388"/>
      <c r="N388"/>
      <c r="O388" s="169"/>
    </row>
    <row r="389" spans="6:15" ht="14.45" customHeight="1" x14ac:dyDescent="0.25">
      <c r="F389"/>
      <c r="G389"/>
      <c r="H389"/>
      <c r="I389"/>
      <c r="J389"/>
      <c r="K389"/>
      <c r="M389"/>
      <c r="N389"/>
      <c r="O389" s="169"/>
    </row>
    <row r="390" spans="6:15" ht="14.45" customHeight="1" x14ac:dyDescent="0.25">
      <c r="F390"/>
      <c r="G390"/>
      <c r="H390"/>
      <c r="I390"/>
      <c r="J390"/>
      <c r="K390"/>
      <c r="M390"/>
      <c r="N390"/>
      <c r="O390" s="169"/>
    </row>
    <row r="391" spans="6:15" ht="14.45" customHeight="1" x14ac:dyDescent="0.25">
      <c r="F391"/>
      <c r="G391"/>
      <c r="H391"/>
      <c r="I391"/>
      <c r="J391"/>
      <c r="K391"/>
      <c r="M391"/>
      <c r="N391"/>
      <c r="O391" s="169"/>
    </row>
    <row r="392" spans="6:15" ht="14.45" customHeight="1" x14ac:dyDescent="0.25">
      <c r="F392"/>
      <c r="G392"/>
      <c r="H392"/>
      <c r="I392"/>
      <c r="J392"/>
      <c r="K392"/>
      <c r="M392"/>
      <c r="N392"/>
      <c r="O392" s="169"/>
    </row>
    <row r="393" spans="6:15" ht="14.45" customHeight="1" x14ac:dyDescent="0.25">
      <c r="F393"/>
      <c r="G393"/>
      <c r="H393"/>
      <c r="I393"/>
      <c r="J393"/>
      <c r="K393"/>
      <c r="M393"/>
      <c r="N393"/>
      <c r="O393" s="169"/>
    </row>
    <row r="394" spans="6:15" ht="14.45" customHeight="1" x14ac:dyDescent="0.25">
      <c r="F394"/>
      <c r="G394"/>
      <c r="H394"/>
      <c r="I394"/>
      <c r="J394"/>
      <c r="K394"/>
      <c r="M394"/>
      <c r="N394"/>
      <c r="O394" s="169"/>
    </row>
    <row r="395" spans="6:15" ht="14.45" customHeight="1" x14ac:dyDescent="0.25">
      <c r="F395"/>
      <c r="G395"/>
      <c r="H395"/>
      <c r="I395"/>
      <c r="J395"/>
      <c r="K395"/>
      <c r="M395"/>
      <c r="N395"/>
      <c r="O395" s="169"/>
    </row>
    <row r="396" spans="6:15" ht="14.45" customHeight="1" x14ac:dyDescent="0.25">
      <c r="F396"/>
      <c r="G396"/>
      <c r="H396"/>
      <c r="I396"/>
      <c r="J396"/>
      <c r="K396"/>
      <c r="M396"/>
      <c r="N396"/>
      <c r="O396" s="169"/>
    </row>
    <row r="397" spans="6:15" ht="14.45" customHeight="1" x14ac:dyDescent="0.25">
      <c r="F397"/>
      <c r="G397"/>
      <c r="H397"/>
      <c r="I397"/>
      <c r="J397"/>
      <c r="K397"/>
      <c r="M397"/>
      <c r="N397"/>
      <c r="O397" s="169"/>
    </row>
    <row r="398" spans="6:15" ht="14.45" customHeight="1" x14ac:dyDescent="0.25">
      <c r="F398"/>
      <c r="G398"/>
      <c r="H398"/>
      <c r="I398"/>
      <c r="J398"/>
      <c r="K398"/>
      <c r="M398"/>
      <c r="N398"/>
      <c r="O398" s="169"/>
    </row>
    <row r="399" spans="6:15" ht="14.45" customHeight="1" x14ac:dyDescent="0.25">
      <c r="F399"/>
      <c r="G399"/>
      <c r="H399"/>
      <c r="I399"/>
      <c r="J399"/>
      <c r="K399"/>
      <c r="M399"/>
      <c r="N399"/>
      <c r="O399" s="169"/>
    </row>
    <row r="400" spans="6:15" ht="14.45" customHeight="1" x14ac:dyDescent="0.25">
      <c r="F400"/>
      <c r="G400"/>
      <c r="H400"/>
      <c r="I400"/>
      <c r="J400"/>
      <c r="K400"/>
      <c r="M400"/>
      <c r="N400"/>
      <c r="O400" s="169"/>
    </row>
    <row r="401" spans="6:15" ht="14.45" customHeight="1" x14ac:dyDescent="0.25">
      <c r="F401"/>
      <c r="G401"/>
      <c r="H401"/>
      <c r="I401"/>
      <c r="J401"/>
      <c r="K401"/>
      <c r="M401"/>
      <c r="N401"/>
      <c r="O401" s="169"/>
    </row>
    <row r="402" spans="6:15" ht="14.45" customHeight="1" x14ac:dyDescent="0.25">
      <c r="F402"/>
      <c r="G402"/>
      <c r="H402"/>
      <c r="I402"/>
      <c r="J402"/>
      <c r="K402"/>
      <c r="M402"/>
      <c r="N402"/>
      <c r="O402" s="169"/>
    </row>
    <row r="403" spans="6:15" ht="14.45" customHeight="1" x14ac:dyDescent="0.25">
      <c r="F403"/>
      <c r="G403"/>
      <c r="H403"/>
      <c r="I403"/>
      <c r="J403"/>
      <c r="K403"/>
      <c r="M403"/>
      <c r="N403"/>
      <c r="O403" s="169"/>
    </row>
    <row r="404" spans="6:15" ht="14.45" customHeight="1" x14ac:dyDescent="0.25">
      <c r="F404"/>
      <c r="G404"/>
      <c r="H404"/>
      <c r="I404"/>
      <c r="J404"/>
      <c r="K404"/>
      <c r="M404"/>
      <c r="N404"/>
      <c r="O404" s="169"/>
    </row>
    <row r="405" spans="6:15" ht="14.45" customHeight="1" x14ac:dyDescent="0.25">
      <c r="F405"/>
      <c r="G405"/>
      <c r="H405"/>
      <c r="I405"/>
      <c r="J405"/>
      <c r="K405"/>
      <c r="M405"/>
      <c r="N405"/>
      <c r="O405" s="169"/>
    </row>
    <row r="406" spans="6:15" ht="14.45" customHeight="1" x14ac:dyDescent="0.25">
      <c r="F406"/>
      <c r="G406"/>
      <c r="H406"/>
      <c r="I406"/>
      <c r="J406"/>
      <c r="K406"/>
      <c r="M406"/>
      <c r="N406"/>
      <c r="O406" s="169"/>
    </row>
    <row r="407" spans="6:15" ht="14.45" customHeight="1" x14ac:dyDescent="0.25">
      <c r="F407"/>
      <c r="G407"/>
      <c r="H407"/>
      <c r="I407"/>
      <c r="J407"/>
      <c r="K407"/>
      <c r="M407"/>
      <c r="N407"/>
      <c r="O407" s="169"/>
    </row>
    <row r="408" spans="6:15" ht="14.45" customHeight="1" x14ac:dyDescent="0.25">
      <c r="F408"/>
      <c r="G408"/>
      <c r="H408"/>
      <c r="I408"/>
      <c r="J408"/>
      <c r="K408"/>
      <c r="M408"/>
      <c r="N408"/>
      <c r="O408" s="169"/>
    </row>
    <row r="409" spans="6:15" ht="14.45" customHeight="1" x14ac:dyDescent="0.25">
      <c r="F409"/>
      <c r="G409"/>
      <c r="H409"/>
      <c r="I409"/>
      <c r="J409"/>
      <c r="K409"/>
      <c r="M409"/>
      <c r="N409"/>
      <c r="O409" s="169"/>
    </row>
    <row r="410" spans="6:15" ht="14.45" customHeight="1" x14ac:dyDescent="0.25">
      <c r="F410"/>
      <c r="G410"/>
      <c r="H410"/>
      <c r="I410"/>
      <c r="J410"/>
      <c r="K410"/>
      <c r="M410"/>
      <c r="N410"/>
      <c r="O410" s="169"/>
    </row>
    <row r="411" spans="6:15" ht="14.45" customHeight="1" x14ac:dyDescent="0.25">
      <c r="F411"/>
      <c r="G411"/>
      <c r="H411"/>
      <c r="I411"/>
      <c r="J411"/>
      <c r="K411"/>
      <c r="M411"/>
      <c r="N411"/>
      <c r="O411" s="169"/>
    </row>
    <row r="412" spans="6:15" ht="14.45" customHeight="1" x14ac:dyDescent="0.25">
      <c r="F412"/>
      <c r="G412"/>
      <c r="H412"/>
      <c r="I412"/>
      <c r="J412"/>
      <c r="K412"/>
      <c r="M412"/>
      <c r="N412"/>
      <c r="O412" s="169"/>
    </row>
    <row r="413" spans="6:15" ht="14.45" customHeight="1" x14ac:dyDescent="0.25">
      <c r="F413"/>
      <c r="G413"/>
      <c r="H413"/>
      <c r="I413"/>
      <c r="J413"/>
      <c r="K413"/>
      <c r="M413"/>
      <c r="N413"/>
      <c r="O413" s="169"/>
    </row>
    <row r="414" spans="6:15" ht="14.45" customHeight="1" x14ac:dyDescent="0.25">
      <c r="F414"/>
      <c r="G414"/>
      <c r="H414"/>
      <c r="I414"/>
      <c r="J414"/>
      <c r="K414"/>
      <c r="M414"/>
      <c r="N414"/>
      <c r="O414" s="169"/>
    </row>
    <row r="415" spans="6:15" ht="14.45" customHeight="1" x14ac:dyDescent="0.25">
      <c r="F415"/>
      <c r="G415"/>
      <c r="H415"/>
      <c r="I415"/>
      <c r="J415"/>
      <c r="K415"/>
      <c r="M415"/>
      <c r="N415"/>
      <c r="O415" s="169"/>
    </row>
    <row r="416" spans="6:15" ht="14.45" customHeight="1" x14ac:dyDescent="0.25">
      <c r="F416"/>
      <c r="G416"/>
      <c r="H416"/>
      <c r="I416"/>
      <c r="J416"/>
      <c r="K416"/>
      <c r="M416"/>
      <c r="N416"/>
      <c r="O416" s="169"/>
    </row>
    <row r="417" spans="6:15" ht="14.45" customHeight="1" x14ac:dyDescent="0.25">
      <c r="F417"/>
      <c r="G417"/>
      <c r="H417"/>
      <c r="I417"/>
      <c r="J417"/>
      <c r="K417"/>
      <c r="M417"/>
      <c r="N417"/>
      <c r="O417" s="169"/>
    </row>
    <row r="418" spans="6:15" ht="14.45" customHeight="1" x14ac:dyDescent="0.25">
      <c r="F418"/>
      <c r="G418"/>
      <c r="H418"/>
      <c r="I418"/>
      <c r="J418"/>
      <c r="K418"/>
      <c r="M418"/>
      <c r="N418"/>
      <c r="O418" s="169"/>
    </row>
    <row r="419" spans="6:15" ht="14.45" customHeight="1" x14ac:dyDescent="0.25">
      <c r="F419"/>
      <c r="G419"/>
      <c r="H419"/>
      <c r="I419"/>
      <c r="J419"/>
      <c r="K419"/>
      <c r="M419"/>
      <c r="N419"/>
      <c r="O419" s="169"/>
    </row>
    <row r="420" spans="6:15" ht="14.45" customHeight="1" x14ac:dyDescent="0.25">
      <c r="F420"/>
      <c r="G420"/>
      <c r="H420"/>
      <c r="I420"/>
      <c r="J420"/>
      <c r="K420"/>
      <c r="M420"/>
      <c r="N420"/>
      <c r="O420" s="169"/>
    </row>
    <row r="421" spans="6:15" ht="14.45" customHeight="1" x14ac:dyDescent="0.25">
      <c r="F421"/>
      <c r="G421"/>
      <c r="H421"/>
      <c r="I421"/>
      <c r="J421"/>
      <c r="K421"/>
      <c r="M421"/>
      <c r="N421"/>
      <c r="O421" s="169"/>
    </row>
    <row r="422" spans="6:15" ht="14.45" customHeight="1" x14ac:dyDescent="0.25">
      <c r="F422"/>
      <c r="G422"/>
      <c r="H422"/>
      <c r="I422"/>
      <c r="J422"/>
      <c r="K422"/>
      <c r="M422"/>
      <c r="N422"/>
      <c r="O422" s="169"/>
    </row>
    <row r="423" spans="6:15" ht="14.45" customHeight="1" x14ac:dyDescent="0.25">
      <c r="F423"/>
      <c r="G423"/>
      <c r="H423"/>
      <c r="I423"/>
      <c r="J423"/>
      <c r="K423"/>
      <c r="M423"/>
      <c r="N423"/>
      <c r="O423" s="169"/>
    </row>
    <row r="424" spans="6:15" ht="14.45" customHeight="1" x14ac:dyDescent="0.25">
      <c r="F424"/>
      <c r="G424"/>
      <c r="H424"/>
      <c r="I424"/>
      <c r="J424"/>
      <c r="K424"/>
      <c r="M424"/>
      <c r="N424"/>
      <c r="O424" s="169"/>
    </row>
    <row r="425" spans="6:15" ht="14.45" customHeight="1" x14ac:dyDescent="0.25">
      <c r="F425"/>
      <c r="G425"/>
      <c r="H425"/>
      <c r="I425"/>
      <c r="J425"/>
      <c r="K425"/>
      <c r="M425"/>
      <c r="N425"/>
      <c r="O425" s="169"/>
    </row>
    <row r="426" spans="6:15" ht="14.45" customHeight="1" x14ac:dyDescent="0.25">
      <c r="F426"/>
      <c r="G426"/>
      <c r="H426"/>
      <c r="I426"/>
      <c r="J426"/>
      <c r="K426"/>
      <c r="M426"/>
      <c r="N426"/>
      <c r="O426" s="169"/>
    </row>
    <row r="427" spans="6:15" ht="14.45" customHeight="1" x14ac:dyDescent="0.25">
      <c r="F427"/>
      <c r="G427"/>
      <c r="H427"/>
      <c r="I427"/>
      <c r="J427"/>
      <c r="K427"/>
      <c r="M427"/>
      <c r="N427"/>
      <c r="O427" s="169"/>
    </row>
    <row r="428" spans="6:15" ht="14.45" customHeight="1" x14ac:dyDescent="0.25">
      <c r="F428"/>
      <c r="G428"/>
      <c r="H428"/>
      <c r="I428"/>
      <c r="J428"/>
      <c r="K428"/>
      <c r="M428"/>
      <c r="N428"/>
      <c r="O428" s="169"/>
    </row>
    <row r="429" spans="6:15" ht="14.45" customHeight="1" x14ac:dyDescent="0.25">
      <c r="F429"/>
      <c r="G429"/>
      <c r="H429"/>
      <c r="I429"/>
      <c r="J429"/>
      <c r="K429"/>
      <c r="M429"/>
      <c r="N429"/>
      <c r="O429" s="169"/>
    </row>
    <row r="430" spans="6:15" ht="14.45" customHeight="1" x14ac:dyDescent="0.25">
      <c r="F430"/>
      <c r="G430"/>
      <c r="H430"/>
      <c r="I430"/>
      <c r="J430"/>
      <c r="K430"/>
      <c r="M430"/>
      <c r="N430"/>
      <c r="O430" s="169"/>
    </row>
    <row r="431" spans="6:15" ht="14.45" customHeight="1" x14ac:dyDescent="0.25">
      <c r="F431"/>
      <c r="G431"/>
      <c r="H431"/>
      <c r="I431"/>
      <c r="J431"/>
      <c r="K431"/>
      <c r="M431"/>
      <c r="N431"/>
      <c r="O431" s="169"/>
    </row>
    <row r="432" spans="6:15" ht="14.45" customHeight="1" x14ac:dyDescent="0.25">
      <c r="F432"/>
      <c r="G432"/>
      <c r="H432"/>
      <c r="I432"/>
      <c r="J432"/>
      <c r="K432"/>
      <c r="M432"/>
      <c r="N432"/>
      <c r="O432" s="169"/>
    </row>
    <row r="433" spans="6:15" ht="14.45" customHeight="1" x14ac:dyDescent="0.25">
      <c r="F433"/>
      <c r="G433"/>
      <c r="H433"/>
      <c r="I433"/>
      <c r="J433"/>
      <c r="K433"/>
      <c r="M433"/>
      <c r="N433"/>
      <c r="O433" s="169"/>
    </row>
    <row r="434" spans="6:15" ht="14.45" customHeight="1" x14ac:dyDescent="0.25">
      <c r="F434"/>
      <c r="G434"/>
      <c r="H434"/>
      <c r="I434"/>
      <c r="J434"/>
      <c r="K434"/>
      <c r="M434"/>
      <c r="N434"/>
      <c r="O434" s="169"/>
    </row>
    <row r="435" spans="6:15" ht="14.45" customHeight="1" x14ac:dyDescent="0.25">
      <c r="F435"/>
      <c r="G435"/>
      <c r="H435"/>
      <c r="I435"/>
      <c r="J435"/>
      <c r="K435"/>
      <c r="M435"/>
      <c r="N435"/>
      <c r="O435" s="169"/>
    </row>
    <row r="436" spans="6:15" ht="14.45" customHeight="1" x14ac:dyDescent="0.25">
      <c r="F436"/>
      <c r="G436"/>
      <c r="H436"/>
      <c r="I436"/>
      <c r="J436"/>
      <c r="K436"/>
      <c r="M436"/>
      <c r="N436"/>
      <c r="O436" s="169"/>
    </row>
    <row r="437" spans="6:15" ht="14.45" customHeight="1" x14ac:dyDescent="0.25">
      <c r="F437"/>
      <c r="G437"/>
      <c r="H437"/>
      <c r="I437"/>
      <c r="J437"/>
      <c r="K437"/>
      <c r="M437"/>
      <c r="N437"/>
      <c r="O437" s="169"/>
    </row>
    <row r="438" spans="6:15" ht="14.45" customHeight="1" x14ac:dyDescent="0.25">
      <c r="F438"/>
      <c r="G438"/>
      <c r="H438"/>
      <c r="I438"/>
      <c r="J438"/>
      <c r="K438"/>
      <c r="M438"/>
      <c r="N438"/>
      <c r="O438" s="169"/>
    </row>
    <row r="439" spans="6:15" ht="14.45" customHeight="1" x14ac:dyDescent="0.25">
      <c r="F439"/>
      <c r="G439"/>
      <c r="H439"/>
      <c r="I439"/>
      <c r="J439"/>
      <c r="K439"/>
      <c r="M439"/>
      <c r="N439"/>
      <c r="O439" s="169"/>
    </row>
    <row r="440" spans="6:15" ht="14.45" customHeight="1" x14ac:dyDescent="0.25">
      <c r="F440"/>
      <c r="G440"/>
      <c r="H440"/>
      <c r="I440"/>
      <c r="J440"/>
      <c r="K440"/>
      <c r="M440"/>
      <c r="N440"/>
      <c r="O440" s="169"/>
    </row>
    <row r="441" spans="6:15" ht="14.45" customHeight="1" x14ac:dyDescent="0.25">
      <c r="F441"/>
      <c r="G441"/>
      <c r="H441"/>
      <c r="I441"/>
      <c r="J441"/>
      <c r="K441"/>
      <c r="M441"/>
      <c r="N441"/>
      <c r="O441" s="169"/>
    </row>
    <row r="442" spans="6:15" ht="14.45" customHeight="1" x14ac:dyDescent="0.25">
      <c r="F442"/>
      <c r="G442"/>
      <c r="H442"/>
      <c r="I442"/>
      <c r="J442"/>
      <c r="K442"/>
      <c r="M442"/>
      <c r="N442"/>
      <c r="O442" s="169"/>
    </row>
    <row r="443" spans="6:15" ht="14.45" customHeight="1" x14ac:dyDescent="0.25">
      <c r="F443"/>
      <c r="G443"/>
      <c r="H443"/>
      <c r="I443"/>
      <c r="J443"/>
      <c r="K443"/>
      <c r="M443"/>
      <c r="N443"/>
      <c r="O443" s="169"/>
    </row>
    <row r="444" spans="6:15" ht="14.45" customHeight="1" x14ac:dyDescent="0.25">
      <c r="F444"/>
      <c r="G444"/>
      <c r="H444"/>
      <c r="I444"/>
      <c r="J444"/>
      <c r="K444"/>
      <c r="M444"/>
      <c r="N444"/>
      <c r="O444" s="169"/>
    </row>
    <row r="445" spans="6:15" ht="14.45" customHeight="1" x14ac:dyDescent="0.25">
      <c r="F445"/>
      <c r="G445"/>
      <c r="H445"/>
      <c r="I445"/>
      <c r="J445"/>
      <c r="K445"/>
      <c r="M445"/>
      <c r="N445"/>
      <c r="O445" s="169"/>
    </row>
    <row r="446" spans="6:15" ht="14.45" customHeight="1" x14ac:dyDescent="0.25">
      <c r="F446"/>
      <c r="G446"/>
      <c r="H446"/>
      <c r="I446"/>
      <c r="J446"/>
      <c r="K446"/>
      <c r="M446"/>
      <c r="N446"/>
      <c r="O446" s="169"/>
    </row>
    <row r="447" spans="6:15" ht="14.45" customHeight="1" x14ac:dyDescent="0.25">
      <c r="F447"/>
      <c r="G447"/>
      <c r="H447"/>
      <c r="I447"/>
      <c r="J447"/>
      <c r="K447"/>
      <c r="M447"/>
      <c r="N447"/>
      <c r="O447" s="169"/>
    </row>
    <row r="448" spans="6:15" ht="14.45" customHeight="1" x14ac:dyDescent="0.25">
      <c r="F448"/>
      <c r="G448"/>
      <c r="H448"/>
      <c r="I448"/>
      <c r="J448"/>
      <c r="K448"/>
      <c r="M448"/>
      <c r="N448"/>
      <c r="O448" s="169"/>
    </row>
    <row r="449" spans="6:15" ht="14.45" customHeight="1" x14ac:dyDescent="0.25">
      <c r="F449"/>
      <c r="G449"/>
      <c r="H449"/>
      <c r="I449"/>
      <c r="J449"/>
      <c r="K449"/>
      <c r="M449"/>
      <c r="N449"/>
      <c r="O449" s="169"/>
    </row>
    <row r="450" spans="6:15" ht="14.45" customHeight="1" x14ac:dyDescent="0.25">
      <c r="F450"/>
      <c r="G450"/>
      <c r="H450"/>
      <c r="I450"/>
      <c r="J450"/>
      <c r="K450"/>
      <c r="M450"/>
      <c r="N450"/>
      <c r="O450" s="169"/>
    </row>
    <row r="451" spans="6:15" ht="14.45" customHeight="1" x14ac:dyDescent="0.25">
      <c r="F451"/>
      <c r="G451"/>
      <c r="H451"/>
      <c r="I451"/>
      <c r="J451"/>
      <c r="K451"/>
      <c r="M451"/>
      <c r="N451"/>
      <c r="O451" s="169"/>
    </row>
    <row r="452" spans="6:15" ht="14.45" customHeight="1" x14ac:dyDescent="0.25">
      <c r="F452"/>
      <c r="G452"/>
      <c r="H452"/>
      <c r="I452"/>
      <c r="J452"/>
      <c r="K452"/>
      <c r="M452"/>
      <c r="N452"/>
      <c r="O452" s="169"/>
    </row>
    <row r="453" spans="6:15" ht="14.45" customHeight="1" x14ac:dyDescent="0.25">
      <c r="F453"/>
      <c r="G453"/>
      <c r="H453"/>
      <c r="I453"/>
      <c r="J453"/>
      <c r="K453"/>
      <c r="M453"/>
      <c r="N453"/>
      <c r="O453" s="169"/>
    </row>
    <row r="454" spans="6:15" ht="14.45" customHeight="1" x14ac:dyDescent="0.25">
      <c r="F454"/>
      <c r="G454"/>
      <c r="H454"/>
      <c r="I454"/>
      <c r="J454"/>
      <c r="K454"/>
      <c r="M454"/>
      <c r="N454"/>
      <c r="O454" s="169"/>
    </row>
    <row r="455" spans="6:15" ht="14.45" customHeight="1" x14ac:dyDescent="0.25">
      <c r="F455"/>
      <c r="G455"/>
      <c r="H455"/>
      <c r="I455"/>
      <c r="J455"/>
      <c r="K455"/>
      <c r="M455"/>
      <c r="N455"/>
      <c r="O455" s="169"/>
    </row>
    <row r="456" spans="6:15" ht="14.45" customHeight="1" x14ac:dyDescent="0.25">
      <c r="F456"/>
      <c r="G456"/>
      <c r="H456"/>
      <c r="I456"/>
      <c r="J456"/>
      <c r="K456"/>
      <c r="M456"/>
      <c r="N456"/>
      <c r="O456" s="169"/>
    </row>
    <row r="457" spans="6:15" ht="14.45" customHeight="1" x14ac:dyDescent="0.25">
      <c r="F457"/>
      <c r="G457"/>
      <c r="H457"/>
      <c r="I457"/>
      <c r="J457"/>
      <c r="K457"/>
      <c r="M457"/>
      <c r="N457"/>
      <c r="O457" s="169"/>
    </row>
    <row r="458" spans="6:15" ht="14.45" customHeight="1" x14ac:dyDescent="0.25">
      <c r="F458"/>
      <c r="G458"/>
      <c r="H458"/>
      <c r="I458"/>
      <c r="J458"/>
      <c r="K458"/>
      <c r="M458"/>
      <c r="N458"/>
      <c r="O458" s="169"/>
    </row>
    <row r="459" spans="6:15" ht="14.45" customHeight="1" x14ac:dyDescent="0.25">
      <c r="F459"/>
      <c r="G459"/>
      <c r="H459"/>
      <c r="I459"/>
      <c r="J459"/>
      <c r="K459"/>
      <c r="M459"/>
      <c r="N459"/>
      <c r="O459" s="169"/>
    </row>
    <row r="460" spans="6:15" ht="14.45" customHeight="1" x14ac:dyDescent="0.25">
      <c r="F460"/>
      <c r="G460"/>
      <c r="H460"/>
      <c r="I460"/>
      <c r="J460"/>
      <c r="K460"/>
      <c r="M460"/>
      <c r="N460"/>
      <c r="O460" s="169"/>
    </row>
    <row r="461" spans="6:15" ht="14.45" customHeight="1" x14ac:dyDescent="0.25">
      <c r="F461"/>
      <c r="G461"/>
      <c r="H461"/>
      <c r="I461"/>
      <c r="J461"/>
      <c r="K461"/>
      <c r="M461"/>
      <c r="N461"/>
      <c r="O461" s="169"/>
    </row>
    <row r="462" spans="6:15" ht="14.45" customHeight="1" x14ac:dyDescent="0.25">
      <c r="F462"/>
      <c r="G462"/>
      <c r="H462"/>
      <c r="I462"/>
      <c r="J462"/>
      <c r="K462"/>
      <c r="M462"/>
      <c r="N462"/>
      <c r="O462" s="169"/>
    </row>
    <row r="463" spans="6:15" ht="14.45" customHeight="1" x14ac:dyDescent="0.25">
      <c r="F463"/>
      <c r="G463"/>
      <c r="H463"/>
      <c r="I463"/>
      <c r="J463"/>
      <c r="K463"/>
      <c r="M463"/>
      <c r="N463"/>
      <c r="O463" s="169"/>
    </row>
    <row r="464" spans="6:15" ht="14.45" customHeight="1" x14ac:dyDescent="0.25">
      <c r="F464"/>
      <c r="G464"/>
      <c r="H464"/>
      <c r="I464"/>
      <c r="J464"/>
      <c r="K464"/>
      <c r="M464"/>
      <c r="N464"/>
      <c r="O464" s="169"/>
    </row>
    <row r="465" spans="6:15" ht="14.45" customHeight="1" x14ac:dyDescent="0.25">
      <c r="F465"/>
      <c r="G465"/>
      <c r="H465"/>
      <c r="I465"/>
      <c r="J465"/>
      <c r="K465"/>
      <c r="M465"/>
      <c r="N465"/>
      <c r="O465" s="169"/>
    </row>
    <row r="466" spans="6:15" ht="14.45" customHeight="1" x14ac:dyDescent="0.25">
      <c r="F466"/>
      <c r="G466"/>
      <c r="H466"/>
      <c r="I466"/>
      <c r="J466"/>
      <c r="K466"/>
      <c r="M466"/>
      <c r="N466"/>
      <c r="O466" s="169"/>
    </row>
    <row r="467" spans="6:15" ht="14.45" customHeight="1" x14ac:dyDescent="0.25">
      <c r="F467"/>
      <c r="G467"/>
      <c r="H467"/>
      <c r="I467"/>
      <c r="J467"/>
      <c r="K467"/>
      <c r="M467"/>
      <c r="N467"/>
      <c r="O467" s="169"/>
    </row>
    <row r="468" spans="6:15" ht="14.45" customHeight="1" x14ac:dyDescent="0.25">
      <c r="F468"/>
      <c r="G468"/>
      <c r="H468"/>
      <c r="I468"/>
      <c r="J468"/>
      <c r="K468"/>
      <c r="M468"/>
      <c r="N468"/>
      <c r="O468" s="169"/>
    </row>
    <row r="469" spans="6:15" ht="14.45" customHeight="1" x14ac:dyDescent="0.25">
      <c r="F469"/>
      <c r="G469"/>
      <c r="H469"/>
      <c r="I469"/>
      <c r="J469"/>
      <c r="K469"/>
      <c r="M469"/>
      <c r="N469"/>
      <c r="O469" s="169"/>
    </row>
    <row r="470" spans="6:15" ht="14.45" customHeight="1" x14ac:dyDescent="0.25">
      <c r="F470"/>
      <c r="G470"/>
      <c r="H470"/>
      <c r="I470"/>
      <c r="J470"/>
      <c r="K470"/>
      <c r="M470"/>
      <c r="N470"/>
      <c r="O470" s="169"/>
    </row>
    <row r="471" spans="6:15" ht="14.45" customHeight="1" x14ac:dyDescent="0.25">
      <c r="F471"/>
      <c r="G471"/>
      <c r="H471"/>
      <c r="I471"/>
      <c r="J471"/>
      <c r="K471"/>
      <c r="M471"/>
      <c r="N471"/>
      <c r="O471" s="169"/>
    </row>
    <row r="472" spans="6:15" ht="14.45" customHeight="1" x14ac:dyDescent="0.25">
      <c r="F472"/>
      <c r="G472"/>
      <c r="H472"/>
      <c r="I472"/>
      <c r="J472"/>
      <c r="K472"/>
      <c r="M472"/>
      <c r="N472"/>
      <c r="O472" s="169"/>
    </row>
    <row r="473" spans="6:15" ht="14.45" customHeight="1" x14ac:dyDescent="0.25">
      <c r="F473"/>
      <c r="G473"/>
      <c r="H473"/>
      <c r="I473"/>
      <c r="J473"/>
      <c r="K473"/>
      <c r="M473"/>
      <c r="N473"/>
      <c r="O473" s="169"/>
    </row>
    <row r="474" spans="6:15" ht="14.45" customHeight="1" x14ac:dyDescent="0.25">
      <c r="F474"/>
      <c r="G474"/>
      <c r="H474"/>
      <c r="I474"/>
      <c r="J474"/>
      <c r="K474"/>
      <c r="M474"/>
      <c r="N474"/>
      <c r="O474" s="169"/>
    </row>
    <row r="475" spans="6:15" ht="14.45" customHeight="1" x14ac:dyDescent="0.25">
      <c r="F475"/>
      <c r="G475"/>
      <c r="H475"/>
      <c r="I475"/>
      <c r="J475"/>
      <c r="K475"/>
      <c r="M475"/>
      <c r="N475"/>
      <c r="O475" s="169"/>
    </row>
    <row r="476" spans="6:15" ht="14.45" customHeight="1" x14ac:dyDescent="0.25">
      <c r="F476"/>
      <c r="G476"/>
      <c r="H476"/>
      <c r="I476"/>
      <c r="J476"/>
      <c r="K476"/>
      <c r="M476"/>
      <c r="N476"/>
      <c r="O476" s="169"/>
    </row>
    <row r="477" spans="6:15" ht="14.45" customHeight="1" x14ac:dyDescent="0.25">
      <c r="F477"/>
      <c r="G477"/>
      <c r="H477"/>
      <c r="I477"/>
      <c r="J477"/>
      <c r="K477"/>
      <c r="M477"/>
      <c r="N477"/>
      <c r="O477" s="169"/>
    </row>
    <row r="478" spans="6:15" ht="14.45" customHeight="1" x14ac:dyDescent="0.25">
      <c r="F478"/>
      <c r="G478"/>
      <c r="H478"/>
      <c r="I478"/>
      <c r="J478"/>
      <c r="K478"/>
      <c r="M478"/>
      <c r="N478"/>
      <c r="O478" s="169"/>
    </row>
    <row r="479" spans="6:15" ht="14.45" customHeight="1" x14ac:dyDescent="0.25">
      <c r="F479"/>
      <c r="G479"/>
      <c r="H479"/>
      <c r="I479"/>
      <c r="J479"/>
      <c r="K479"/>
      <c r="M479"/>
      <c r="N479"/>
      <c r="O479" s="169"/>
    </row>
    <row r="480" spans="6:15" ht="14.45" customHeight="1" x14ac:dyDescent="0.25">
      <c r="F480"/>
      <c r="G480"/>
      <c r="H480"/>
      <c r="I480"/>
      <c r="J480"/>
      <c r="K480"/>
      <c r="M480"/>
      <c r="N480"/>
      <c r="O480" s="169"/>
    </row>
    <row r="481" spans="6:15" ht="14.45" customHeight="1" x14ac:dyDescent="0.25">
      <c r="F481"/>
      <c r="G481"/>
      <c r="H481"/>
      <c r="I481"/>
      <c r="J481"/>
      <c r="K481"/>
      <c r="M481"/>
      <c r="N481"/>
      <c r="O481" s="169"/>
    </row>
    <row r="482" spans="6:15" ht="14.45" customHeight="1" x14ac:dyDescent="0.25">
      <c r="F482"/>
      <c r="G482"/>
      <c r="H482"/>
      <c r="I482"/>
      <c r="J482"/>
      <c r="K482"/>
      <c r="M482"/>
      <c r="N482"/>
      <c r="O482" s="169"/>
    </row>
    <row r="483" spans="6:15" ht="14.45" customHeight="1" x14ac:dyDescent="0.25">
      <c r="F483"/>
      <c r="G483"/>
      <c r="H483"/>
      <c r="I483"/>
      <c r="J483"/>
      <c r="K483"/>
      <c r="M483"/>
      <c r="N483"/>
      <c r="O483" s="169"/>
    </row>
    <row r="484" spans="6:15" ht="14.45" customHeight="1" x14ac:dyDescent="0.25">
      <c r="F484"/>
      <c r="G484"/>
      <c r="H484"/>
      <c r="I484"/>
      <c r="J484"/>
      <c r="K484"/>
      <c r="M484"/>
      <c r="N484"/>
      <c r="O484" s="169"/>
    </row>
    <row r="485" spans="6:15" ht="14.45" customHeight="1" x14ac:dyDescent="0.25">
      <c r="F485"/>
      <c r="G485"/>
      <c r="H485"/>
      <c r="I485"/>
      <c r="J485"/>
      <c r="K485"/>
      <c r="M485"/>
      <c r="N485"/>
      <c r="O485" s="169"/>
    </row>
    <row r="486" spans="6:15" ht="14.45" customHeight="1" x14ac:dyDescent="0.25">
      <c r="F486"/>
      <c r="G486"/>
      <c r="H486"/>
      <c r="I486"/>
      <c r="J486"/>
      <c r="K486"/>
      <c r="M486"/>
      <c r="N486"/>
      <c r="O486" s="169"/>
    </row>
    <row r="487" spans="6:15" ht="14.45" customHeight="1" x14ac:dyDescent="0.25">
      <c r="F487"/>
      <c r="G487"/>
      <c r="H487"/>
      <c r="I487"/>
      <c r="J487"/>
      <c r="K487"/>
      <c r="M487"/>
      <c r="N487"/>
      <c r="O487" s="169"/>
    </row>
    <row r="488" spans="6:15" ht="14.45" customHeight="1" x14ac:dyDescent="0.25">
      <c r="F488"/>
      <c r="G488"/>
      <c r="H488"/>
      <c r="I488"/>
      <c r="J488"/>
      <c r="K488"/>
      <c r="M488"/>
      <c r="N488"/>
      <c r="O488" s="169"/>
    </row>
    <row r="489" spans="6:15" ht="14.45" customHeight="1" x14ac:dyDescent="0.25">
      <c r="F489"/>
      <c r="G489"/>
      <c r="H489"/>
      <c r="I489"/>
      <c r="J489"/>
      <c r="K489"/>
      <c r="M489"/>
      <c r="N489"/>
      <c r="O489" s="169"/>
    </row>
    <row r="490" spans="6:15" ht="14.45" customHeight="1" x14ac:dyDescent="0.25">
      <c r="F490"/>
      <c r="G490"/>
      <c r="H490"/>
      <c r="I490"/>
      <c r="J490"/>
      <c r="K490"/>
      <c r="M490"/>
      <c r="N490"/>
      <c r="O490" s="169"/>
    </row>
    <row r="491" spans="6:15" ht="14.45" customHeight="1" x14ac:dyDescent="0.25">
      <c r="F491"/>
      <c r="G491"/>
      <c r="H491"/>
      <c r="I491"/>
      <c r="J491"/>
      <c r="K491"/>
      <c r="M491"/>
      <c r="N491"/>
      <c r="O491" s="169"/>
    </row>
    <row r="492" spans="6:15" ht="14.45" customHeight="1" x14ac:dyDescent="0.25">
      <c r="F492"/>
      <c r="G492"/>
      <c r="H492"/>
      <c r="I492"/>
      <c r="J492"/>
      <c r="K492"/>
      <c r="M492"/>
      <c r="N492"/>
      <c r="O492" s="169"/>
    </row>
    <row r="493" spans="6:15" ht="14.45" customHeight="1" x14ac:dyDescent="0.25">
      <c r="F493"/>
      <c r="G493"/>
      <c r="H493"/>
      <c r="I493"/>
      <c r="J493"/>
      <c r="K493"/>
      <c r="M493"/>
      <c r="N493"/>
      <c r="O493" s="169"/>
    </row>
    <row r="494" spans="6:15" ht="14.45" customHeight="1" x14ac:dyDescent="0.25">
      <c r="F494"/>
      <c r="G494"/>
      <c r="H494"/>
      <c r="I494"/>
      <c r="J494"/>
      <c r="K494"/>
      <c r="M494"/>
      <c r="N494"/>
      <c r="O494" s="169"/>
    </row>
    <row r="495" spans="6:15" ht="14.45" customHeight="1" x14ac:dyDescent="0.25">
      <c r="F495"/>
      <c r="G495"/>
      <c r="H495"/>
      <c r="I495"/>
      <c r="J495"/>
      <c r="K495"/>
      <c r="M495"/>
      <c r="N495"/>
      <c r="O495" s="169"/>
    </row>
    <row r="496" spans="6:15" ht="14.45" customHeight="1" x14ac:dyDescent="0.25">
      <c r="F496"/>
      <c r="G496"/>
      <c r="H496"/>
      <c r="I496"/>
      <c r="J496"/>
      <c r="K496"/>
      <c r="M496"/>
      <c r="N496"/>
      <c r="O496" s="169"/>
    </row>
    <row r="497" spans="6:15" ht="14.45" customHeight="1" x14ac:dyDescent="0.25">
      <c r="F497"/>
      <c r="G497"/>
      <c r="H497"/>
      <c r="I497"/>
      <c r="J497"/>
      <c r="K497"/>
      <c r="M497"/>
      <c r="N497"/>
      <c r="O497" s="169"/>
    </row>
    <row r="498" spans="6:15" ht="14.45" customHeight="1" x14ac:dyDescent="0.25">
      <c r="F498"/>
      <c r="G498"/>
      <c r="H498"/>
      <c r="I498"/>
      <c r="J498"/>
      <c r="K498"/>
      <c r="M498"/>
      <c r="N498"/>
      <c r="O498" s="169"/>
    </row>
    <row r="499" spans="6:15" ht="14.45" customHeight="1" x14ac:dyDescent="0.25">
      <c r="F499"/>
      <c r="G499"/>
      <c r="H499"/>
      <c r="I499"/>
      <c r="J499"/>
      <c r="K499"/>
      <c r="M499"/>
      <c r="N499"/>
      <c r="O499" s="169"/>
    </row>
    <row r="500" spans="6:15" ht="14.45" customHeight="1" x14ac:dyDescent="0.25">
      <c r="F500"/>
      <c r="G500"/>
      <c r="H500"/>
      <c r="I500"/>
      <c r="J500"/>
      <c r="K500"/>
      <c r="M500"/>
      <c r="N500"/>
      <c r="O500" s="169"/>
    </row>
    <row r="501" spans="6:15" ht="14.45" customHeight="1" x14ac:dyDescent="0.25">
      <c r="F501"/>
      <c r="G501"/>
      <c r="H501"/>
      <c r="I501"/>
      <c r="J501"/>
      <c r="K501"/>
      <c r="M501"/>
      <c r="N501"/>
      <c r="O501" s="169"/>
    </row>
    <row r="502" spans="6:15" ht="14.45" customHeight="1" x14ac:dyDescent="0.25">
      <c r="F502"/>
      <c r="G502"/>
      <c r="H502"/>
      <c r="I502"/>
      <c r="J502"/>
      <c r="K502"/>
      <c r="M502"/>
      <c r="N502"/>
      <c r="O502" s="169"/>
    </row>
    <row r="503" spans="6:15" ht="14.45" customHeight="1" x14ac:dyDescent="0.25">
      <c r="F503"/>
      <c r="G503"/>
      <c r="H503"/>
      <c r="I503"/>
      <c r="J503"/>
      <c r="K503"/>
      <c r="M503"/>
      <c r="N503"/>
      <c r="O503" s="169"/>
    </row>
    <row r="504" spans="6:15" ht="14.45" customHeight="1" x14ac:dyDescent="0.25">
      <c r="F504"/>
      <c r="G504"/>
      <c r="H504"/>
      <c r="I504"/>
      <c r="J504"/>
      <c r="K504"/>
      <c r="M504"/>
      <c r="N504"/>
      <c r="O504" s="169"/>
    </row>
    <row r="505" spans="6:15" ht="14.45" customHeight="1" x14ac:dyDescent="0.25">
      <c r="F505"/>
      <c r="G505"/>
      <c r="H505"/>
      <c r="I505"/>
      <c r="J505"/>
      <c r="K505"/>
      <c r="M505"/>
      <c r="N505"/>
      <c r="O505" s="169"/>
    </row>
    <row r="506" spans="6:15" ht="14.45" customHeight="1" x14ac:dyDescent="0.25">
      <c r="F506"/>
      <c r="G506"/>
      <c r="H506"/>
      <c r="I506"/>
      <c r="J506"/>
      <c r="K506"/>
      <c r="M506"/>
      <c r="N506"/>
      <c r="O506" s="169"/>
    </row>
    <row r="507" spans="6:15" ht="14.45" customHeight="1" x14ac:dyDescent="0.25">
      <c r="F507"/>
      <c r="G507"/>
      <c r="H507"/>
      <c r="I507"/>
      <c r="J507"/>
      <c r="K507"/>
      <c r="M507"/>
      <c r="N507"/>
      <c r="O507" s="169"/>
    </row>
    <row r="508" spans="6:15" ht="14.45" customHeight="1" x14ac:dyDescent="0.25">
      <c r="F508"/>
      <c r="G508"/>
      <c r="H508"/>
      <c r="I508"/>
      <c r="J508"/>
      <c r="K508"/>
      <c r="M508"/>
      <c r="N508"/>
      <c r="O508" s="169"/>
    </row>
    <row r="509" spans="6:15" ht="14.45" customHeight="1" x14ac:dyDescent="0.25">
      <c r="F509"/>
      <c r="G509"/>
      <c r="H509"/>
      <c r="I509"/>
      <c r="J509"/>
      <c r="K509"/>
      <c r="M509"/>
      <c r="N509"/>
      <c r="O509" s="169"/>
    </row>
    <row r="510" spans="6:15" ht="14.45" customHeight="1" x14ac:dyDescent="0.25">
      <c r="F510"/>
      <c r="G510"/>
      <c r="H510"/>
      <c r="I510"/>
      <c r="J510"/>
      <c r="K510"/>
      <c r="M510"/>
      <c r="N510"/>
      <c r="O510" s="169"/>
    </row>
    <row r="511" spans="6:15" ht="14.45" customHeight="1" x14ac:dyDescent="0.25">
      <c r="F511"/>
      <c r="G511"/>
      <c r="H511"/>
      <c r="I511"/>
      <c r="J511"/>
      <c r="K511"/>
      <c r="M511"/>
      <c r="N511"/>
      <c r="O511" s="169"/>
    </row>
    <row r="512" spans="6:15" ht="14.45" customHeight="1" x14ac:dyDescent="0.25">
      <c r="F512"/>
      <c r="G512"/>
      <c r="H512"/>
      <c r="I512"/>
      <c r="J512"/>
      <c r="K512"/>
      <c r="M512"/>
      <c r="N512"/>
      <c r="O512" s="169"/>
    </row>
    <row r="513" spans="6:15" ht="14.45" customHeight="1" x14ac:dyDescent="0.25">
      <c r="F513"/>
      <c r="G513"/>
      <c r="H513"/>
      <c r="I513"/>
      <c r="J513"/>
      <c r="K513"/>
      <c r="M513"/>
      <c r="N513"/>
      <c r="O513" s="169"/>
    </row>
    <row r="514" spans="6:15" ht="14.45" customHeight="1" x14ac:dyDescent="0.25">
      <c r="F514"/>
      <c r="G514"/>
      <c r="H514"/>
      <c r="I514"/>
      <c r="J514"/>
      <c r="K514"/>
      <c r="M514"/>
      <c r="N514"/>
      <c r="O514" s="169"/>
    </row>
    <row r="515" spans="6:15" ht="14.45" customHeight="1" x14ac:dyDescent="0.25">
      <c r="F515"/>
      <c r="G515"/>
      <c r="H515"/>
      <c r="I515"/>
      <c r="J515"/>
      <c r="K515"/>
      <c r="M515"/>
      <c r="N515"/>
      <c r="O515" s="169"/>
    </row>
    <row r="516" spans="6:15" ht="14.45" customHeight="1" x14ac:dyDescent="0.25">
      <c r="F516"/>
      <c r="G516"/>
      <c r="H516"/>
      <c r="I516"/>
      <c r="J516"/>
      <c r="K516"/>
      <c r="M516"/>
      <c r="N516"/>
      <c r="O516" s="169"/>
    </row>
    <row r="517" spans="6:15" ht="14.45" customHeight="1" x14ac:dyDescent="0.25">
      <c r="F517"/>
      <c r="G517"/>
      <c r="H517"/>
      <c r="I517"/>
      <c r="J517"/>
      <c r="K517"/>
      <c r="M517"/>
      <c r="N517"/>
      <c r="O517" s="169"/>
    </row>
    <row r="518" spans="6:15" ht="14.45" customHeight="1" x14ac:dyDescent="0.25">
      <c r="F518"/>
      <c r="G518"/>
      <c r="H518"/>
      <c r="I518"/>
      <c r="J518"/>
      <c r="K518"/>
      <c r="M518"/>
      <c r="N518"/>
      <c r="O518" s="169"/>
    </row>
    <row r="519" spans="6:15" ht="14.45" customHeight="1" x14ac:dyDescent="0.25">
      <c r="F519"/>
      <c r="G519"/>
      <c r="H519"/>
      <c r="I519"/>
      <c r="J519"/>
      <c r="K519"/>
      <c r="M519"/>
      <c r="N519"/>
      <c r="O519" s="169"/>
    </row>
    <row r="520" spans="6:15" ht="14.45" customHeight="1" x14ac:dyDescent="0.25">
      <c r="F520"/>
      <c r="G520"/>
      <c r="H520"/>
      <c r="I520"/>
      <c r="J520"/>
      <c r="K520"/>
      <c r="M520"/>
      <c r="N520"/>
      <c r="O520" s="169"/>
    </row>
    <row r="521" spans="6:15" ht="14.45" customHeight="1" x14ac:dyDescent="0.25">
      <c r="F521"/>
      <c r="G521"/>
      <c r="H521"/>
      <c r="I521"/>
      <c r="J521"/>
      <c r="K521"/>
      <c r="M521"/>
      <c r="N521"/>
      <c r="O521" s="169"/>
    </row>
    <row r="522" spans="6:15" ht="14.45" customHeight="1" x14ac:dyDescent="0.25">
      <c r="F522"/>
      <c r="G522"/>
      <c r="H522"/>
      <c r="I522"/>
      <c r="J522"/>
      <c r="K522"/>
      <c r="M522"/>
      <c r="N522"/>
      <c r="O522" s="169"/>
    </row>
    <row r="523" spans="6:15" ht="14.45" customHeight="1" x14ac:dyDescent="0.25">
      <c r="F523"/>
      <c r="G523"/>
      <c r="H523"/>
      <c r="I523"/>
      <c r="J523"/>
      <c r="K523"/>
      <c r="M523"/>
      <c r="N523"/>
      <c r="O523" s="169"/>
    </row>
    <row r="524" spans="6:15" ht="14.45" customHeight="1" x14ac:dyDescent="0.25">
      <c r="F524"/>
      <c r="G524"/>
      <c r="H524"/>
      <c r="I524"/>
      <c r="J524"/>
      <c r="K524"/>
      <c r="M524"/>
      <c r="N524"/>
      <c r="O524" s="169"/>
    </row>
    <row r="525" spans="6:15" ht="14.45" customHeight="1" x14ac:dyDescent="0.25">
      <c r="F525"/>
      <c r="G525"/>
      <c r="H525"/>
      <c r="I525"/>
      <c r="J525"/>
      <c r="K525"/>
      <c r="M525"/>
      <c r="N525"/>
      <c r="O525" s="169"/>
    </row>
    <row r="526" spans="6:15" ht="14.45" customHeight="1" x14ac:dyDescent="0.25">
      <c r="F526"/>
      <c r="G526"/>
      <c r="H526"/>
      <c r="I526"/>
      <c r="J526"/>
      <c r="K526"/>
      <c r="M526"/>
      <c r="N526"/>
      <c r="O526" s="169"/>
    </row>
    <row r="527" spans="6:15" ht="14.45" customHeight="1" x14ac:dyDescent="0.25">
      <c r="F527"/>
      <c r="G527"/>
      <c r="H527"/>
      <c r="I527"/>
      <c r="J527"/>
      <c r="K527"/>
      <c r="M527"/>
      <c r="N527"/>
      <c r="O527" s="169"/>
    </row>
    <row r="528" spans="6:15" ht="14.45" customHeight="1" x14ac:dyDescent="0.25">
      <c r="F528"/>
      <c r="G528"/>
      <c r="H528"/>
      <c r="I528"/>
      <c r="J528"/>
      <c r="K528"/>
      <c r="M528"/>
      <c r="N528"/>
      <c r="O528" s="169"/>
    </row>
    <row r="529" spans="6:15" ht="14.45" customHeight="1" x14ac:dyDescent="0.25">
      <c r="F529"/>
      <c r="G529"/>
      <c r="H529"/>
      <c r="I529"/>
      <c r="J529"/>
      <c r="K529"/>
      <c r="M529"/>
      <c r="N529"/>
      <c r="O529" s="169"/>
    </row>
    <row r="530" spans="6:15" ht="14.45" customHeight="1" x14ac:dyDescent="0.25">
      <c r="F530"/>
      <c r="G530"/>
      <c r="H530"/>
      <c r="I530"/>
      <c r="J530"/>
      <c r="K530"/>
      <c r="M530"/>
      <c r="N530"/>
      <c r="O530" s="169"/>
    </row>
    <row r="531" spans="6:15" ht="14.45" customHeight="1" x14ac:dyDescent="0.25">
      <c r="F531"/>
      <c r="G531"/>
      <c r="H531"/>
      <c r="I531"/>
      <c r="J531"/>
      <c r="K531"/>
      <c r="M531"/>
      <c r="N531"/>
      <c r="O531" s="169"/>
    </row>
    <row r="532" spans="6:15" ht="14.45" customHeight="1" x14ac:dyDescent="0.25">
      <c r="F532"/>
      <c r="G532"/>
      <c r="H532"/>
      <c r="I532"/>
      <c r="J532"/>
      <c r="K532"/>
      <c r="M532"/>
      <c r="N532"/>
      <c r="O532" s="169"/>
    </row>
    <row r="533" spans="6:15" ht="14.45" customHeight="1" x14ac:dyDescent="0.25">
      <c r="F533"/>
      <c r="G533"/>
      <c r="H533"/>
      <c r="I533"/>
      <c r="J533"/>
      <c r="K533"/>
      <c r="M533"/>
      <c r="N533"/>
      <c r="O533" s="169"/>
    </row>
    <row r="534" spans="6:15" ht="14.45" customHeight="1" x14ac:dyDescent="0.25">
      <c r="F534"/>
      <c r="G534"/>
      <c r="H534"/>
      <c r="I534"/>
      <c r="J534"/>
      <c r="K534"/>
      <c r="M534"/>
      <c r="N534"/>
      <c r="O534" s="169"/>
    </row>
    <row r="535" spans="6:15" ht="14.45" customHeight="1" x14ac:dyDescent="0.25">
      <c r="F535"/>
      <c r="G535"/>
      <c r="H535"/>
      <c r="I535"/>
      <c r="J535"/>
      <c r="K535"/>
      <c r="M535"/>
      <c r="N535"/>
      <c r="O535" s="169"/>
    </row>
    <row r="536" spans="6:15" ht="14.45" customHeight="1" x14ac:dyDescent="0.25">
      <c r="F536"/>
      <c r="G536"/>
      <c r="H536"/>
      <c r="I536"/>
      <c r="J536"/>
      <c r="K536"/>
      <c r="M536"/>
      <c r="N536"/>
      <c r="O536" s="169"/>
    </row>
    <row r="537" spans="6:15" ht="14.45" customHeight="1" x14ac:dyDescent="0.25">
      <c r="F537"/>
      <c r="G537"/>
      <c r="H537"/>
      <c r="I537"/>
      <c r="J537"/>
      <c r="K537"/>
      <c r="M537"/>
      <c r="N537"/>
      <c r="O537" s="169"/>
    </row>
    <row r="538" spans="6:15" ht="14.45" customHeight="1" x14ac:dyDescent="0.25">
      <c r="F538"/>
      <c r="G538"/>
      <c r="H538"/>
      <c r="I538"/>
      <c r="J538"/>
      <c r="K538"/>
      <c r="M538"/>
      <c r="N538"/>
      <c r="O538" s="169"/>
    </row>
    <row r="539" spans="6:15" ht="14.45" customHeight="1" x14ac:dyDescent="0.25">
      <c r="F539"/>
      <c r="G539"/>
      <c r="H539"/>
      <c r="I539"/>
      <c r="J539"/>
      <c r="K539"/>
      <c r="M539"/>
      <c r="N539"/>
      <c r="O539" s="169"/>
    </row>
    <row r="540" spans="6:15" ht="14.45" customHeight="1" x14ac:dyDescent="0.25">
      <c r="F540"/>
      <c r="G540"/>
      <c r="H540"/>
      <c r="I540"/>
      <c r="J540"/>
      <c r="K540"/>
      <c r="M540"/>
      <c r="N540"/>
      <c r="O540" s="169"/>
    </row>
    <row r="541" spans="6:15" ht="14.45" customHeight="1" x14ac:dyDescent="0.25">
      <c r="F541"/>
      <c r="G541"/>
      <c r="H541"/>
      <c r="I541"/>
      <c r="J541"/>
      <c r="K541"/>
      <c r="M541"/>
      <c r="N541"/>
      <c r="O541" s="169"/>
    </row>
    <row r="542" spans="6:15" ht="14.45" customHeight="1" x14ac:dyDescent="0.25">
      <c r="F542"/>
      <c r="G542"/>
      <c r="H542"/>
      <c r="I542"/>
      <c r="J542"/>
      <c r="K542"/>
      <c r="M542"/>
      <c r="N542"/>
      <c r="O542" s="169"/>
    </row>
    <row r="543" spans="6:15" ht="14.45" customHeight="1" x14ac:dyDescent="0.25">
      <c r="F543"/>
      <c r="G543"/>
      <c r="H543"/>
      <c r="I543"/>
      <c r="J543"/>
      <c r="K543"/>
      <c r="M543"/>
      <c r="N543"/>
      <c r="O543" s="169"/>
    </row>
    <row r="544" spans="6:15" ht="14.45" customHeight="1" x14ac:dyDescent="0.25">
      <c r="F544"/>
      <c r="G544"/>
      <c r="H544"/>
      <c r="I544"/>
      <c r="J544"/>
      <c r="K544"/>
      <c r="M544"/>
      <c r="N544"/>
      <c r="O544" s="169"/>
    </row>
    <row r="545" spans="6:15" ht="14.45" customHeight="1" x14ac:dyDescent="0.25">
      <c r="F545"/>
      <c r="G545"/>
      <c r="H545"/>
      <c r="I545"/>
      <c r="J545"/>
      <c r="K545"/>
      <c r="M545"/>
      <c r="N545"/>
      <c r="O545" s="169"/>
    </row>
    <row r="546" spans="6:15" ht="14.45" customHeight="1" x14ac:dyDescent="0.25">
      <c r="F546"/>
      <c r="G546"/>
      <c r="H546"/>
      <c r="I546"/>
      <c r="J546"/>
      <c r="K546"/>
      <c r="M546"/>
      <c r="N546"/>
      <c r="O546" s="169"/>
    </row>
    <row r="547" spans="6:15" ht="14.45" customHeight="1" x14ac:dyDescent="0.25">
      <c r="F547"/>
      <c r="G547"/>
      <c r="H547"/>
      <c r="I547"/>
      <c r="J547"/>
      <c r="K547"/>
      <c r="M547"/>
      <c r="N547"/>
      <c r="O547" s="169"/>
    </row>
    <row r="548" spans="6:15" ht="14.45" customHeight="1" x14ac:dyDescent="0.25">
      <c r="F548"/>
      <c r="G548"/>
      <c r="H548"/>
      <c r="I548"/>
      <c r="J548"/>
      <c r="K548"/>
      <c r="M548"/>
      <c r="N548"/>
      <c r="O548" s="169"/>
    </row>
    <row r="549" spans="6:15" ht="14.45" customHeight="1" x14ac:dyDescent="0.25">
      <c r="F549"/>
      <c r="G549"/>
      <c r="H549"/>
      <c r="I549"/>
      <c r="J549"/>
      <c r="K549"/>
      <c r="M549"/>
      <c r="N549"/>
      <c r="O549" s="169"/>
    </row>
    <row r="550" spans="6:15" ht="14.45" customHeight="1" x14ac:dyDescent="0.25">
      <c r="F550"/>
      <c r="G550"/>
      <c r="H550"/>
      <c r="I550"/>
      <c r="J550"/>
      <c r="K550"/>
      <c r="M550"/>
      <c r="N550"/>
      <c r="O550" s="169"/>
    </row>
    <row r="551" spans="6:15" ht="14.45" customHeight="1" x14ac:dyDescent="0.25">
      <c r="F551"/>
      <c r="G551"/>
      <c r="H551"/>
      <c r="I551"/>
      <c r="J551"/>
      <c r="K551"/>
      <c r="M551"/>
      <c r="N551"/>
      <c r="O551" s="169"/>
    </row>
    <row r="552" spans="6:15" ht="14.45" customHeight="1" x14ac:dyDescent="0.25">
      <c r="F552"/>
      <c r="G552"/>
      <c r="H552"/>
      <c r="I552"/>
      <c r="J552"/>
      <c r="K552"/>
      <c r="M552"/>
      <c r="N552"/>
    </row>
    <row r="553" spans="6:15" ht="14.45" customHeight="1" x14ac:dyDescent="0.25">
      <c r="F553"/>
      <c r="G553"/>
      <c r="H553"/>
      <c r="I553"/>
      <c r="J553"/>
      <c r="K553"/>
      <c r="M553"/>
      <c r="N553"/>
    </row>
    <row r="554" spans="6:15" ht="14.45" customHeight="1" x14ac:dyDescent="0.25">
      <c r="F554"/>
      <c r="G554"/>
      <c r="H554"/>
      <c r="I554"/>
      <c r="J554"/>
      <c r="K554"/>
      <c r="M554"/>
      <c r="N554"/>
    </row>
    <row r="555" spans="6:15" ht="14.45" customHeight="1" x14ac:dyDescent="0.25">
      <c r="F555"/>
      <c r="G555"/>
      <c r="H555"/>
      <c r="I555"/>
      <c r="J555"/>
      <c r="K555"/>
      <c r="M555"/>
      <c r="N555"/>
    </row>
    <row r="556" spans="6:15" ht="14.45" customHeight="1" x14ac:dyDescent="0.25">
      <c r="F556"/>
      <c r="G556"/>
      <c r="H556"/>
      <c r="I556"/>
      <c r="J556"/>
      <c r="K556"/>
      <c r="M556"/>
      <c r="N556"/>
    </row>
    <row r="557" spans="6:15" ht="14.45" customHeight="1" x14ac:dyDescent="0.25">
      <c r="F557"/>
      <c r="G557"/>
      <c r="H557"/>
      <c r="I557"/>
      <c r="J557"/>
      <c r="K557"/>
      <c r="M557"/>
      <c r="N557"/>
    </row>
    <row r="558" spans="6:15" ht="14.45" customHeight="1" x14ac:dyDescent="0.25">
      <c r="F558"/>
      <c r="G558"/>
      <c r="H558"/>
      <c r="I558"/>
      <c r="J558"/>
      <c r="K558"/>
      <c r="M558"/>
      <c r="N558"/>
    </row>
    <row r="559" spans="6:15" ht="14.45" customHeight="1" x14ac:dyDescent="0.25">
      <c r="F559"/>
      <c r="G559"/>
      <c r="H559"/>
      <c r="I559"/>
      <c r="J559"/>
      <c r="K559"/>
      <c r="M559"/>
      <c r="N559"/>
    </row>
    <row r="560" spans="6:15" ht="14.45" customHeight="1" x14ac:dyDescent="0.25">
      <c r="F560"/>
      <c r="G560"/>
      <c r="H560"/>
      <c r="I560"/>
      <c r="J560"/>
      <c r="K560"/>
      <c r="M560"/>
      <c r="N560"/>
    </row>
    <row r="561" spans="6:15" ht="14.45" customHeight="1" x14ac:dyDescent="0.25">
      <c r="F561"/>
      <c r="G561"/>
      <c r="H561"/>
      <c r="I561"/>
      <c r="J561"/>
      <c r="K561"/>
      <c r="M561"/>
      <c r="N561"/>
    </row>
    <row r="562" spans="6:15" ht="14.45" customHeight="1" x14ac:dyDescent="0.25">
      <c r="F562"/>
      <c r="G562"/>
      <c r="H562"/>
      <c r="I562"/>
      <c r="J562"/>
      <c r="K562"/>
      <c r="M562"/>
      <c r="N562"/>
    </row>
    <row r="563" spans="6:15" ht="14.45" customHeight="1" x14ac:dyDescent="0.25">
      <c r="F563"/>
      <c r="G563"/>
      <c r="H563"/>
      <c r="I563"/>
      <c r="J563"/>
      <c r="K563"/>
      <c r="M563"/>
      <c r="N563"/>
    </row>
    <row r="564" spans="6:15" ht="14.45" customHeight="1" x14ac:dyDescent="0.25">
      <c r="F564"/>
      <c r="G564"/>
      <c r="H564"/>
      <c r="I564"/>
      <c r="J564"/>
      <c r="K564"/>
      <c r="M564"/>
      <c r="N564"/>
    </row>
    <row r="565" spans="6:15" ht="14.45" customHeight="1" x14ac:dyDescent="0.25">
      <c r="F565"/>
      <c r="G565"/>
      <c r="H565"/>
      <c r="I565"/>
      <c r="J565"/>
      <c r="K565"/>
      <c r="M565"/>
      <c r="N565"/>
    </row>
    <row r="566" spans="6:15" ht="14.45" customHeight="1" x14ac:dyDescent="0.25">
      <c r="F566"/>
      <c r="G566"/>
      <c r="H566"/>
      <c r="I566"/>
      <c r="J566"/>
      <c r="K566"/>
      <c r="M566"/>
      <c r="N566"/>
      <c r="O566"/>
    </row>
    <row r="567" spans="6:15" ht="14.45" customHeight="1" x14ac:dyDescent="0.25">
      <c r="F567"/>
      <c r="G567"/>
      <c r="H567"/>
      <c r="I567"/>
      <c r="J567"/>
      <c r="K567"/>
      <c r="M567"/>
      <c r="N567"/>
      <c r="O567"/>
    </row>
    <row r="568" spans="6:15" ht="14.45" customHeight="1" x14ac:dyDescent="0.25">
      <c r="F568"/>
      <c r="G568"/>
      <c r="H568"/>
      <c r="I568"/>
      <c r="J568"/>
      <c r="K568"/>
      <c r="M568"/>
      <c r="N568"/>
      <c r="O568"/>
    </row>
    <row r="569" spans="6:15" ht="14.45" customHeight="1" x14ac:dyDescent="0.25">
      <c r="F569"/>
      <c r="G569"/>
      <c r="H569"/>
      <c r="I569"/>
      <c r="J569"/>
      <c r="K569"/>
      <c r="M569"/>
      <c r="N569"/>
      <c r="O569"/>
    </row>
    <row r="570" spans="6:15" ht="14.45" customHeight="1" x14ac:dyDescent="0.25">
      <c r="F570"/>
      <c r="G570"/>
      <c r="H570"/>
      <c r="I570"/>
      <c r="J570"/>
      <c r="K570"/>
      <c r="M570"/>
      <c r="N570"/>
      <c r="O570"/>
    </row>
    <row r="571" spans="6:15" ht="14.45" customHeight="1" x14ac:dyDescent="0.25">
      <c r="F571"/>
      <c r="G571"/>
      <c r="H571"/>
      <c r="I571"/>
      <c r="J571"/>
      <c r="K571"/>
      <c r="M571"/>
      <c r="N571"/>
      <c r="O571"/>
    </row>
    <row r="572" spans="6:15" ht="14.45" customHeight="1" x14ac:dyDescent="0.25">
      <c r="F572"/>
      <c r="G572"/>
      <c r="H572"/>
      <c r="I572"/>
      <c r="J572"/>
      <c r="K572"/>
      <c r="M572"/>
      <c r="N572"/>
      <c r="O572"/>
    </row>
    <row r="573" spans="6:15" ht="14.45" customHeight="1" x14ac:dyDescent="0.25">
      <c r="F573"/>
      <c r="G573"/>
      <c r="H573"/>
      <c r="I573"/>
      <c r="J573"/>
      <c r="K573"/>
      <c r="M573"/>
      <c r="N573"/>
      <c r="O573"/>
    </row>
    <row r="574" spans="6:15" ht="14.45" customHeight="1" x14ac:dyDescent="0.25">
      <c r="F574"/>
      <c r="G574"/>
      <c r="H574"/>
      <c r="I574"/>
      <c r="J574"/>
      <c r="K574"/>
      <c r="M574"/>
      <c r="N574"/>
      <c r="O574"/>
    </row>
    <row r="575" spans="6:15" ht="14.45" customHeight="1" x14ac:dyDescent="0.25">
      <c r="F575"/>
      <c r="G575"/>
      <c r="H575"/>
      <c r="I575"/>
      <c r="J575"/>
      <c r="K575"/>
      <c r="M575"/>
      <c r="N575"/>
      <c r="O575"/>
    </row>
    <row r="576" spans="6:15" ht="14.45" customHeight="1" x14ac:dyDescent="0.25">
      <c r="F576"/>
      <c r="G576"/>
      <c r="H576"/>
      <c r="I576"/>
      <c r="J576"/>
      <c r="K576"/>
      <c r="M576"/>
      <c r="N576"/>
      <c r="O576"/>
    </row>
    <row r="577" customFormat="1" ht="14.45" customHeight="1" x14ac:dyDescent="0.25"/>
    <row r="578" customFormat="1" ht="14.45" customHeight="1" x14ac:dyDescent="0.25"/>
    <row r="579" customFormat="1" ht="14.45" customHeight="1" x14ac:dyDescent="0.25"/>
    <row r="580" customFormat="1" ht="14.45" customHeight="1" x14ac:dyDescent="0.25"/>
    <row r="581" customFormat="1" ht="14.45" customHeight="1" x14ac:dyDescent="0.25"/>
    <row r="582" customFormat="1" ht="14.45" customHeight="1" x14ac:dyDescent="0.25"/>
    <row r="583" customFormat="1" ht="14.45" customHeight="1" x14ac:dyDescent="0.25"/>
    <row r="584" customFormat="1" ht="14.45" customHeight="1" x14ac:dyDescent="0.25"/>
    <row r="585" customFormat="1" ht="14.45" customHeight="1" x14ac:dyDescent="0.25"/>
    <row r="586" customFormat="1" ht="14.45" customHeight="1" x14ac:dyDescent="0.25"/>
    <row r="587" customFormat="1" ht="14.45" customHeight="1" x14ac:dyDescent="0.25"/>
    <row r="588" customFormat="1" ht="14.45" customHeight="1" x14ac:dyDescent="0.25"/>
    <row r="589" customFormat="1" ht="14.45" customHeight="1" x14ac:dyDescent="0.25"/>
    <row r="590" customFormat="1" ht="14.45" customHeight="1" x14ac:dyDescent="0.25"/>
    <row r="591" customFormat="1" ht="14.45" customHeight="1" x14ac:dyDescent="0.25"/>
    <row r="592" customFormat="1" ht="14.45" customHeight="1" x14ac:dyDescent="0.25"/>
    <row r="593" customFormat="1" ht="14.45" customHeight="1" x14ac:dyDescent="0.25"/>
    <row r="594" customFormat="1" ht="14.45" customHeight="1" x14ac:dyDescent="0.25"/>
    <row r="595" customFormat="1" ht="14.45" customHeight="1" x14ac:dyDescent="0.25"/>
    <row r="596" customFormat="1" ht="14.45" customHeight="1" x14ac:dyDescent="0.25"/>
    <row r="597" customFormat="1" ht="14.45" customHeight="1" x14ac:dyDescent="0.25"/>
    <row r="598" customFormat="1" ht="14.45" customHeight="1" x14ac:dyDescent="0.25"/>
    <row r="599" customFormat="1" ht="14.45" customHeight="1" x14ac:dyDescent="0.25"/>
    <row r="600" customFormat="1" ht="14.45" customHeight="1" x14ac:dyDescent="0.25"/>
    <row r="601" customFormat="1" ht="14.45" customHeight="1" x14ac:dyDescent="0.25"/>
    <row r="602" customFormat="1" ht="14.45" customHeight="1" x14ac:dyDescent="0.25"/>
    <row r="603" customFormat="1" ht="14.45" customHeight="1" x14ac:dyDescent="0.25"/>
    <row r="604" customFormat="1" ht="14.45" customHeight="1" x14ac:dyDescent="0.25"/>
    <row r="605" customFormat="1" ht="14.45" customHeight="1" x14ac:dyDescent="0.25"/>
    <row r="606" customFormat="1" ht="14.45" customHeight="1" x14ac:dyDescent="0.25"/>
    <row r="607" customFormat="1" ht="14.45" customHeight="1" x14ac:dyDescent="0.25"/>
    <row r="608" customFormat="1" ht="14.45" customHeight="1" x14ac:dyDescent="0.25"/>
    <row r="609" customFormat="1" ht="14.45" customHeight="1" x14ac:dyDescent="0.25"/>
    <row r="610" customFormat="1" ht="14.45" customHeight="1" x14ac:dyDescent="0.25"/>
    <row r="611" customFormat="1" ht="14.45" customHeight="1" x14ac:dyDescent="0.25"/>
    <row r="612" customFormat="1" ht="14.45" customHeight="1" x14ac:dyDescent="0.25"/>
    <row r="613" customFormat="1" ht="14.45" customHeight="1" x14ac:dyDescent="0.25"/>
    <row r="614" customFormat="1" ht="14.45" customHeight="1" x14ac:dyDescent="0.25"/>
    <row r="615" customFormat="1" ht="14.45" customHeight="1" x14ac:dyDescent="0.25"/>
    <row r="616" customFormat="1" ht="14.45" customHeight="1" x14ac:dyDescent="0.25"/>
    <row r="617" customFormat="1" ht="14.45" customHeight="1" x14ac:dyDescent="0.25"/>
    <row r="618" customFormat="1" ht="14.45" customHeight="1" x14ac:dyDescent="0.25"/>
    <row r="619" customFormat="1" ht="14.45" customHeight="1" x14ac:dyDescent="0.25"/>
    <row r="620" customFormat="1" ht="14.45" customHeight="1" x14ac:dyDescent="0.25"/>
    <row r="621" customFormat="1" ht="14.45" customHeight="1" x14ac:dyDescent="0.25"/>
    <row r="622" customFormat="1" ht="14.45" customHeight="1" x14ac:dyDescent="0.25"/>
    <row r="623" customFormat="1" ht="14.45" customHeight="1" x14ac:dyDescent="0.25"/>
    <row r="624" customFormat="1" ht="14.45" customHeight="1" x14ac:dyDescent="0.25"/>
    <row r="625" customFormat="1" ht="14.45" customHeight="1" x14ac:dyDescent="0.25"/>
    <row r="626" customFormat="1" ht="14.45" customHeight="1" x14ac:dyDescent="0.25"/>
    <row r="627" customFormat="1" ht="14.45" customHeight="1" x14ac:dyDescent="0.25"/>
    <row r="628" customFormat="1" ht="14.45" customHeight="1" x14ac:dyDescent="0.25"/>
    <row r="629" customFormat="1" ht="14.45" customHeight="1" x14ac:dyDescent="0.25"/>
    <row r="630" customFormat="1" ht="14.45" customHeight="1" x14ac:dyDescent="0.25"/>
    <row r="631" customFormat="1" ht="14.45" customHeight="1" x14ac:dyDescent="0.25"/>
    <row r="632" customFormat="1" ht="14.45" customHeight="1" x14ac:dyDescent="0.25"/>
    <row r="633" customFormat="1" ht="14.45" customHeight="1" x14ac:dyDescent="0.25"/>
    <row r="634" customFormat="1" ht="14.45" customHeight="1" x14ac:dyDescent="0.25"/>
    <row r="635" customFormat="1" ht="14.45" customHeight="1" x14ac:dyDescent="0.25"/>
    <row r="636" customFormat="1" ht="14.45" customHeight="1" x14ac:dyDescent="0.25"/>
    <row r="637" customFormat="1" ht="14.45" customHeight="1" x14ac:dyDescent="0.25"/>
    <row r="638" customFormat="1" ht="14.45" customHeight="1" x14ac:dyDescent="0.25"/>
    <row r="639" customFormat="1" ht="14.45" customHeight="1" x14ac:dyDescent="0.25"/>
    <row r="640" customFormat="1" ht="14.45" customHeight="1" x14ac:dyDescent="0.25"/>
    <row r="641" customFormat="1" ht="14.45" customHeight="1" x14ac:dyDescent="0.25"/>
    <row r="642" customFormat="1" ht="14.45" customHeight="1" x14ac:dyDescent="0.25"/>
    <row r="643" customFormat="1" ht="14.45" customHeight="1" x14ac:dyDescent="0.25"/>
    <row r="644" customFormat="1" ht="14.45" customHeight="1" x14ac:dyDescent="0.25"/>
    <row r="645" customFormat="1" ht="14.45" customHeight="1" x14ac:dyDescent="0.25"/>
    <row r="646" customFormat="1" ht="14.45" customHeight="1" x14ac:dyDescent="0.25"/>
    <row r="647" customFormat="1" ht="14.45" customHeight="1" x14ac:dyDescent="0.25"/>
    <row r="648" customFormat="1" ht="14.45" customHeight="1" x14ac:dyDescent="0.25"/>
    <row r="649" customFormat="1" ht="14.45" customHeight="1" x14ac:dyDescent="0.25"/>
    <row r="650" customFormat="1" ht="14.45" customHeight="1" x14ac:dyDescent="0.25"/>
    <row r="651" customFormat="1" ht="14.45" customHeight="1" x14ac:dyDescent="0.25"/>
    <row r="652" customFormat="1" ht="14.45" customHeight="1" x14ac:dyDescent="0.25"/>
    <row r="653" customFormat="1" ht="14.45" customHeight="1" x14ac:dyDescent="0.25"/>
    <row r="654" customFormat="1" ht="14.45" customHeight="1" x14ac:dyDescent="0.25"/>
    <row r="655" customFormat="1" ht="14.45" customHeight="1" x14ac:dyDescent="0.25"/>
    <row r="656" customFormat="1" ht="14.45" customHeight="1" x14ac:dyDescent="0.25"/>
    <row r="657" customFormat="1" ht="14.45" customHeight="1" x14ac:dyDescent="0.25"/>
    <row r="658" customFormat="1" ht="14.45" customHeight="1" x14ac:dyDescent="0.25"/>
    <row r="659" customFormat="1" ht="14.45" customHeight="1" x14ac:dyDescent="0.25"/>
    <row r="660" customFormat="1" ht="14.45" customHeight="1" x14ac:dyDescent="0.25"/>
    <row r="661" customFormat="1" ht="14.45" customHeight="1" x14ac:dyDescent="0.25"/>
    <row r="662" customFormat="1" ht="14.45" customHeight="1" x14ac:dyDescent="0.25"/>
    <row r="663" customFormat="1" ht="14.45" customHeight="1" x14ac:dyDescent="0.25"/>
    <row r="664" customFormat="1" ht="14.45" customHeight="1" x14ac:dyDescent="0.25"/>
    <row r="665" customFormat="1" ht="14.45" customHeight="1" x14ac:dyDescent="0.25"/>
    <row r="666" customFormat="1" ht="14.45" customHeight="1" x14ac:dyDescent="0.25"/>
    <row r="667" customFormat="1" ht="14.45" customHeight="1" x14ac:dyDescent="0.25"/>
    <row r="668" customFormat="1" ht="14.45" customHeight="1" x14ac:dyDescent="0.25"/>
    <row r="669" customFormat="1" ht="14.45" customHeight="1" x14ac:dyDescent="0.25"/>
    <row r="670" customFormat="1" ht="14.45" customHeight="1" x14ac:dyDescent="0.25"/>
    <row r="671" customFormat="1" ht="14.45" customHeight="1" x14ac:dyDescent="0.25"/>
    <row r="672" customFormat="1" ht="14.45" customHeight="1" x14ac:dyDescent="0.25"/>
    <row r="673" customFormat="1" ht="14.45" customHeight="1" x14ac:dyDescent="0.25"/>
    <row r="674" customFormat="1" ht="14.45" customHeight="1" x14ac:dyDescent="0.25"/>
    <row r="675" customFormat="1" ht="14.45" customHeight="1" x14ac:dyDescent="0.25"/>
    <row r="676" customFormat="1" ht="14.45" customHeight="1" x14ac:dyDescent="0.25"/>
    <row r="677" customFormat="1" ht="14.45" customHeight="1" x14ac:dyDescent="0.25"/>
    <row r="678" customFormat="1" ht="14.45" customHeight="1" x14ac:dyDescent="0.25"/>
    <row r="679" customFormat="1" ht="14.45" customHeight="1" x14ac:dyDescent="0.25"/>
    <row r="680" customFormat="1" ht="14.45" customHeight="1" x14ac:dyDescent="0.25"/>
    <row r="681" customFormat="1" ht="14.45" customHeight="1" x14ac:dyDescent="0.25"/>
    <row r="682" customFormat="1" ht="14.45" customHeight="1" x14ac:dyDescent="0.25"/>
    <row r="683" customFormat="1" ht="14.45" customHeight="1" x14ac:dyDescent="0.25"/>
    <row r="684" customFormat="1" ht="14.45" customHeight="1" x14ac:dyDescent="0.25"/>
    <row r="685" customFormat="1" ht="14.45" customHeight="1" x14ac:dyDescent="0.25"/>
    <row r="686" customFormat="1" ht="14.45" customHeight="1" x14ac:dyDescent="0.25"/>
    <row r="687" customFormat="1" ht="14.45" customHeight="1" x14ac:dyDescent="0.25"/>
    <row r="688" customFormat="1" ht="14.45" customHeight="1" x14ac:dyDescent="0.25"/>
    <row r="689" customFormat="1" ht="14.45" customHeight="1" x14ac:dyDescent="0.25"/>
    <row r="690" customFormat="1" ht="14.45" customHeight="1" x14ac:dyDescent="0.25"/>
    <row r="691" customFormat="1" ht="14.45" customHeight="1" x14ac:dyDescent="0.25"/>
    <row r="692" customFormat="1" ht="14.45" customHeight="1" x14ac:dyDescent="0.25"/>
    <row r="693" customFormat="1" ht="14.45" customHeight="1" x14ac:dyDescent="0.25"/>
    <row r="694" customFormat="1" ht="14.45" customHeight="1" x14ac:dyDescent="0.25"/>
    <row r="695" customFormat="1" ht="14.45" customHeight="1" x14ac:dyDescent="0.25"/>
    <row r="696" customFormat="1" ht="14.45" customHeight="1" x14ac:dyDescent="0.25"/>
    <row r="697" customFormat="1" ht="14.45" customHeight="1" x14ac:dyDescent="0.25"/>
    <row r="698" customFormat="1" ht="14.45" customHeight="1" x14ac:dyDescent="0.25"/>
    <row r="699" customFormat="1" ht="14.45" customHeight="1" x14ac:dyDescent="0.25"/>
    <row r="700" customFormat="1" ht="14.45" customHeight="1" x14ac:dyDescent="0.25"/>
    <row r="701" customFormat="1" ht="14.45" customHeight="1" x14ac:dyDescent="0.25"/>
    <row r="702" customFormat="1" ht="14.45" customHeight="1" x14ac:dyDescent="0.25"/>
    <row r="703" customFormat="1" ht="14.45" customHeight="1" x14ac:dyDescent="0.25"/>
    <row r="704" customFormat="1" ht="14.45" customHeight="1" x14ac:dyDescent="0.25"/>
    <row r="705" customFormat="1" ht="14.45" customHeight="1" x14ac:dyDescent="0.25"/>
    <row r="706" customFormat="1" ht="14.45" customHeight="1" x14ac:dyDescent="0.25"/>
    <row r="707" customFormat="1" ht="14.45" customHeight="1" x14ac:dyDescent="0.25"/>
    <row r="708" customFormat="1" ht="14.45" customHeight="1" x14ac:dyDescent="0.25"/>
    <row r="709" customFormat="1" ht="14.45" customHeight="1" x14ac:dyDescent="0.25"/>
    <row r="710" customFormat="1" ht="14.45" customHeight="1" x14ac:dyDescent="0.25"/>
    <row r="711" customFormat="1" ht="14.45" customHeight="1" x14ac:dyDescent="0.25"/>
    <row r="712" customFormat="1" ht="14.45" customHeight="1" x14ac:dyDescent="0.25"/>
    <row r="713" customFormat="1" ht="14.45" customHeight="1" x14ac:dyDescent="0.25"/>
    <row r="714" customFormat="1" ht="14.45" customHeight="1" x14ac:dyDescent="0.25"/>
    <row r="715" customFormat="1" ht="14.45" customHeight="1" x14ac:dyDescent="0.25"/>
    <row r="716" customFormat="1" ht="14.45" customHeight="1" x14ac:dyDescent="0.25"/>
    <row r="717" customFormat="1" ht="14.45" customHeight="1" x14ac:dyDescent="0.25"/>
    <row r="718" customFormat="1" ht="14.45" customHeight="1" x14ac:dyDescent="0.25"/>
    <row r="719" customFormat="1" ht="14.45" customHeight="1" x14ac:dyDescent="0.25"/>
    <row r="720" customFormat="1" ht="14.45" customHeight="1" x14ac:dyDescent="0.25"/>
    <row r="721" customFormat="1" ht="14.45" customHeight="1" x14ac:dyDescent="0.25"/>
    <row r="722" customFormat="1" ht="14.45" customHeight="1" x14ac:dyDescent="0.25"/>
    <row r="723" customFormat="1" ht="14.45" customHeight="1" x14ac:dyDescent="0.25"/>
    <row r="724" customFormat="1" ht="14.45" customHeight="1" x14ac:dyDescent="0.25"/>
    <row r="725" customFormat="1" ht="14.45" customHeight="1" x14ac:dyDescent="0.25"/>
    <row r="726" customFormat="1" ht="14.45" customHeight="1" x14ac:dyDescent="0.25"/>
    <row r="727" customFormat="1" ht="14.1" customHeight="1" x14ac:dyDescent="0.25"/>
    <row r="728" customFormat="1" ht="14.1" customHeight="1" x14ac:dyDescent="0.25"/>
    <row r="729" customFormat="1" ht="14.1" customHeight="1" x14ac:dyDescent="0.25"/>
    <row r="730" customFormat="1" ht="13.35" customHeight="1" x14ac:dyDescent="0.25"/>
    <row r="731" customFormat="1" ht="13.35" customHeight="1" x14ac:dyDescent="0.25"/>
    <row r="732" customFormat="1" ht="13.35" customHeight="1" x14ac:dyDescent="0.25"/>
    <row r="733" customFormat="1" ht="13.35" customHeight="1" x14ac:dyDescent="0.25"/>
    <row r="734" customFormat="1" ht="13.35" customHeight="1" x14ac:dyDescent="0.25"/>
    <row r="735" customFormat="1" ht="13.35" customHeight="1" x14ac:dyDescent="0.25"/>
    <row r="736" customFormat="1" ht="13.35" customHeight="1" x14ac:dyDescent="0.25"/>
    <row r="737" customFormat="1" ht="13.35" customHeight="1" x14ac:dyDescent="0.25"/>
    <row r="738" customFormat="1" ht="13.35" customHeight="1" x14ac:dyDescent="0.25"/>
    <row r="739" customFormat="1" ht="13.35" customHeight="1" x14ac:dyDescent="0.25"/>
    <row r="740" customFormat="1" ht="13.35" customHeight="1" x14ac:dyDescent="0.25"/>
    <row r="741" customFormat="1" ht="13.35" customHeight="1" x14ac:dyDescent="0.25"/>
    <row r="742" customFormat="1" ht="13.35" customHeight="1" x14ac:dyDescent="0.25"/>
    <row r="743" customFormat="1" ht="13.35" customHeight="1" x14ac:dyDescent="0.25"/>
    <row r="744" customFormat="1" ht="13.35" customHeight="1" x14ac:dyDescent="0.25"/>
    <row r="745" customFormat="1" ht="13.35" customHeight="1" x14ac:dyDescent="0.25"/>
    <row r="746" customFormat="1" ht="13.35" customHeight="1" x14ac:dyDescent="0.25"/>
    <row r="747" customFormat="1" ht="13.35" customHeight="1" x14ac:dyDescent="0.25"/>
    <row r="748" customFormat="1" ht="13.35" customHeight="1" x14ac:dyDescent="0.25"/>
    <row r="749" customFormat="1" ht="13.35" customHeight="1" x14ac:dyDescent="0.25"/>
    <row r="750" customFormat="1" ht="13.35" customHeight="1" x14ac:dyDescent="0.25"/>
    <row r="751" customFormat="1" ht="13.35" customHeight="1" x14ac:dyDescent="0.25"/>
    <row r="752" customFormat="1" ht="13.35" customHeight="1" x14ac:dyDescent="0.25"/>
    <row r="753" customFormat="1" ht="13.35" customHeight="1" x14ac:dyDescent="0.25"/>
    <row r="754" customFormat="1" ht="14.1" customHeight="1" x14ac:dyDescent="0.25"/>
    <row r="755" customFormat="1" ht="13.35" customHeight="1" x14ac:dyDescent="0.25"/>
    <row r="756" customFormat="1" ht="13.35" customHeight="1" x14ac:dyDescent="0.25"/>
    <row r="757" customFormat="1" ht="13.35" customHeight="1" x14ac:dyDescent="0.25"/>
    <row r="758" customFormat="1" ht="13.35" customHeight="1" x14ac:dyDescent="0.25"/>
    <row r="759" customFormat="1" ht="14.1" customHeight="1" x14ac:dyDescent="0.25"/>
    <row r="761" customFormat="1" ht="14.1" customHeight="1" x14ac:dyDescent="0.25"/>
    <row r="762" customFormat="1" ht="14.1" customHeight="1" x14ac:dyDescent="0.25"/>
    <row r="763" customFormat="1" ht="14.1" customHeight="1" x14ac:dyDescent="0.25"/>
    <row r="764" customFormat="1" ht="14.1" customHeight="1" x14ac:dyDescent="0.25"/>
    <row r="765" customFormat="1" ht="14.1" customHeight="1" x14ac:dyDescent="0.25"/>
    <row r="766" customFormat="1" ht="14.1" customHeight="1" x14ac:dyDescent="0.25"/>
    <row r="767" customFormat="1" ht="14.1" customHeight="1" x14ac:dyDescent="0.25"/>
    <row r="768" customFormat="1" ht="14.1" customHeight="1" x14ac:dyDescent="0.25"/>
    <row r="769" customFormat="1" ht="14.1" customHeight="1" x14ac:dyDescent="0.25"/>
    <row r="770" customFormat="1" ht="14.1" customHeight="1" x14ac:dyDescent="0.25"/>
    <row r="771" customFormat="1" ht="14.1" customHeight="1" x14ac:dyDescent="0.25"/>
    <row r="772" customFormat="1" ht="14.1" customHeight="1" x14ac:dyDescent="0.25"/>
    <row r="773" customFormat="1" ht="14.1" customHeight="1" x14ac:dyDescent="0.25"/>
    <row r="774" customFormat="1" ht="14.1" customHeight="1" x14ac:dyDescent="0.25"/>
    <row r="775" customFormat="1" ht="14.1" customHeight="1" x14ac:dyDescent="0.25"/>
    <row r="776" customFormat="1" ht="14.1" customHeight="1" x14ac:dyDescent="0.25"/>
    <row r="777" customFormat="1" ht="14.1" customHeight="1" x14ac:dyDescent="0.25"/>
    <row r="778" customFormat="1" ht="14.1" customHeight="1" x14ac:dyDescent="0.25"/>
    <row r="779" customFormat="1" ht="14.1" customHeight="1" x14ac:dyDescent="0.25"/>
    <row r="780" customFormat="1" ht="14.1" customHeight="1" x14ac:dyDescent="0.25"/>
    <row r="781" customFormat="1" ht="14.1" customHeight="1" x14ac:dyDescent="0.25"/>
    <row r="782" customFormat="1" ht="14.1" customHeight="1" x14ac:dyDescent="0.25"/>
    <row r="783" customFormat="1" ht="14.1" customHeight="1" x14ac:dyDescent="0.25"/>
    <row r="784" customFormat="1" ht="14.1" customHeight="1" x14ac:dyDescent="0.25"/>
    <row r="785" customFormat="1" ht="14.1" customHeight="1" x14ac:dyDescent="0.25"/>
    <row r="786" customFormat="1" ht="14.1" customHeight="1" x14ac:dyDescent="0.25"/>
    <row r="787" customFormat="1" ht="14.1" customHeight="1" x14ac:dyDescent="0.25"/>
    <row r="788" customFormat="1" ht="14.1" customHeight="1" x14ac:dyDescent="0.25"/>
    <row r="789" customFormat="1" ht="14.1" customHeight="1" x14ac:dyDescent="0.25"/>
    <row r="790" customFormat="1" ht="14.1" customHeight="1" x14ac:dyDescent="0.25"/>
    <row r="791" customFormat="1" ht="14.1" customHeight="1" x14ac:dyDescent="0.25"/>
    <row r="792" customFormat="1" ht="14.1" customHeight="1" x14ac:dyDescent="0.25"/>
    <row r="793" customFormat="1" ht="14.1" customHeight="1" x14ac:dyDescent="0.25"/>
    <row r="794" customFormat="1" ht="14.1" customHeight="1" x14ac:dyDescent="0.25"/>
    <row r="795" customFormat="1" ht="14.1" customHeight="1" x14ac:dyDescent="0.25"/>
    <row r="796" customFormat="1" ht="14.1" customHeight="1" x14ac:dyDescent="0.25"/>
    <row r="797" customFormat="1" ht="14.1" customHeight="1" x14ac:dyDescent="0.25"/>
    <row r="798" customFormat="1" ht="14.1" customHeight="1" x14ac:dyDescent="0.25"/>
    <row r="799" customFormat="1" ht="14.1" customHeight="1" x14ac:dyDescent="0.25"/>
    <row r="800" customFormat="1" ht="14.1" customHeight="1" x14ac:dyDescent="0.25"/>
    <row r="801" customFormat="1" ht="14.1" customHeight="1" x14ac:dyDescent="0.25"/>
    <row r="802" customFormat="1" ht="14.1" customHeight="1" x14ac:dyDescent="0.25"/>
    <row r="803" customFormat="1" ht="14.1" customHeight="1" x14ac:dyDescent="0.25"/>
    <row r="804" customFormat="1" ht="14.1" customHeight="1" x14ac:dyDescent="0.25"/>
    <row r="805" customFormat="1" ht="14.1" customHeight="1" x14ac:dyDescent="0.25"/>
    <row r="806" customFormat="1" ht="14.1" customHeight="1" x14ac:dyDescent="0.25"/>
    <row r="807" customFormat="1" ht="14.1" customHeight="1" x14ac:dyDescent="0.25"/>
    <row r="808" customFormat="1" ht="14.1" customHeight="1" x14ac:dyDescent="0.25"/>
    <row r="809" customFormat="1" ht="14.1" customHeight="1" x14ac:dyDescent="0.25"/>
    <row r="810" customFormat="1" ht="14.1" customHeight="1" x14ac:dyDescent="0.25"/>
    <row r="811" customFormat="1" ht="14.1" customHeight="1" x14ac:dyDescent="0.25"/>
    <row r="812" customFormat="1" ht="14.1" customHeight="1" x14ac:dyDescent="0.25"/>
    <row r="813" customFormat="1" ht="14.1" customHeight="1" x14ac:dyDescent="0.25"/>
    <row r="814" customFormat="1" ht="14.1" customHeight="1" x14ac:dyDescent="0.25"/>
    <row r="815" customFormat="1" ht="14.1" customHeight="1" x14ac:dyDescent="0.25"/>
    <row r="816" customFormat="1" ht="14.1" customHeight="1" x14ac:dyDescent="0.25"/>
    <row r="817" customFormat="1" ht="14.1" customHeight="1" x14ac:dyDescent="0.25"/>
    <row r="818" customFormat="1" ht="14.1" customHeight="1" x14ac:dyDescent="0.25"/>
    <row r="819" customFormat="1" ht="14.1" customHeight="1" x14ac:dyDescent="0.25"/>
    <row r="820" customFormat="1" ht="14.1" customHeight="1" x14ac:dyDescent="0.25"/>
    <row r="821" customFormat="1" ht="14.1" customHeight="1" x14ac:dyDescent="0.25"/>
    <row r="822" customFormat="1" ht="14.1" customHeight="1" x14ac:dyDescent="0.25"/>
    <row r="823" customFormat="1" ht="14.1" customHeight="1" x14ac:dyDescent="0.25"/>
    <row r="824" customFormat="1" ht="14.1" customHeight="1" x14ac:dyDescent="0.25"/>
    <row r="825" customFormat="1" ht="14.1" customHeight="1" x14ac:dyDescent="0.25"/>
    <row r="826" customFormat="1" ht="14.1" customHeight="1" x14ac:dyDescent="0.25"/>
    <row r="827" customFormat="1" ht="14.1" customHeight="1" x14ac:dyDescent="0.25"/>
    <row r="828" customFormat="1" ht="14.1" customHeight="1" x14ac:dyDescent="0.25"/>
    <row r="829" customFormat="1" ht="14.1" customHeight="1" x14ac:dyDescent="0.25"/>
    <row r="830" customFormat="1" ht="14.1" customHeight="1" x14ac:dyDescent="0.25"/>
    <row r="831" customFormat="1" ht="14.1" customHeight="1" x14ac:dyDescent="0.25"/>
    <row r="832" customFormat="1" ht="14.1" customHeight="1" x14ac:dyDescent="0.25"/>
    <row r="833" customFormat="1" ht="14.1" customHeight="1" x14ac:dyDescent="0.25"/>
    <row r="834" customFormat="1" ht="14.1" customHeight="1" x14ac:dyDescent="0.25"/>
    <row r="835" customFormat="1" ht="14.1" customHeight="1" x14ac:dyDescent="0.25"/>
    <row r="836" customFormat="1" ht="14.1" customHeight="1" x14ac:dyDescent="0.25"/>
    <row r="837" customFormat="1" ht="14.1" customHeight="1" x14ac:dyDescent="0.25"/>
    <row r="838" customFormat="1" ht="14.1" customHeight="1" x14ac:dyDescent="0.25"/>
    <row r="839" customFormat="1" ht="14.1" customHeight="1" x14ac:dyDescent="0.25"/>
    <row r="840" customFormat="1" ht="14.1" customHeight="1" x14ac:dyDescent="0.25"/>
    <row r="841" customFormat="1" ht="14.1" customHeight="1" x14ac:dyDescent="0.25"/>
    <row r="842" customFormat="1" ht="14.1" customHeight="1" x14ac:dyDescent="0.25"/>
    <row r="843" customFormat="1" ht="14.1" customHeight="1" x14ac:dyDescent="0.25"/>
    <row r="844" customFormat="1" ht="14.1" customHeight="1" x14ac:dyDescent="0.25"/>
    <row r="845" customFormat="1" ht="14.1" customHeight="1" x14ac:dyDescent="0.25"/>
    <row r="846" customFormat="1" ht="13.35" customHeight="1" x14ac:dyDescent="0.25"/>
    <row r="847" customFormat="1" ht="13.35" customHeight="1" x14ac:dyDescent="0.25"/>
    <row r="848" customFormat="1" ht="13.35" customHeight="1" x14ac:dyDescent="0.25"/>
    <row r="849" customFormat="1" ht="13.35" customHeight="1" x14ac:dyDescent="0.25"/>
    <row r="850" customFormat="1" ht="13.35" customHeight="1" x14ac:dyDescent="0.25"/>
    <row r="851" customFormat="1" ht="13.35" customHeight="1" x14ac:dyDescent="0.25"/>
    <row r="852" customFormat="1" ht="13.35" customHeight="1" x14ac:dyDescent="0.25"/>
    <row r="853" customFormat="1" ht="13.35" customHeight="1" x14ac:dyDescent="0.25"/>
    <row r="854" customFormat="1" ht="13.35" customHeight="1" x14ac:dyDescent="0.25"/>
    <row r="855" customFormat="1" ht="13.35" customHeight="1" x14ac:dyDescent="0.25"/>
    <row r="856" customFormat="1" ht="13.35" customHeight="1" x14ac:dyDescent="0.25"/>
    <row r="857" customFormat="1" ht="13.35" customHeight="1" x14ac:dyDescent="0.25"/>
    <row r="858" customFormat="1" ht="13.35" customHeight="1" x14ac:dyDescent="0.25"/>
    <row r="859" customFormat="1" ht="13.35" customHeight="1" x14ac:dyDescent="0.25"/>
    <row r="860" customFormat="1" ht="13.35" customHeight="1" x14ac:dyDescent="0.25"/>
    <row r="861" customFormat="1" ht="13.35" customHeight="1" x14ac:dyDescent="0.25"/>
    <row r="862" customFormat="1" ht="13.35" customHeight="1" x14ac:dyDescent="0.25"/>
    <row r="863" customFormat="1" ht="13.35" customHeight="1" x14ac:dyDescent="0.25"/>
  </sheetData>
  <autoFilter ref="A2:O658" xr:uid="{00000000-0009-0000-0000-000005000000}"/>
  <mergeCells count="4">
    <mergeCell ref="N1:O1"/>
    <mergeCell ref="C1:D1"/>
    <mergeCell ref="F1:G1"/>
    <mergeCell ref="J1:M1"/>
  </mergeCells>
  <phoneticPr fontId="78" type="noConversion"/>
  <pageMargins left="0.7" right="0.7" top="0.75" bottom="0.75" header="0.51180555555555496" footer="0.51180555555555496"/>
  <pageSetup scale="91" firstPageNumber="0" orientation="portrait" horizontalDpi="300" verticalDpi="300" r:id="rId1"/>
  <colBreaks count="1" manualBreakCount="1">
    <brk id="10"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D1:BA162"/>
  <sheetViews>
    <sheetView zoomScale="110" zoomScaleNormal="110" workbookViewId="0">
      <selection activeCell="L29" sqref="L29:M33"/>
    </sheetView>
  </sheetViews>
  <sheetFormatPr defaultColWidth="8.5703125" defaultRowHeight="15" x14ac:dyDescent="0.25"/>
  <cols>
    <col min="53" max="53" width="2.42578125" customWidth="1"/>
  </cols>
  <sheetData>
    <row r="1" spans="4:53" x14ac:dyDescent="0.25">
      <c r="D1" s="20"/>
      <c r="E1" s="20"/>
      <c r="F1" s="20"/>
      <c r="G1" s="20"/>
      <c r="H1" s="20"/>
      <c r="I1" s="20"/>
      <c r="J1" s="20"/>
      <c r="K1" s="20"/>
      <c r="L1" s="20"/>
      <c r="M1" s="20"/>
      <c r="N1" s="20"/>
      <c r="O1" s="20"/>
      <c r="P1" s="20"/>
      <c r="Q1" s="20"/>
      <c r="R1" s="20"/>
      <c r="S1" s="20"/>
    </row>
    <row r="2" spans="4:53" x14ac:dyDescent="0.25">
      <c r="AI2" s="21"/>
      <c r="AJ2" s="21"/>
      <c r="AK2" s="21"/>
      <c r="AL2" s="21"/>
      <c r="AM2" s="21"/>
      <c r="AN2" s="21"/>
      <c r="AO2" s="21"/>
      <c r="AP2" s="21"/>
      <c r="AQ2" s="21"/>
      <c r="AR2" s="21"/>
      <c r="AS2" s="21"/>
      <c r="AT2" s="21"/>
      <c r="AU2" s="21"/>
      <c r="AV2" s="21"/>
      <c r="AW2" s="21"/>
      <c r="AX2" s="21"/>
      <c r="AY2" s="21"/>
    </row>
    <row r="3" spans="4:53" x14ac:dyDescent="0.25">
      <c r="AH3" s="21"/>
      <c r="AI3" s="21"/>
      <c r="AJ3" s="21"/>
      <c r="AK3" s="21"/>
      <c r="AL3" s="21"/>
      <c r="AM3" s="21"/>
      <c r="AN3" s="21"/>
      <c r="AO3" s="21"/>
      <c r="AP3" s="21"/>
      <c r="AQ3" s="21"/>
      <c r="AR3" s="21"/>
      <c r="AS3" s="21"/>
      <c r="AT3" s="21"/>
      <c r="AU3" s="21"/>
      <c r="AV3" s="21"/>
      <c r="AW3" s="21"/>
      <c r="AX3" s="21"/>
      <c r="AY3" s="21"/>
      <c r="BA3" s="22"/>
    </row>
    <row r="4" spans="4:53" x14ac:dyDescent="0.25">
      <c r="F4" s="430"/>
      <c r="G4" s="430"/>
      <c r="H4" s="430"/>
      <c r="I4" s="430"/>
      <c r="J4" s="430"/>
      <c r="K4" s="430"/>
      <c r="L4" s="430"/>
      <c r="M4" s="430"/>
      <c r="N4" s="430"/>
      <c r="O4" s="430"/>
      <c r="P4" s="430"/>
      <c r="Q4" s="430"/>
      <c r="R4" s="430"/>
      <c r="S4" s="430"/>
      <c r="T4" s="430"/>
      <c r="U4" s="430"/>
      <c r="V4" s="430"/>
      <c r="W4" s="430"/>
      <c r="X4" s="430"/>
      <c r="Y4" s="430"/>
      <c r="Z4" s="431" t="s">
        <v>153</v>
      </c>
      <c r="AA4" s="431"/>
      <c r="AB4" s="421"/>
      <c r="AC4" s="421"/>
      <c r="AD4" s="421"/>
      <c r="AE4" s="421"/>
      <c r="AF4" s="421"/>
      <c r="AG4" s="421"/>
      <c r="AH4" s="421"/>
      <c r="AI4" s="421"/>
      <c r="AJ4" s="421"/>
      <c r="AK4" s="421"/>
      <c r="AL4" s="421"/>
      <c r="AM4" s="421"/>
      <c r="AN4" s="421"/>
      <c r="AO4" s="421"/>
      <c r="AP4" s="421"/>
      <c r="AQ4" s="421"/>
      <c r="AR4" s="421"/>
      <c r="AS4" s="421"/>
      <c r="AT4" s="421"/>
      <c r="AU4" s="421"/>
      <c r="AV4" s="23"/>
      <c r="AW4" s="23"/>
      <c r="AX4" s="21"/>
      <c r="AY4" s="21"/>
      <c r="BA4" s="22"/>
    </row>
    <row r="5" spans="4:53" x14ac:dyDescent="0.25">
      <c r="F5" s="430"/>
      <c r="G5" s="430"/>
      <c r="H5" s="430"/>
      <c r="I5" s="430"/>
      <c r="J5" s="430"/>
      <c r="K5" s="430"/>
      <c r="L5" s="430"/>
      <c r="M5" s="430"/>
      <c r="N5" s="430"/>
      <c r="O5" s="430"/>
      <c r="P5" s="430"/>
      <c r="Q5" s="430"/>
      <c r="R5" s="430"/>
      <c r="S5" s="430"/>
      <c r="T5" s="430"/>
      <c r="U5" s="430"/>
      <c r="V5" s="430"/>
      <c r="W5" s="430"/>
      <c r="X5" s="430"/>
      <c r="Y5" s="430"/>
      <c r="Z5" s="431"/>
      <c r="AA5" s="431"/>
      <c r="AB5" s="421"/>
      <c r="AC5" s="421"/>
      <c r="AD5" s="421"/>
      <c r="AE5" s="421"/>
      <c r="AF5" s="421"/>
      <c r="AG5" s="421"/>
      <c r="AH5" s="421"/>
      <c r="AI5" s="421"/>
      <c r="AJ5" s="421"/>
      <c r="AK5" s="421"/>
      <c r="AL5" s="421"/>
      <c r="AM5" s="421"/>
      <c r="AN5" s="421"/>
      <c r="AO5" s="421"/>
      <c r="AP5" s="421"/>
      <c r="AQ5" s="421"/>
      <c r="AR5" s="421"/>
      <c r="AS5" s="421"/>
      <c r="AT5" s="421"/>
      <c r="AU5" s="421"/>
      <c r="AV5" s="21"/>
      <c r="AW5" s="21"/>
      <c r="AX5" s="21"/>
      <c r="AY5" s="21"/>
      <c r="BA5" s="22"/>
    </row>
    <row r="6" spans="4:53" x14ac:dyDescent="0.25">
      <c r="F6" s="430"/>
      <c r="G6" s="430"/>
      <c r="H6" s="430"/>
      <c r="I6" s="430"/>
      <c r="J6" s="430"/>
      <c r="K6" s="430"/>
      <c r="L6" s="430"/>
      <c r="M6" s="430"/>
      <c r="N6" s="430"/>
      <c r="O6" s="430"/>
      <c r="P6" s="430"/>
      <c r="Q6" s="430"/>
      <c r="R6" s="430"/>
      <c r="S6" s="430"/>
      <c r="T6" s="430"/>
      <c r="U6" s="430"/>
      <c r="V6" s="430"/>
      <c r="W6" s="430"/>
      <c r="X6" s="430"/>
      <c r="Y6" s="430"/>
      <c r="Z6" s="431"/>
      <c r="AA6" s="431"/>
      <c r="AB6" s="421"/>
      <c r="AC6" s="421"/>
      <c r="AD6" s="421"/>
      <c r="AE6" s="421"/>
      <c r="AF6" s="421"/>
      <c r="AG6" s="421"/>
      <c r="AH6" s="421"/>
      <c r="AI6" s="421"/>
      <c r="AJ6" s="421"/>
      <c r="AK6" s="421"/>
      <c r="AL6" s="421"/>
      <c r="AM6" s="421"/>
      <c r="AN6" s="421"/>
      <c r="AO6" s="421"/>
      <c r="AP6" s="421"/>
      <c r="AQ6" s="421"/>
      <c r="AR6" s="421"/>
      <c r="AS6" s="421"/>
      <c r="AT6" s="421"/>
      <c r="AU6" s="421"/>
      <c r="AV6" s="21"/>
      <c r="AW6" s="21"/>
      <c r="AX6" s="21"/>
      <c r="AY6" s="21"/>
      <c r="BA6" s="22"/>
    </row>
    <row r="7" spans="4:53" x14ac:dyDescent="0.25">
      <c r="F7" s="430"/>
      <c r="G7" s="430"/>
      <c r="H7" s="430"/>
      <c r="I7" s="430"/>
      <c r="J7" s="430"/>
      <c r="K7" s="430"/>
      <c r="L7" s="430"/>
      <c r="M7" s="430"/>
      <c r="N7" s="430"/>
      <c r="O7" s="430"/>
      <c r="P7" s="430"/>
      <c r="Q7" s="430"/>
      <c r="R7" s="430"/>
      <c r="S7" s="430"/>
      <c r="T7" s="430"/>
      <c r="U7" s="430"/>
      <c r="V7" s="430"/>
      <c r="W7" s="430"/>
      <c r="X7" s="430"/>
      <c r="Y7" s="430"/>
      <c r="Z7" s="431"/>
      <c r="AA7" s="431"/>
      <c r="AB7" s="421"/>
      <c r="AC7" s="421"/>
      <c r="AD7" s="421"/>
      <c r="AE7" s="421"/>
      <c r="AF7" s="421"/>
      <c r="AG7" s="421"/>
      <c r="AH7" s="421"/>
      <c r="AI7" s="421"/>
      <c r="AJ7" s="421"/>
      <c r="AK7" s="421"/>
      <c r="AL7" s="421"/>
      <c r="AM7" s="421"/>
      <c r="AN7" s="421"/>
      <c r="AO7" s="421"/>
      <c r="AP7" s="421"/>
      <c r="AQ7" s="421"/>
      <c r="AR7" s="421"/>
      <c r="AS7" s="421"/>
      <c r="AT7" s="421"/>
      <c r="AU7" s="421"/>
      <c r="AV7" s="21"/>
      <c r="AW7" s="21"/>
      <c r="AX7" s="21"/>
      <c r="AY7" s="21"/>
      <c r="BA7" s="22"/>
    </row>
    <row r="8" spans="4:53" x14ac:dyDescent="0.25">
      <c r="F8" s="430"/>
      <c r="G8" s="430"/>
      <c r="H8" s="430"/>
      <c r="I8" s="430"/>
      <c r="J8" s="430"/>
      <c r="K8" s="430"/>
      <c r="L8" s="430"/>
      <c r="M8" s="430"/>
      <c r="N8" s="430"/>
      <c r="O8" s="430"/>
      <c r="P8" s="430"/>
      <c r="Q8" s="430"/>
      <c r="R8" s="430"/>
      <c r="S8" s="430"/>
      <c r="T8" s="430"/>
      <c r="U8" s="430"/>
      <c r="V8" s="430"/>
      <c r="W8" s="430"/>
      <c r="X8" s="430"/>
      <c r="Y8" s="430"/>
      <c r="Z8" s="431"/>
      <c r="AA8" s="431"/>
      <c r="AB8" s="421"/>
      <c r="AC8" s="421"/>
      <c r="AD8" s="421"/>
      <c r="AE8" s="421"/>
      <c r="AF8" s="421"/>
      <c r="AG8" s="421"/>
      <c r="AH8" s="421"/>
      <c r="AI8" s="421"/>
      <c r="AJ8" s="421"/>
      <c r="AK8" s="421"/>
      <c r="AL8" s="421"/>
      <c r="AM8" s="421"/>
      <c r="AN8" s="421"/>
      <c r="AO8" s="421"/>
      <c r="AP8" s="421"/>
      <c r="AQ8" s="421"/>
      <c r="AR8" s="421"/>
      <c r="AS8" s="421"/>
      <c r="AT8" s="421"/>
      <c r="AU8" s="421"/>
      <c r="AV8" s="21"/>
      <c r="AW8" s="21"/>
      <c r="AX8" s="21"/>
      <c r="AY8" s="21"/>
      <c r="BA8" s="22"/>
    </row>
    <row r="9" spans="4:53" x14ac:dyDescent="0.25">
      <c r="F9" s="430"/>
      <c r="G9" s="430"/>
      <c r="H9" s="430"/>
      <c r="I9" s="430"/>
      <c r="J9" s="430"/>
      <c r="K9" s="430"/>
      <c r="L9" s="430"/>
      <c r="M9" s="430"/>
      <c r="N9" s="430"/>
      <c r="O9" s="430"/>
      <c r="P9" s="430"/>
      <c r="Q9" s="430"/>
      <c r="R9" s="430"/>
      <c r="S9" s="430"/>
      <c r="T9" s="430"/>
      <c r="U9" s="430"/>
      <c r="V9" s="430"/>
      <c r="W9" s="430"/>
      <c r="X9" s="430"/>
      <c r="Y9" s="430"/>
      <c r="Z9" s="431" t="s">
        <v>154</v>
      </c>
      <c r="AA9" s="431"/>
      <c r="AB9" s="421"/>
      <c r="AC9" s="421"/>
      <c r="AD9" s="421"/>
      <c r="AE9" s="421"/>
      <c r="AF9" s="421"/>
      <c r="AG9" s="421"/>
      <c r="AH9" s="421"/>
      <c r="AI9" s="421"/>
      <c r="AJ9" s="421"/>
      <c r="AK9" s="421"/>
      <c r="AL9" s="421"/>
      <c r="AM9" s="421"/>
      <c r="AN9" s="421"/>
      <c r="AO9" s="421"/>
      <c r="AP9" s="421"/>
      <c r="AQ9" s="421"/>
      <c r="AR9" s="421"/>
      <c r="AS9" s="421"/>
      <c r="AT9" s="421"/>
      <c r="AU9" s="421"/>
      <c r="BA9" s="22"/>
    </row>
    <row r="10" spans="4:53" x14ac:dyDescent="0.25">
      <c r="F10" s="430"/>
      <c r="G10" s="430"/>
      <c r="H10" s="430"/>
      <c r="I10" s="430"/>
      <c r="J10" s="430"/>
      <c r="K10" s="430"/>
      <c r="L10" s="430"/>
      <c r="M10" s="430"/>
      <c r="N10" s="430"/>
      <c r="O10" s="430"/>
      <c r="P10" s="430"/>
      <c r="Q10" s="430"/>
      <c r="R10" s="430"/>
      <c r="S10" s="430"/>
      <c r="T10" s="430"/>
      <c r="U10" s="430"/>
      <c r="V10" s="430"/>
      <c r="W10" s="430"/>
      <c r="X10" s="430"/>
      <c r="Y10" s="430"/>
      <c r="Z10" s="431"/>
      <c r="AA10" s="431"/>
      <c r="AB10" s="421"/>
      <c r="AC10" s="421"/>
      <c r="AD10" s="421"/>
      <c r="AE10" s="421"/>
      <c r="AF10" s="421"/>
      <c r="AG10" s="421"/>
      <c r="AH10" s="421"/>
      <c r="AI10" s="421"/>
      <c r="AJ10" s="421"/>
      <c r="AK10" s="421"/>
      <c r="AL10" s="421"/>
      <c r="AM10" s="421"/>
      <c r="AN10" s="421"/>
      <c r="AO10" s="421"/>
      <c r="AP10" s="421"/>
      <c r="AQ10" s="421"/>
      <c r="AR10" s="421"/>
      <c r="AS10" s="421"/>
      <c r="AT10" s="421"/>
      <c r="AU10" s="421"/>
      <c r="BA10" s="22"/>
    </row>
    <row r="11" spans="4:53" x14ac:dyDescent="0.25">
      <c r="F11" s="430"/>
      <c r="G11" s="430"/>
      <c r="H11" s="430"/>
      <c r="I11" s="430"/>
      <c r="J11" s="430"/>
      <c r="K11" s="430"/>
      <c r="L11" s="430"/>
      <c r="M11" s="430"/>
      <c r="N11" s="430"/>
      <c r="O11" s="430"/>
      <c r="P11" s="430"/>
      <c r="Q11" s="430"/>
      <c r="R11" s="430"/>
      <c r="S11" s="430"/>
      <c r="T11" s="430"/>
      <c r="U11" s="430"/>
      <c r="V11" s="430"/>
      <c r="W11" s="430"/>
      <c r="X11" s="430"/>
      <c r="Y11" s="430"/>
      <c r="Z11" s="431"/>
      <c r="AA11" s="431"/>
      <c r="AB11" s="421"/>
      <c r="AC11" s="421"/>
      <c r="AD11" s="421"/>
      <c r="AE11" s="421"/>
      <c r="AF11" s="421"/>
      <c r="AG11" s="421"/>
      <c r="AH11" s="421"/>
      <c r="AI11" s="421"/>
      <c r="AJ11" s="421"/>
      <c r="AK11" s="421"/>
      <c r="AL11" s="421"/>
      <c r="AM11" s="421"/>
      <c r="AN11" s="421"/>
      <c r="AO11" s="421"/>
      <c r="AP11" s="421"/>
      <c r="AQ11" s="421"/>
      <c r="AR11" s="421"/>
      <c r="AS11" s="421"/>
      <c r="AT11" s="421"/>
      <c r="AU11" s="421"/>
      <c r="BA11" s="22"/>
    </row>
    <row r="12" spans="4:53" x14ac:dyDescent="0.25">
      <c r="F12" s="430"/>
      <c r="G12" s="430"/>
      <c r="H12" s="430"/>
      <c r="I12" s="430"/>
      <c r="J12" s="430"/>
      <c r="K12" s="430"/>
      <c r="L12" s="430"/>
      <c r="M12" s="430"/>
      <c r="N12" s="430"/>
      <c r="O12" s="430"/>
      <c r="P12" s="430"/>
      <c r="Q12" s="430"/>
      <c r="R12" s="430"/>
      <c r="S12" s="430"/>
      <c r="T12" s="430"/>
      <c r="U12" s="430"/>
      <c r="V12" s="430"/>
      <c r="W12" s="430"/>
      <c r="X12" s="430"/>
      <c r="Y12" s="430"/>
      <c r="Z12" s="431"/>
      <c r="AA12" s="431"/>
      <c r="AB12" s="421"/>
      <c r="AC12" s="421"/>
      <c r="AD12" s="421"/>
      <c r="AE12" s="421"/>
      <c r="AF12" s="421"/>
      <c r="AG12" s="421"/>
      <c r="AH12" s="421"/>
      <c r="AI12" s="421"/>
      <c r="AJ12" s="421"/>
      <c r="AK12" s="421"/>
      <c r="AL12" s="421"/>
      <c r="AM12" s="421"/>
      <c r="AN12" s="421"/>
      <c r="AO12" s="421"/>
      <c r="AP12" s="421"/>
      <c r="AQ12" s="421"/>
      <c r="AR12" s="421"/>
      <c r="AS12" s="421"/>
      <c r="AT12" s="421"/>
      <c r="AU12" s="421"/>
      <c r="BA12" s="22"/>
    </row>
    <row r="13" spans="4:53" x14ac:dyDescent="0.25">
      <c r="F13" s="430"/>
      <c r="G13" s="430"/>
      <c r="H13" s="430"/>
      <c r="I13" s="430"/>
      <c r="J13" s="430"/>
      <c r="K13" s="430"/>
      <c r="L13" s="430"/>
      <c r="M13" s="430"/>
      <c r="N13" s="430"/>
      <c r="O13" s="430"/>
      <c r="P13" s="430"/>
      <c r="Q13" s="430"/>
      <c r="R13" s="430"/>
      <c r="S13" s="430"/>
      <c r="T13" s="430"/>
      <c r="U13" s="430"/>
      <c r="V13" s="430"/>
      <c r="W13" s="430"/>
      <c r="X13" s="430"/>
      <c r="Y13" s="430"/>
      <c r="Z13" s="431"/>
      <c r="AA13" s="431"/>
      <c r="AB13" s="421"/>
      <c r="AC13" s="421"/>
      <c r="AD13" s="421"/>
      <c r="AE13" s="421"/>
      <c r="AF13" s="421"/>
      <c r="AG13" s="421"/>
      <c r="AH13" s="421"/>
      <c r="AI13" s="421"/>
      <c r="AJ13" s="421"/>
      <c r="AK13" s="421"/>
      <c r="AL13" s="421"/>
      <c r="AM13" s="421"/>
      <c r="AN13" s="421"/>
      <c r="AO13" s="421"/>
      <c r="AP13" s="421"/>
      <c r="AQ13" s="421"/>
      <c r="AR13" s="421"/>
      <c r="AS13" s="421"/>
      <c r="AT13" s="421"/>
      <c r="AU13" s="421"/>
      <c r="BA13" s="22"/>
    </row>
    <row r="14" spans="4:53" x14ac:dyDescent="0.25">
      <c r="F14" s="432" t="s">
        <v>155</v>
      </c>
      <c r="G14" s="432"/>
      <c r="H14" s="432" t="s">
        <v>156</v>
      </c>
      <c r="I14" s="432"/>
      <c r="J14" s="432" t="s">
        <v>157</v>
      </c>
      <c r="K14" s="432"/>
      <c r="L14" s="432" t="s">
        <v>158</v>
      </c>
      <c r="M14" s="432"/>
      <c r="N14" s="432" t="s">
        <v>159</v>
      </c>
      <c r="O14" s="432"/>
      <c r="P14" s="432" t="s">
        <v>160</v>
      </c>
      <c r="Q14" s="432"/>
      <c r="R14" s="432" t="s">
        <v>161</v>
      </c>
      <c r="S14" s="432"/>
      <c r="T14" s="432" t="s">
        <v>162</v>
      </c>
      <c r="U14" s="432"/>
      <c r="V14" s="432" t="s">
        <v>163</v>
      </c>
      <c r="W14" s="432"/>
      <c r="X14" s="432" t="s">
        <v>164</v>
      </c>
      <c r="Y14" s="432"/>
      <c r="Z14" s="431" t="s">
        <v>165</v>
      </c>
      <c r="AA14" s="431"/>
      <c r="AB14" s="421"/>
      <c r="AC14" s="421"/>
      <c r="AD14" s="421"/>
      <c r="AE14" s="421"/>
      <c r="AF14" s="421"/>
      <c r="AG14" s="421"/>
      <c r="AH14" s="421"/>
      <c r="AI14" s="421"/>
      <c r="AJ14" s="421"/>
      <c r="AK14" s="421"/>
      <c r="AL14" s="421"/>
      <c r="AM14" s="421"/>
      <c r="AN14" s="421"/>
      <c r="AO14" s="421"/>
      <c r="AP14" s="421"/>
      <c r="AQ14" s="421"/>
      <c r="AR14" s="421"/>
      <c r="AS14" s="421"/>
      <c r="AT14" s="421"/>
      <c r="AU14" s="421"/>
      <c r="BA14" s="22"/>
    </row>
    <row r="15" spans="4:53" x14ac:dyDescent="0.25">
      <c r="F15" s="432"/>
      <c r="G15" s="432"/>
      <c r="H15" s="432"/>
      <c r="I15" s="432"/>
      <c r="J15" s="432"/>
      <c r="K15" s="432"/>
      <c r="L15" s="432"/>
      <c r="M15" s="432"/>
      <c r="N15" s="432"/>
      <c r="O15" s="432"/>
      <c r="P15" s="432"/>
      <c r="Q15" s="432"/>
      <c r="R15" s="432"/>
      <c r="S15" s="432"/>
      <c r="T15" s="432"/>
      <c r="U15" s="432"/>
      <c r="V15" s="432"/>
      <c r="W15" s="432"/>
      <c r="X15" s="432"/>
      <c r="Y15" s="432"/>
      <c r="Z15" s="431"/>
      <c r="AA15" s="431"/>
      <c r="AB15" s="421"/>
      <c r="AC15" s="421"/>
      <c r="AD15" s="421"/>
      <c r="AE15" s="421"/>
      <c r="AF15" s="421"/>
      <c r="AG15" s="421"/>
      <c r="AH15" s="421"/>
      <c r="AI15" s="421"/>
      <c r="AJ15" s="421"/>
      <c r="AK15" s="421"/>
      <c r="AL15" s="421"/>
      <c r="AM15" s="421"/>
      <c r="AN15" s="421"/>
      <c r="AO15" s="421"/>
      <c r="AP15" s="421"/>
      <c r="AQ15" s="421"/>
      <c r="AR15" s="421"/>
      <c r="AS15" s="421"/>
      <c r="AT15" s="421"/>
      <c r="AU15" s="421"/>
      <c r="BA15" s="22"/>
    </row>
    <row r="16" spans="4:53" x14ac:dyDescent="0.25">
      <c r="F16" s="432"/>
      <c r="G16" s="432"/>
      <c r="H16" s="432"/>
      <c r="I16" s="432"/>
      <c r="J16" s="432"/>
      <c r="K16" s="432"/>
      <c r="L16" s="432"/>
      <c r="M16" s="432"/>
      <c r="N16" s="432"/>
      <c r="O16" s="432"/>
      <c r="P16" s="432"/>
      <c r="Q16" s="432"/>
      <c r="R16" s="432"/>
      <c r="S16" s="432"/>
      <c r="T16" s="432"/>
      <c r="U16" s="432"/>
      <c r="V16" s="432"/>
      <c r="W16" s="432"/>
      <c r="X16" s="432"/>
      <c r="Y16" s="432"/>
      <c r="Z16" s="431"/>
      <c r="AA16" s="431"/>
      <c r="AB16" s="421"/>
      <c r="AC16" s="421"/>
      <c r="AD16" s="421"/>
      <c r="AE16" s="421"/>
      <c r="AF16" s="421"/>
      <c r="AG16" s="421"/>
      <c r="AH16" s="421"/>
      <c r="AI16" s="421"/>
      <c r="AJ16" s="421"/>
      <c r="AK16" s="421"/>
      <c r="AL16" s="421"/>
      <c r="AM16" s="421"/>
      <c r="AN16" s="421"/>
      <c r="AO16" s="421"/>
      <c r="AP16" s="421"/>
      <c r="AQ16" s="421"/>
      <c r="AR16" s="421"/>
      <c r="AS16" s="421"/>
      <c r="AT16" s="421"/>
      <c r="AU16" s="421"/>
      <c r="BA16" s="22"/>
    </row>
    <row r="17" spans="6:53" x14ac:dyDescent="0.25">
      <c r="F17" s="432"/>
      <c r="G17" s="432"/>
      <c r="H17" s="432"/>
      <c r="I17" s="432"/>
      <c r="J17" s="432"/>
      <c r="K17" s="432"/>
      <c r="L17" s="432"/>
      <c r="M17" s="432"/>
      <c r="N17" s="432"/>
      <c r="O17" s="432"/>
      <c r="P17" s="432"/>
      <c r="Q17" s="432"/>
      <c r="R17" s="432"/>
      <c r="S17" s="432"/>
      <c r="T17" s="432"/>
      <c r="U17" s="432"/>
      <c r="V17" s="432"/>
      <c r="W17" s="432"/>
      <c r="X17" s="432"/>
      <c r="Y17" s="432"/>
      <c r="Z17" s="431"/>
      <c r="AA17" s="431"/>
      <c r="AB17" s="421"/>
      <c r="AC17" s="421"/>
      <c r="AD17" s="421"/>
      <c r="AE17" s="421"/>
      <c r="AF17" s="421"/>
      <c r="AG17" s="421"/>
      <c r="AH17" s="421"/>
      <c r="AI17" s="421"/>
      <c r="AJ17" s="421"/>
      <c r="AK17" s="421"/>
      <c r="AL17" s="421"/>
      <c r="AM17" s="421"/>
      <c r="AN17" s="421"/>
      <c r="AO17" s="421"/>
      <c r="AP17" s="421"/>
      <c r="AQ17" s="421"/>
      <c r="AR17" s="421"/>
      <c r="AS17" s="421"/>
      <c r="AT17" s="421"/>
      <c r="AU17" s="421"/>
      <c r="BA17" s="22"/>
    </row>
    <row r="18" spans="6:53" x14ac:dyDescent="0.25">
      <c r="F18" s="432"/>
      <c r="G18" s="432"/>
      <c r="H18" s="432"/>
      <c r="I18" s="432"/>
      <c r="J18" s="432"/>
      <c r="K18" s="432"/>
      <c r="L18" s="432"/>
      <c r="M18" s="432"/>
      <c r="N18" s="432"/>
      <c r="O18" s="432"/>
      <c r="P18" s="432"/>
      <c r="Q18" s="432"/>
      <c r="R18" s="432"/>
      <c r="S18" s="432"/>
      <c r="T18" s="432"/>
      <c r="U18" s="432"/>
      <c r="V18" s="432"/>
      <c r="W18" s="432"/>
      <c r="X18" s="432"/>
      <c r="Y18" s="432"/>
      <c r="Z18" s="431"/>
      <c r="AA18" s="431"/>
      <c r="AB18" s="421"/>
      <c r="AC18" s="421"/>
      <c r="AD18" s="421"/>
      <c r="AE18" s="421"/>
      <c r="AF18" s="421"/>
      <c r="AG18" s="421"/>
      <c r="AH18" s="421"/>
      <c r="AI18" s="421"/>
      <c r="AJ18" s="421"/>
      <c r="AK18" s="421"/>
      <c r="AL18" s="421"/>
      <c r="AM18" s="421"/>
      <c r="AN18" s="421"/>
      <c r="AO18" s="421"/>
      <c r="AP18" s="421"/>
      <c r="AQ18" s="421"/>
      <c r="AR18" s="421"/>
      <c r="AS18" s="421"/>
      <c r="AT18" s="421"/>
      <c r="AU18" s="421"/>
      <c r="BA18" s="22"/>
    </row>
    <row r="19" spans="6:53" x14ac:dyDescent="0.25">
      <c r="F19" s="432" t="s">
        <v>166</v>
      </c>
      <c r="G19" s="432"/>
      <c r="H19" s="432" t="s">
        <v>167</v>
      </c>
      <c r="I19" s="432"/>
      <c r="J19" s="432" t="s">
        <v>168</v>
      </c>
      <c r="K19" s="432"/>
      <c r="L19" s="432" t="s">
        <v>169</v>
      </c>
      <c r="M19" s="432"/>
      <c r="N19" s="432" t="s">
        <v>170</v>
      </c>
      <c r="O19" s="432"/>
      <c r="P19" s="432" t="s">
        <v>171</v>
      </c>
      <c r="Q19" s="432"/>
      <c r="R19" s="432" t="s">
        <v>166</v>
      </c>
      <c r="S19" s="432"/>
      <c r="T19" s="432" t="s">
        <v>172</v>
      </c>
      <c r="U19" s="432"/>
      <c r="V19" s="432" t="s">
        <v>173</v>
      </c>
      <c r="W19" s="432"/>
      <c r="X19" s="432" t="s">
        <v>174</v>
      </c>
      <c r="Y19" s="432"/>
      <c r="Z19" s="431" t="s">
        <v>175</v>
      </c>
      <c r="AA19" s="431"/>
      <c r="AB19" s="421"/>
      <c r="AC19" s="421"/>
      <c r="AD19" s="421"/>
      <c r="AE19" s="421"/>
      <c r="AF19" s="421"/>
      <c r="AG19" s="421"/>
      <c r="AH19" s="421"/>
      <c r="AI19" s="421"/>
      <c r="AJ19" s="421"/>
      <c r="AK19" s="421"/>
      <c r="AL19" s="421"/>
      <c r="AM19" s="421"/>
      <c r="AN19" s="421"/>
      <c r="AO19" s="421"/>
      <c r="AP19" s="421"/>
      <c r="AQ19" s="421"/>
      <c r="AR19" s="421"/>
      <c r="AS19" s="421"/>
      <c r="AT19" s="421"/>
      <c r="AU19" s="421"/>
      <c r="BA19" s="22"/>
    </row>
    <row r="20" spans="6:53" x14ac:dyDescent="0.25">
      <c r="F20" s="432"/>
      <c r="G20" s="432"/>
      <c r="H20" s="432"/>
      <c r="I20" s="432"/>
      <c r="J20" s="432"/>
      <c r="K20" s="432"/>
      <c r="L20" s="432"/>
      <c r="M20" s="432"/>
      <c r="N20" s="432"/>
      <c r="O20" s="432"/>
      <c r="P20" s="432"/>
      <c r="Q20" s="432"/>
      <c r="R20" s="432"/>
      <c r="S20" s="432"/>
      <c r="T20" s="432"/>
      <c r="U20" s="432"/>
      <c r="V20" s="432"/>
      <c r="W20" s="432"/>
      <c r="X20" s="432"/>
      <c r="Y20" s="432"/>
      <c r="Z20" s="431"/>
      <c r="AA20" s="431"/>
      <c r="AB20" s="421"/>
      <c r="AC20" s="421"/>
      <c r="AD20" s="421"/>
      <c r="AE20" s="421"/>
      <c r="AF20" s="421"/>
      <c r="AG20" s="421"/>
      <c r="AH20" s="421"/>
      <c r="AI20" s="421"/>
      <c r="AJ20" s="421"/>
      <c r="AK20" s="421"/>
      <c r="AL20" s="421"/>
      <c r="AM20" s="421"/>
      <c r="AN20" s="421"/>
      <c r="AO20" s="421"/>
      <c r="AP20" s="421"/>
      <c r="AQ20" s="421"/>
      <c r="AR20" s="421"/>
      <c r="AS20" s="421"/>
      <c r="AT20" s="421"/>
      <c r="AU20" s="421"/>
      <c r="BA20" s="22"/>
    </row>
    <row r="21" spans="6:53" x14ac:dyDescent="0.25">
      <c r="F21" s="432"/>
      <c r="G21" s="432"/>
      <c r="H21" s="432"/>
      <c r="I21" s="432"/>
      <c r="J21" s="432"/>
      <c r="K21" s="432"/>
      <c r="L21" s="432"/>
      <c r="M21" s="432"/>
      <c r="N21" s="432"/>
      <c r="O21" s="432"/>
      <c r="P21" s="432"/>
      <c r="Q21" s="432"/>
      <c r="R21" s="432"/>
      <c r="S21" s="432"/>
      <c r="T21" s="432"/>
      <c r="U21" s="432"/>
      <c r="V21" s="432"/>
      <c r="W21" s="432"/>
      <c r="X21" s="432"/>
      <c r="Y21" s="432"/>
      <c r="Z21" s="431"/>
      <c r="AA21" s="431"/>
      <c r="AB21" s="421"/>
      <c r="AC21" s="421"/>
      <c r="AD21" s="421"/>
      <c r="AE21" s="421"/>
      <c r="AF21" s="421"/>
      <c r="AG21" s="421"/>
      <c r="AH21" s="421"/>
      <c r="AI21" s="421"/>
      <c r="AJ21" s="421"/>
      <c r="AK21" s="421"/>
      <c r="AL21" s="421"/>
      <c r="AM21" s="421"/>
      <c r="AN21" s="421"/>
      <c r="AO21" s="421"/>
      <c r="AP21" s="421"/>
      <c r="AQ21" s="421"/>
      <c r="AR21" s="421"/>
      <c r="AS21" s="421"/>
      <c r="AT21" s="421"/>
      <c r="AU21" s="421"/>
      <c r="BA21" s="22"/>
    </row>
    <row r="22" spans="6:53" x14ac:dyDescent="0.25">
      <c r="F22" s="432"/>
      <c r="G22" s="432"/>
      <c r="H22" s="432"/>
      <c r="I22" s="432"/>
      <c r="J22" s="432"/>
      <c r="K22" s="432"/>
      <c r="L22" s="432"/>
      <c r="M22" s="432"/>
      <c r="N22" s="432"/>
      <c r="O22" s="432"/>
      <c r="P22" s="432"/>
      <c r="Q22" s="432"/>
      <c r="R22" s="432"/>
      <c r="S22" s="432"/>
      <c r="T22" s="432"/>
      <c r="U22" s="432"/>
      <c r="V22" s="432"/>
      <c r="W22" s="432"/>
      <c r="X22" s="432"/>
      <c r="Y22" s="432"/>
      <c r="Z22" s="431"/>
      <c r="AA22" s="431"/>
      <c r="AB22" s="421"/>
      <c r="AC22" s="421"/>
      <c r="AD22" s="421"/>
      <c r="AE22" s="421"/>
      <c r="AF22" s="421"/>
      <c r="AG22" s="421"/>
      <c r="AH22" s="421"/>
      <c r="AI22" s="421"/>
      <c r="AJ22" s="421"/>
      <c r="AK22" s="421"/>
      <c r="AL22" s="421"/>
      <c r="AM22" s="421"/>
      <c r="AN22" s="421"/>
      <c r="AO22" s="421"/>
      <c r="AP22" s="421"/>
      <c r="AQ22" s="421"/>
      <c r="AR22" s="421"/>
      <c r="AS22" s="421"/>
      <c r="AT22" s="421"/>
      <c r="AU22" s="421"/>
      <c r="BA22" s="22"/>
    </row>
    <row r="23" spans="6:53" x14ac:dyDescent="0.25">
      <c r="F23" s="432"/>
      <c r="G23" s="432"/>
      <c r="H23" s="432"/>
      <c r="I23" s="432"/>
      <c r="J23" s="432"/>
      <c r="K23" s="432"/>
      <c r="L23" s="432"/>
      <c r="M23" s="432"/>
      <c r="N23" s="432"/>
      <c r="O23" s="432"/>
      <c r="P23" s="432"/>
      <c r="Q23" s="432"/>
      <c r="R23" s="432"/>
      <c r="S23" s="432"/>
      <c r="T23" s="432"/>
      <c r="U23" s="432"/>
      <c r="V23" s="432"/>
      <c r="W23" s="432"/>
      <c r="X23" s="432"/>
      <c r="Y23" s="432"/>
      <c r="Z23" s="431"/>
      <c r="AA23" s="431"/>
      <c r="AB23" s="421"/>
      <c r="AC23" s="421"/>
      <c r="AD23" s="421"/>
      <c r="AE23" s="421"/>
      <c r="AF23" s="421"/>
      <c r="AG23" s="421"/>
      <c r="AH23" s="421"/>
      <c r="AI23" s="421"/>
      <c r="AJ23" s="421"/>
      <c r="AK23" s="421"/>
      <c r="AL23" s="421"/>
      <c r="AM23" s="421"/>
      <c r="AN23" s="421"/>
      <c r="AO23" s="421"/>
      <c r="AP23" s="421"/>
      <c r="AQ23" s="421"/>
      <c r="AR23" s="421"/>
      <c r="AS23" s="421"/>
      <c r="AT23" s="421"/>
      <c r="AU23" s="421"/>
      <c r="BA23" s="22"/>
    </row>
    <row r="24" spans="6:53" x14ac:dyDescent="0.25">
      <c r="F24" s="432" t="s">
        <v>176</v>
      </c>
      <c r="G24" s="432"/>
      <c r="H24" s="432" t="s">
        <v>177</v>
      </c>
      <c r="I24" s="432"/>
      <c r="J24" s="432" t="s">
        <v>178</v>
      </c>
      <c r="K24" s="432"/>
      <c r="L24" s="432" t="s">
        <v>179</v>
      </c>
      <c r="M24" s="432"/>
      <c r="N24" s="432" t="s">
        <v>180</v>
      </c>
      <c r="O24" s="432"/>
      <c r="P24" s="432" t="s">
        <v>181</v>
      </c>
      <c r="Q24" s="432"/>
      <c r="R24" s="432" t="s">
        <v>182</v>
      </c>
      <c r="S24" s="432"/>
      <c r="T24" s="432" t="s">
        <v>183</v>
      </c>
      <c r="U24" s="432"/>
      <c r="V24" s="432" t="s">
        <v>184</v>
      </c>
      <c r="W24" s="432"/>
      <c r="X24" s="432" t="s">
        <v>184</v>
      </c>
      <c r="Y24" s="432"/>
      <c r="Z24" s="431" t="s">
        <v>7</v>
      </c>
      <c r="AA24" s="431"/>
      <c r="AB24" s="421"/>
      <c r="AC24" s="421"/>
      <c r="AD24" s="421"/>
      <c r="AE24" s="421"/>
      <c r="AF24" s="421"/>
      <c r="AG24" s="421"/>
      <c r="AH24" s="421"/>
      <c r="AI24" s="421"/>
      <c r="AJ24" s="421"/>
      <c r="AK24" s="421"/>
      <c r="AL24" s="421"/>
      <c r="AM24" s="421"/>
      <c r="AN24" s="421"/>
      <c r="AO24" s="421"/>
      <c r="AP24" s="421"/>
      <c r="AQ24" s="421"/>
      <c r="AR24" s="421"/>
      <c r="AS24" s="421"/>
      <c r="AT24" s="421"/>
      <c r="AU24" s="421"/>
      <c r="BA24" s="22"/>
    </row>
    <row r="25" spans="6:53" x14ac:dyDescent="0.25">
      <c r="F25" s="432"/>
      <c r="G25" s="432"/>
      <c r="H25" s="432"/>
      <c r="I25" s="432"/>
      <c r="J25" s="432"/>
      <c r="K25" s="432"/>
      <c r="L25" s="432"/>
      <c r="M25" s="432"/>
      <c r="N25" s="432"/>
      <c r="O25" s="432"/>
      <c r="P25" s="432"/>
      <c r="Q25" s="432"/>
      <c r="R25" s="432"/>
      <c r="S25" s="432"/>
      <c r="T25" s="432"/>
      <c r="U25" s="432"/>
      <c r="V25" s="432"/>
      <c r="W25" s="432"/>
      <c r="X25" s="432"/>
      <c r="Y25" s="432"/>
      <c r="Z25" s="431"/>
      <c r="AA25" s="431"/>
      <c r="AB25" s="421"/>
      <c r="AC25" s="421"/>
      <c r="AD25" s="421"/>
      <c r="AE25" s="421"/>
      <c r="AF25" s="421"/>
      <c r="AG25" s="421"/>
      <c r="AH25" s="421"/>
      <c r="AI25" s="421"/>
      <c r="AJ25" s="421"/>
      <c r="AK25" s="421"/>
      <c r="AL25" s="421"/>
      <c r="AM25" s="421"/>
      <c r="AN25" s="421"/>
      <c r="AO25" s="421"/>
      <c r="AP25" s="421"/>
      <c r="AQ25" s="421"/>
      <c r="AR25" s="421"/>
      <c r="AS25" s="421"/>
      <c r="AT25" s="421"/>
      <c r="AU25" s="421"/>
      <c r="BA25" s="22"/>
    </row>
    <row r="26" spans="6:53" x14ac:dyDescent="0.25">
      <c r="F26" s="432"/>
      <c r="G26" s="432"/>
      <c r="H26" s="432"/>
      <c r="I26" s="432"/>
      <c r="J26" s="432"/>
      <c r="K26" s="432"/>
      <c r="L26" s="432"/>
      <c r="M26" s="432"/>
      <c r="N26" s="432"/>
      <c r="O26" s="432"/>
      <c r="P26" s="432"/>
      <c r="Q26" s="432"/>
      <c r="R26" s="432"/>
      <c r="S26" s="432"/>
      <c r="T26" s="432"/>
      <c r="U26" s="432"/>
      <c r="V26" s="432"/>
      <c r="W26" s="432"/>
      <c r="X26" s="432"/>
      <c r="Y26" s="432"/>
      <c r="Z26" s="431"/>
      <c r="AA26" s="431"/>
      <c r="AB26" s="421"/>
      <c r="AC26" s="421"/>
      <c r="AD26" s="421"/>
      <c r="AE26" s="421"/>
      <c r="AF26" s="421"/>
      <c r="AG26" s="421"/>
      <c r="AH26" s="421"/>
      <c r="AI26" s="421"/>
      <c r="AJ26" s="421"/>
      <c r="AK26" s="421"/>
      <c r="AL26" s="421"/>
      <c r="AM26" s="421"/>
      <c r="AN26" s="421"/>
      <c r="AO26" s="421"/>
      <c r="AP26" s="421"/>
      <c r="AQ26" s="421"/>
      <c r="AR26" s="421"/>
      <c r="AS26" s="421"/>
      <c r="AT26" s="421"/>
      <c r="AU26" s="421"/>
      <c r="BA26" s="22"/>
    </row>
    <row r="27" spans="6:53" x14ac:dyDescent="0.25">
      <c r="F27" s="432"/>
      <c r="G27" s="432"/>
      <c r="H27" s="432"/>
      <c r="I27" s="432"/>
      <c r="J27" s="432"/>
      <c r="K27" s="432"/>
      <c r="L27" s="432"/>
      <c r="M27" s="432"/>
      <c r="N27" s="432"/>
      <c r="O27" s="432"/>
      <c r="P27" s="432"/>
      <c r="Q27" s="432"/>
      <c r="R27" s="432"/>
      <c r="S27" s="432"/>
      <c r="T27" s="432"/>
      <c r="U27" s="432"/>
      <c r="V27" s="432"/>
      <c r="W27" s="432"/>
      <c r="X27" s="432"/>
      <c r="Y27" s="432"/>
      <c r="Z27" s="431"/>
      <c r="AA27" s="431"/>
      <c r="AB27" s="421"/>
      <c r="AC27" s="421"/>
      <c r="AD27" s="421"/>
      <c r="AE27" s="421"/>
      <c r="AF27" s="421"/>
      <c r="AG27" s="421"/>
      <c r="AH27" s="421"/>
      <c r="AI27" s="421"/>
      <c r="AJ27" s="421"/>
      <c r="AK27" s="421"/>
      <c r="AL27" s="421"/>
      <c r="AM27" s="421"/>
      <c r="AN27" s="421"/>
      <c r="AO27" s="421"/>
      <c r="AP27" s="421"/>
      <c r="AQ27" s="421"/>
      <c r="AR27" s="421"/>
      <c r="AS27" s="421"/>
      <c r="AT27" s="421"/>
      <c r="AU27" s="421"/>
      <c r="BA27" s="22"/>
    </row>
    <row r="28" spans="6:53" x14ac:dyDescent="0.25">
      <c r="F28" s="432"/>
      <c r="G28" s="432"/>
      <c r="H28" s="432"/>
      <c r="I28" s="432"/>
      <c r="J28" s="432"/>
      <c r="K28" s="432"/>
      <c r="L28" s="432"/>
      <c r="M28" s="432"/>
      <c r="N28" s="432"/>
      <c r="O28" s="432"/>
      <c r="P28" s="432"/>
      <c r="Q28" s="432"/>
      <c r="R28" s="432"/>
      <c r="S28" s="432"/>
      <c r="T28" s="432"/>
      <c r="U28" s="432"/>
      <c r="V28" s="432"/>
      <c r="W28" s="432"/>
      <c r="X28" s="432"/>
      <c r="Y28" s="432"/>
      <c r="Z28" s="431"/>
      <c r="AA28" s="431"/>
      <c r="AB28" s="421"/>
      <c r="AC28" s="421"/>
      <c r="AD28" s="421"/>
      <c r="AE28" s="421"/>
      <c r="AF28" s="421"/>
      <c r="AG28" s="421"/>
      <c r="AH28" s="421"/>
      <c r="AI28" s="421"/>
      <c r="AJ28" s="421"/>
      <c r="AK28" s="421"/>
      <c r="AL28" s="421"/>
      <c r="AM28" s="421"/>
      <c r="AN28" s="421"/>
      <c r="AO28" s="421"/>
      <c r="AP28" s="421"/>
      <c r="AQ28" s="421"/>
      <c r="AR28" s="421"/>
      <c r="AS28" s="421"/>
      <c r="AT28" s="421"/>
      <c r="AU28" s="421"/>
      <c r="BA28" s="22"/>
    </row>
    <row r="29" spans="6:53" x14ac:dyDescent="0.25">
      <c r="F29" s="432" t="s">
        <v>185</v>
      </c>
      <c r="G29" s="432"/>
      <c r="H29" s="432" t="s">
        <v>186</v>
      </c>
      <c r="I29" s="432"/>
      <c r="J29" s="432" t="s">
        <v>187</v>
      </c>
      <c r="K29" s="432"/>
      <c r="L29" s="432" t="s">
        <v>188</v>
      </c>
      <c r="M29" s="432"/>
      <c r="N29" s="432" t="s">
        <v>189</v>
      </c>
      <c r="O29" s="432"/>
      <c r="P29" s="432" t="s">
        <v>190</v>
      </c>
      <c r="Q29" s="432"/>
      <c r="R29" s="432" t="s">
        <v>191</v>
      </c>
      <c r="S29" s="432"/>
      <c r="T29" s="430"/>
      <c r="U29" s="430"/>
      <c r="V29" s="432" t="s">
        <v>192</v>
      </c>
      <c r="W29" s="432"/>
      <c r="X29" s="432" t="s">
        <v>193</v>
      </c>
      <c r="Y29" s="432"/>
      <c r="Z29" s="431" t="s">
        <v>8</v>
      </c>
      <c r="AA29" s="431"/>
      <c r="AB29" s="421"/>
      <c r="AC29" s="421"/>
      <c r="AD29" s="421"/>
      <c r="AE29" s="421"/>
      <c r="AF29" s="421"/>
      <c r="AG29" s="421"/>
      <c r="AH29" s="421"/>
      <c r="AI29" s="421"/>
      <c r="AJ29" s="421"/>
      <c r="AK29" s="421"/>
      <c r="AL29" s="421"/>
      <c r="AM29" s="421"/>
      <c r="AN29" s="421"/>
      <c r="AO29" s="421"/>
      <c r="AP29" s="421"/>
      <c r="AQ29" s="421"/>
      <c r="AR29" s="421"/>
      <c r="AS29" s="421"/>
      <c r="AT29" s="421"/>
      <c r="AU29" s="421"/>
      <c r="BA29" s="22"/>
    </row>
    <row r="30" spans="6:53" x14ac:dyDescent="0.25">
      <c r="F30" s="432"/>
      <c r="G30" s="432"/>
      <c r="H30" s="432"/>
      <c r="I30" s="432"/>
      <c r="J30" s="432"/>
      <c r="K30" s="432"/>
      <c r="L30" s="432"/>
      <c r="M30" s="432"/>
      <c r="N30" s="432"/>
      <c r="O30" s="432"/>
      <c r="P30" s="432"/>
      <c r="Q30" s="432"/>
      <c r="R30" s="432"/>
      <c r="S30" s="432"/>
      <c r="T30" s="430"/>
      <c r="U30" s="430"/>
      <c r="V30" s="432"/>
      <c r="W30" s="432"/>
      <c r="X30" s="432"/>
      <c r="Y30" s="432"/>
      <c r="Z30" s="431"/>
      <c r="AA30" s="431"/>
      <c r="AB30" s="421"/>
      <c r="AC30" s="421"/>
      <c r="AD30" s="421"/>
      <c r="AE30" s="421"/>
      <c r="AF30" s="421"/>
      <c r="AG30" s="421"/>
      <c r="AH30" s="421"/>
      <c r="AI30" s="421"/>
      <c r="AJ30" s="421"/>
      <c r="AK30" s="421"/>
      <c r="AL30" s="421"/>
      <c r="AM30" s="421"/>
      <c r="AN30" s="421"/>
      <c r="AO30" s="421"/>
      <c r="AP30" s="421"/>
      <c r="AQ30" s="421"/>
      <c r="AR30" s="421"/>
      <c r="AS30" s="421"/>
      <c r="AT30" s="421"/>
      <c r="AU30" s="421"/>
      <c r="BA30" s="22"/>
    </row>
    <row r="31" spans="6:53" x14ac:dyDescent="0.25">
      <c r="F31" s="432"/>
      <c r="G31" s="432"/>
      <c r="H31" s="432"/>
      <c r="I31" s="432"/>
      <c r="J31" s="432"/>
      <c r="K31" s="432"/>
      <c r="L31" s="432"/>
      <c r="M31" s="432"/>
      <c r="N31" s="432"/>
      <c r="O31" s="432"/>
      <c r="P31" s="432"/>
      <c r="Q31" s="432"/>
      <c r="R31" s="432"/>
      <c r="S31" s="432"/>
      <c r="T31" s="430"/>
      <c r="U31" s="430"/>
      <c r="V31" s="432"/>
      <c r="W31" s="432"/>
      <c r="X31" s="432"/>
      <c r="Y31" s="432"/>
      <c r="Z31" s="431"/>
      <c r="AA31" s="431"/>
      <c r="AB31" s="421"/>
      <c r="AC31" s="421"/>
      <c r="AD31" s="421"/>
      <c r="AE31" s="421"/>
      <c r="AF31" s="421"/>
      <c r="AG31" s="421"/>
      <c r="AH31" s="421"/>
      <c r="AI31" s="421"/>
      <c r="AJ31" s="421"/>
      <c r="AK31" s="421"/>
      <c r="AL31" s="421"/>
      <c r="AM31" s="421"/>
      <c r="AN31" s="421"/>
      <c r="AO31" s="421"/>
      <c r="AP31" s="421"/>
      <c r="AQ31" s="421"/>
      <c r="AR31" s="421"/>
      <c r="AS31" s="421"/>
      <c r="AT31" s="421"/>
      <c r="AU31" s="421"/>
      <c r="BA31" s="22"/>
    </row>
    <row r="32" spans="6:53" x14ac:dyDescent="0.25">
      <c r="F32" s="432"/>
      <c r="G32" s="432"/>
      <c r="H32" s="432"/>
      <c r="I32" s="432"/>
      <c r="J32" s="432"/>
      <c r="K32" s="432"/>
      <c r="L32" s="432"/>
      <c r="M32" s="432"/>
      <c r="N32" s="432"/>
      <c r="O32" s="432"/>
      <c r="P32" s="432"/>
      <c r="Q32" s="432"/>
      <c r="R32" s="432"/>
      <c r="S32" s="432"/>
      <c r="T32" s="430"/>
      <c r="U32" s="430"/>
      <c r="V32" s="432"/>
      <c r="W32" s="432"/>
      <c r="X32" s="432"/>
      <c r="Y32" s="432"/>
      <c r="Z32" s="431"/>
      <c r="AA32" s="431"/>
      <c r="AB32" s="421"/>
      <c r="AC32" s="421"/>
      <c r="AD32" s="421"/>
      <c r="AE32" s="421"/>
      <c r="AF32" s="421"/>
      <c r="AG32" s="421"/>
      <c r="AH32" s="421"/>
      <c r="AI32" s="421"/>
      <c r="AJ32" s="421"/>
      <c r="AK32" s="421"/>
      <c r="AL32" s="421"/>
      <c r="AM32" s="421"/>
      <c r="AN32" s="421"/>
      <c r="AO32" s="421"/>
      <c r="AP32" s="421"/>
      <c r="AQ32" s="421"/>
      <c r="AR32" s="421"/>
      <c r="AS32" s="421"/>
      <c r="AT32" s="421"/>
      <c r="AU32" s="421"/>
      <c r="BA32" s="22"/>
    </row>
    <row r="33" spans="6:53" x14ac:dyDescent="0.25">
      <c r="F33" s="432"/>
      <c r="G33" s="432"/>
      <c r="H33" s="432"/>
      <c r="I33" s="432"/>
      <c r="J33" s="432"/>
      <c r="K33" s="432"/>
      <c r="L33" s="432"/>
      <c r="M33" s="432"/>
      <c r="N33" s="432"/>
      <c r="O33" s="432"/>
      <c r="P33" s="432"/>
      <c r="Q33" s="432"/>
      <c r="R33" s="432"/>
      <c r="S33" s="432"/>
      <c r="T33" s="430"/>
      <c r="U33" s="430"/>
      <c r="V33" s="432"/>
      <c r="W33" s="432"/>
      <c r="X33" s="432"/>
      <c r="Y33" s="432"/>
      <c r="Z33" s="431"/>
      <c r="AA33" s="431"/>
      <c r="AB33" s="421"/>
      <c r="AC33" s="421"/>
      <c r="AD33" s="421"/>
      <c r="AE33" s="421"/>
      <c r="AF33" s="421"/>
      <c r="AG33" s="421"/>
      <c r="AH33" s="421"/>
      <c r="AI33" s="421"/>
      <c r="AJ33" s="421"/>
      <c r="AK33" s="421"/>
      <c r="AL33" s="421"/>
      <c r="AM33" s="421"/>
      <c r="AN33" s="421"/>
      <c r="AO33" s="421"/>
      <c r="AP33" s="421"/>
      <c r="AQ33" s="421"/>
      <c r="AR33" s="421"/>
      <c r="AS33" s="421"/>
      <c r="AT33" s="421"/>
      <c r="AU33" s="421"/>
      <c r="BA33" s="22"/>
    </row>
    <row r="34" spans="6:53" x14ac:dyDescent="0.25">
      <c r="F34" s="432" t="s">
        <v>194</v>
      </c>
      <c r="G34" s="432"/>
      <c r="H34" s="432" t="s">
        <v>195</v>
      </c>
      <c r="I34" s="432"/>
      <c r="J34" s="432" t="s">
        <v>196</v>
      </c>
      <c r="K34" s="432"/>
      <c r="L34" s="432" t="s">
        <v>197</v>
      </c>
      <c r="M34" s="432"/>
      <c r="N34" s="432" t="s">
        <v>198</v>
      </c>
      <c r="O34" s="432"/>
      <c r="P34" s="430"/>
      <c r="Q34" s="430"/>
      <c r="R34" s="432" t="s">
        <v>199</v>
      </c>
      <c r="S34" s="432"/>
      <c r="T34" s="433"/>
      <c r="U34" s="433"/>
      <c r="V34" s="432" t="s">
        <v>48</v>
      </c>
      <c r="W34" s="432"/>
      <c r="X34" s="432" t="s">
        <v>200</v>
      </c>
      <c r="Y34" s="432"/>
      <c r="Z34" s="431" t="s">
        <v>9</v>
      </c>
      <c r="AA34" s="431"/>
      <c r="AB34" s="421"/>
      <c r="AC34" s="421"/>
      <c r="AD34" s="421"/>
      <c r="AE34" s="421"/>
      <c r="AF34" s="421"/>
      <c r="AG34" s="421"/>
      <c r="AH34" s="421"/>
      <c r="AI34" s="421"/>
      <c r="AJ34" s="421"/>
      <c r="AK34" s="421"/>
      <c r="AL34" s="421"/>
      <c r="AM34" s="421"/>
      <c r="AN34" s="421"/>
      <c r="AO34" s="421"/>
      <c r="AP34" s="421"/>
      <c r="AQ34" s="421"/>
      <c r="AR34" s="421"/>
      <c r="AS34" s="421"/>
      <c r="AT34" s="421"/>
      <c r="AU34" s="421"/>
      <c r="BA34" s="22"/>
    </row>
    <row r="35" spans="6:53" x14ac:dyDescent="0.25">
      <c r="F35" s="432"/>
      <c r="G35" s="432"/>
      <c r="H35" s="432"/>
      <c r="I35" s="432"/>
      <c r="J35" s="432"/>
      <c r="K35" s="432"/>
      <c r="L35" s="432"/>
      <c r="M35" s="432"/>
      <c r="N35" s="432"/>
      <c r="O35" s="432"/>
      <c r="P35" s="430"/>
      <c r="Q35" s="430"/>
      <c r="R35" s="432"/>
      <c r="S35" s="432"/>
      <c r="T35" s="433"/>
      <c r="U35" s="433"/>
      <c r="V35" s="432"/>
      <c r="W35" s="432"/>
      <c r="X35" s="432"/>
      <c r="Y35" s="432"/>
      <c r="Z35" s="431"/>
      <c r="AA35" s="431"/>
      <c r="AB35" s="421"/>
      <c r="AC35" s="421"/>
      <c r="AD35" s="421"/>
      <c r="AE35" s="421"/>
      <c r="AF35" s="421"/>
      <c r="AG35" s="421"/>
      <c r="AH35" s="421"/>
      <c r="AI35" s="421"/>
      <c r="AJ35" s="421"/>
      <c r="AK35" s="421"/>
      <c r="AL35" s="421"/>
      <c r="AM35" s="421"/>
      <c r="AN35" s="421"/>
      <c r="AO35" s="421"/>
      <c r="AP35" s="421"/>
      <c r="AQ35" s="421"/>
      <c r="AR35" s="421"/>
      <c r="AS35" s="421"/>
      <c r="AT35" s="421"/>
      <c r="AU35" s="421"/>
      <c r="BA35" s="22"/>
    </row>
    <row r="36" spans="6:53" x14ac:dyDescent="0.25">
      <c r="F36" s="432"/>
      <c r="G36" s="432"/>
      <c r="H36" s="432"/>
      <c r="I36" s="432"/>
      <c r="J36" s="432"/>
      <c r="K36" s="432"/>
      <c r="L36" s="432"/>
      <c r="M36" s="432"/>
      <c r="N36" s="432"/>
      <c r="O36" s="432"/>
      <c r="P36" s="430"/>
      <c r="Q36" s="430"/>
      <c r="R36" s="432"/>
      <c r="S36" s="432"/>
      <c r="T36" s="433"/>
      <c r="U36" s="433"/>
      <c r="V36" s="432"/>
      <c r="W36" s="432"/>
      <c r="X36" s="432"/>
      <c r="Y36" s="432"/>
      <c r="Z36" s="431"/>
      <c r="AA36" s="431"/>
      <c r="AB36" s="421"/>
      <c r="AC36" s="421"/>
      <c r="AD36" s="421"/>
      <c r="AE36" s="421"/>
      <c r="AF36" s="421"/>
      <c r="AG36" s="421"/>
      <c r="AH36" s="421"/>
      <c r="AI36" s="421"/>
      <c r="AJ36" s="421"/>
      <c r="AK36" s="421"/>
      <c r="AL36" s="421"/>
      <c r="AM36" s="421"/>
      <c r="AN36" s="421"/>
      <c r="AO36" s="421"/>
      <c r="AP36" s="421"/>
      <c r="AQ36" s="421"/>
      <c r="AR36" s="421"/>
      <c r="AS36" s="421"/>
      <c r="AT36" s="421"/>
      <c r="AU36" s="421"/>
      <c r="BA36" s="22"/>
    </row>
    <row r="37" spans="6:53" x14ac:dyDescent="0.25">
      <c r="F37" s="432"/>
      <c r="G37" s="432"/>
      <c r="H37" s="432"/>
      <c r="I37" s="432"/>
      <c r="J37" s="432"/>
      <c r="K37" s="432"/>
      <c r="L37" s="432"/>
      <c r="M37" s="432"/>
      <c r="N37" s="432"/>
      <c r="O37" s="432"/>
      <c r="P37" s="430"/>
      <c r="Q37" s="430"/>
      <c r="R37" s="432"/>
      <c r="S37" s="432"/>
      <c r="T37" s="433"/>
      <c r="U37" s="433"/>
      <c r="V37" s="432"/>
      <c r="W37" s="432"/>
      <c r="X37" s="432"/>
      <c r="Y37" s="432"/>
      <c r="Z37" s="431"/>
      <c r="AA37" s="431"/>
      <c r="AB37" s="421"/>
      <c r="AC37" s="421"/>
      <c r="AD37" s="421"/>
      <c r="AE37" s="421"/>
      <c r="AF37" s="421"/>
      <c r="AG37" s="421"/>
      <c r="AH37" s="421"/>
      <c r="AI37" s="421"/>
      <c r="AJ37" s="421"/>
      <c r="AK37" s="421"/>
      <c r="AL37" s="421"/>
      <c r="AM37" s="421"/>
      <c r="AN37" s="421"/>
      <c r="AO37" s="421"/>
      <c r="AP37" s="421"/>
      <c r="AQ37" s="421"/>
      <c r="AR37" s="421"/>
      <c r="AS37" s="421"/>
      <c r="AT37" s="421"/>
      <c r="AU37" s="421"/>
      <c r="BA37" s="22"/>
    </row>
    <row r="38" spans="6:53" x14ac:dyDescent="0.25">
      <c r="F38" s="432"/>
      <c r="G38" s="432"/>
      <c r="H38" s="432"/>
      <c r="I38" s="432"/>
      <c r="J38" s="432"/>
      <c r="K38" s="432"/>
      <c r="L38" s="432"/>
      <c r="M38" s="432"/>
      <c r="N38" s="432"/>
      <c r="O38" s="432"/>
      <c r="P38" s="430"/>
      <c r="Q38" s="430"/>
      <c r="R38" s="432"/>
      <c r="S38" s="432"/>
      <c r="T38" s="433"/>
      <c r="U38" s="433"/>
      <c r="V38" s="432"/>
      <c r="W38" s="432"/>
      <c r="X38" s="432"/>
      <c r="Y38" s="432"/>
      <c r="Z38" s="431"/>
      <c r="AA38" s="431"/>
      <c r="AB38" s="421"/>
      <c r="AC38" s="421"/>
      <c r="AD38" s="421"/>
      <c r="AE38" s="421"/>
      <c r="AF38" s="421"/>
      <c r="AG38" s="421"/>
      <c r="AH38" s="421"/>
      <c r="AI38" s="421"/>
      <c r="AJ38" s="421"/>
      <c r="AK38" s="421"/>
      <c r="AL38" s="421"/>
      <c r="AM38" s="421"/>
      <c r="AN38" s="421"/>
      <c r="AO38" s="421"/>
      <c r="AP38" s="421"/>
      <c r="AQ38" s="421"/>
      <c r="AR38" s="421"/>
      <c r="AS38" s="421"/>
      <c r="AT38" s="421"/>
      <c r="AU38" s="421"/>
      <c r="BA38" s="22"/>
    </row>
    <row r="39" spans="6:53" ht="15" customHeight="1" x14ac:dyDescent="0.25">
      <c r="F39" s="432" t="s">
        <v>201</v>
      </c>
      <c r="G39" s="432"/>
      <c r="H39" s="432" t="s">
        <v>202</v>
      </c>
      <c r="I39" s="432"/>
      <c r="J39" s="432" t="s">
        <v>203</v>
      </c>
      <c r="K39" s="432"/>
      <c r="L39" s="432" t="s">
        <v>204</v>
      </c>
      <c r="M39" s="432"/>
      <c r="N39" s="430"/>
      <c r="O39" s="430"/>
      <c r="P39" s="430"/>
      <c r="Q39" s="430"/>
      <c r="R39" s="432" t="s">
        <v>61</v>
      </c>
      <c r="S39" s="432"/>
      <c r="T39" s="432" t="s">
        <v>63</v>
      </c>
      <c r="U39" s="432"/>
      <c r="V39" s="432" t="s">
        <v>114</v>
      </c>
      <c r="W39" s="432"/>
      <c r="X39" s="432" t="s">
        <v>205</v>
      </c>
      <c r="Y39" s="432"/>
      <c r="Z39" s="431" t="s">
        <v>10</v>
      </c>
      <c r="AA39" s="431"/>
      <c r="AB39" s="421"/>
      <c r="AC39" s="421"/>
      <c r="AD39" s="421"/>
      <c r="AE39" s="421"/>
      <c r="AF39" s="421"/>
      <c r="AG39" s="421"/>
      <c r="AH39" s="421"/>
      <c r="AI39" s="421"/>
      <c r="AJ39" s="421"/>
      <c r="AK39" s="421"/>
      <c r="AL39" s="421"/>
      <c r="AM39" s="421"/>
      <c r="AN39" s="421"/>
      <c r="AO39" s="421"/>
      <c r="AP39" s="421"/>
      <c r="AQ39" s="421"/>
      <c r="AR39" s="421"/>
      <c r="AS39" s="421"/>
      <c r="AT39" s="421"/>
      <c r="AU39" s="421"/>
      <c r="BA39" s="22"/>
    </row>
    <row r="40" spans="6:53" x14ac:dyDescent="0.25">
      <c r="F40" s="432"/>
      <c r="G40" s="432"/>
      <c r="H40" s="432"/>
      <c r="I40" s="432"/>
      <c r="J40" s="432"/>
      <c r="K40" s="432"/>
      <c r="L40" s="432"/>
      <c r="M40" s="432"/>
      <c r="N40" s="430"/>
      <c r="O40" s="430"/>
      <c r="P40" s="430"/>
      <c r="Q40" s="430"/>
      <c r="R40" s="432"/>
      <c r="S40" s="432"/>
      <c r="T40" s="432"/>
      <c r="U40" s="432"/>
      <c r="V40" s="432"/>
      <c r="W40" s="432"/>
      <c r="X40" s="432"/>
      <c r="Y40" s="432"/>
      <c r="Z40" s="431"/>
      <c r="AA40" s="431"/>
      <c r="AB40" s="421"/>
      <c r="AC40" s="421"/>
      <c r="AD40" s="421"/>
      <c r="AE40" s="421"/>
      <c r="AF40" s="421"/>
      <c r="AG40" s="421"/>
      <c r="AH40" s="421"/>
      <c r="AI40" s="421"/>
      <c r="AJ40" s="421"/>
      <c r="AK40" s="421"/>
      <c r="AL40" s="421"/>
      <c r="AM40" s="421"/>
      <c r="AN40" s="421"/>
      <c r="AO40" s="421"/>
      <c r="AP40" s="421"/>
      <c r="AQ40" s="421"/>
      <c r="AR40" s="421"/>
      <c r="AS40" s="421"/>
      <c r="AT40" s="421"/>
      <c r="AU40" s="421"/>
      <c r="BA40" s="22"/>
    </row>
    <row r="41" spans="6:53" x14ac:dyDescent="0.25">
      <c r="F41" s="432"/>
      <c r="G41" s="432"/>
      <c r="H41" s="432"/>
      <c r="I41" s="432"/>
      <c r="J41" s="432"/>
      <c r="K41" s="432"/>
      <c r="L41" s="432"/>
      <c r="M41" s="432"/>
      <c r="N41" s="430"/>
      <c r="O41" s="430"/>
      <c r="P41" s="430"/>
      <c r="Q41" s="430"/>
      <c r="R41" s="432"/>
      <c r="S41" s="432"/>
      <c r="T41" s="432"/>
      <c r="U41" s="432"/>
      <c r="V41" s="432"/>
      <c r="W41" s="432"/>
      <c r="X41" s="432"/>
      <c r="Y41" s="432"/>
      <c r="Z41" s="431"/>
      <c r="AA41" s="431"/>
      <c r="AB41" s="421"/>
      <c r="AC41" s="421"/>
      <c r="AD41" s="421"/>
      <c r="AE41" s="421"/>
      <c r="AF41" s="421"/>
      <c r="AG41" s="421"/>
      <c r="AH41" s="421"/>
      <c r="AI41" s="421"/>
      <c r="AJ41" s="421"/>
      <c r="AK41" s="421"/>
      <c r="AL41" s="421"/>
      <c r="AM41" s="421"/>
      <c r="AN41" s="421"/>
      <c r="AO41" s="421"/>
      <c r="AP41" s="421"/>
      <c r="AQ41" s="421"/>
      <c r="AR41" s="421"/>
      <c r="AS41" s="421"/>
      <c r="AT41" s="421"/>
      <c r="AU41" s="421"/>
      <c r="BA41" s="22"/>
    </row>
    <row r="42" spans="6:53" x14ac:dyDescent="0.25">
      <c r="F42" s="432"/>
      <c r="G42" s="432"/>
      <c r="H42" s="432"/>
      <c r="I42" s="432"/>
      <c r="J42" s="432"/>
      <c r="K42" s="432"/>
      <c r="L42" s="432"/>
      <c r="M42" s="432"/>
      <c r="N42" s="430"/>
      <c r="O42" s="430"/>
      <c r="P42" s="430"/>
      <c r="Q42" s="430"/>
      <c r="R42" s="432"/>
      <c r="S42" s="432"/>
      <c r="T42" s="432"/>
      <c r="U42" s="432"/>
      <c r="V42" s="432"/>
      <c r="W42" s="432"/>
      <c r="X42" s="432"/>
      <c r="Y42" s="432"/>
      <c r="Z42" s="431"/>
      <c r="AA42" s="431"/>
      <c r="AB42" s="421"/>
      <c r="AC42" s="421"/>
      <c r="AD42" s="421"/>
      <c r="AE42" s="421"/>
      <c r="AF42" s="421"/>
      <c r="AG42" s="421"/>
      <c r="AH42" s="421"/>
      <c r="AI42" s="421"/>
      <c r="AJ42" s="421"/>
      <c r="AK42" s="421"/>
      <c r="AL42" s="421"/>
      <c r="AM42" s="421"/>
      <c r="AN42" s="421"/>
      <c r="AO42" s="421"/>
      <c r="AP42" s="421"/>
      <c r="AQ42" s="421"/>
      <c r="AR42" s="421"/>
      <c r="AS42" s="421"/>
      <c r="AT42" s="421"/>
      <c r="AU42" s="421"/>
      <c r="BA42" s="22"/>
    </row>
    <row r="43" spans="6:53" x14ac:dyDescent="0.25">
      <c r="F43" s="432"/>
      <c r="G43" s="432"/>
      <c r="H43" s="432"/>
      <c r="I43" s="432"/>
      <c r="J43" s="432"/>
      <c r="K43" s="432"/>
      <c r="L43" s="432"/>
      <c r="M43" s="432"/>
      <c r="N43" s="430"/>
      <c r="O43" s="430"/>
      <c r="P43" s="430"/>
      <c r="Q43" s="430"/>
      <c r="R43" s="432"/>
      <c r="S43" s="432"/>
      <c r="T43" s="432"/>
      <c r="U43" s="432"/>
      <c r="V43" s="432"/>
      <c r="W43" s="432"/>
      <c r="X43" s="432"/>
      <c r="Y43" s="432"/>
      <c r="Z43" s="431"/>
      <c r="AA43" s="431"/>
      <c r="AB43" s="421"/>
      <c r="AC43" s="421"/>
      <c r="AD43" s="421"/>
      <c r="AE43" s="421"/>
      <c r="AF43" s="421"/>
      <c r="AG43" s="421"/>
      <c r="AH43" s="421"/>
      <c r="AI43" s="421"/>
      <c r="AJ43" s="421"/>
      <c r="AK43" s="421"/>
      <c r="AL43" s="421"/>
      <c r="AM43" s="421"/>
      <c r="AN43" s="421"/>
      <c r="AO43" s="421"/>
      <c r="AP43" s="421"/>
      <c r="AQ43" s="421"/>
      <c r="AR43" s="421"/>
      <c r="AS43" s="421"/>
      <c r="AT43" s="421"/>
      <c r="AU43" s="421"/>
      <c r="BA43" s="22"/>
    </row>
    <row r="44" spans="6:53" x14ac:dyDescent="0.25">
      <c r="F44" s="432" t="s">
        <v>206</v>
      </c>
      <c r="G44" s="432"/>
      <c r="H44" s="432" t="s">
        <v>207</v>
      </c>
      <c r="I44" s="432"/>
      <c r="J44" s="432" t="s">
        <v>208</v>
      </c>
      <c r="K44" s="432"/>
      <c r="L44" s="432" t="s">
        <v>209</v>
      </c>
      <c r="M44" s="432"/>
      <c r="N44" s="430"/>
      <c r="O44" s="430"/>
      <c r="P44" s="430"/>
      <c r="Q44" s="430"/>
      <c r="R44" s="432" t="s">
        <v>58</v>
      </c>
      <c r="S44" s="432"/>
      <c r="T44" s="430"/>
      <c r="U44" s="430"/>
      <c r="V44" s="432" t="s">
        <v>116</v>
      </c>
      <c r="W44" s="432"/>
      <c r="X44" s="432" t="s">
        <v>210</v>
      </c>
      <c r="Y44" s="432"/>
      <c r="Z44" s="434" t="s">
        <v>11</v>
      </c>
      <c r="AA44" s="434"/>
      <c r="AB44" s="421"/>
      <c r="AC44" s="421"/>
      <c r="AD44" s="421"/>
      <c r="AE44" s="421"/>
      <c r="AF44" s="421"/>
      <c r="AG44" s="421"/>
      <c r="AH44" s="421"/>
      <c r="AI44" s="421"/>
      <c r="AJ44" s="421"/>
      <c r="AK44" s="421"/>
      <c r="AL44" s="421"/>
      <c r="AM44" s="421"/>
      <c r="AN44" s="421"/>
      <c r="AO44" s="421"/>
      <c r="AP44" s="421"/>
      <c r="AQ44" s="421"/>
      <c r="AR44" s="421"/>
      <c r="AS44" s="421"/>
      <c r="AT44" s="421"/>
      <c r="AU44" s="421"/>
      <c r="BA44" s="22"/>
    </row>
    <row r="45" spans="6:53" x14ac:dyDescent="0.25">
      <c r="F45" s="432"/>
      <c r="G45" s="432"/>
      <c r="H45" s="432"/>
      <c r="I45" s="432"/>
      <c r="J45" s="432"/>
      <c r="K45" s="432"/>
      <c r="L45" s="432"/>
      <c r="M45" s="432"/>
      <c r="N45" s="430"/>
      <c r="O45" s="430"/>
      <c r="P45" s="430"/>
      <c r="Q45" s="430"/>
      <c r="R45" s="432"/>
      <c r="S45" s="432"/>
      <c r="T45" s="430"/>
      <c r="U45" s="430"/>
      <c r="V45" s="432"/>
      <c r="W45" s="432"/>
      <c r="X45" s="432"/>
      <c r="Y45" s="432"/>
      <c r="Z45" s="434"/>
      <c r="AA45" s="434"/>
      <c r="AB45" s="421"/>
      <c r="AC45" s="421"/>
      <c r="AD45" s="421"/>
      <c r="AE45" s="421"/>
      <c r="AF45" s="421"/>
      <c r="AG45" s="421"/>
      <c r="AH45" s="421"/>
      <c r="AI45" s="421"/>
      <c r="AJ45" s="421"/>
      <c r="AK45" s="421"/>
      <c r="AL45" s="421"/>
      <c r="AM45" s="421"/>
      <c r="AN45" s="421"/>
      <c r="AO45" s="421"/>
      <c r="AP45" s="421"/>
      <c r="AQ45" s="421"/>
      <c r="AR45" s="421"/>
      <c r="AS45" s="421"/>
      <c r="AT45" s="421"/>
      <c r="AU45" s="421"/>
      <c r="BA45" s="22"/>
    </row>
    <row r="46" spans="6:53" x14ac:dyDescent="0.25">
      <c r="F46" s="432"/>
      <c r="G46" s="432"/>
      <c r="H46" s="432"/>
      <c r="I46" s="432"/>
      <c r="J46" s="432"/>
      <c r="K46" s="432"/>
      <c r="L46" s="432"/>
      <c r="M46" s="432"/>
      <c r="N46" s="430"/>
      <c r="O46" s="430"/>
      <c r="P46" s="430"/>
      <c r="Q46" s="430"/>
      <c r="R46" s="432"/>
      <c r="S46" s="432"/>
      <c r="T46" s="430"/>
      <c r="U46" s="430"/>
      <c r="V46" s="432"/>
      <c r="W46" s="432"/>
      <c r="X46" s="432"/>
      <c r="Y46" s="432"/>
      <c r="Z46" s="434"/>
      <c r="AA46" s="434"/>
      <c r="AB46" s="421"/>
      <c r="AC46" s="421"/>
      <c r="AD46" s="421"/>
      <c r="AE46" s="421"/>
      <c r="AF46" s="421"/>
      <c r="AG46" s="421"/>
      <c r="AH46" s="421"/>
      <c r="AI46" s="421"/>
      <c r="AJ46" s="421"/>
      <c r="AK46" s="421"/>
      <c r="AL46" s="421"/>
      <c r="AM46" s="421"/>
      <c r="AN46" s="421"/>
      <c r="AO46" s="421"/>
      <c r="AP46" s="421"/>
      <c r="AQ46" s="421"/>
      <c r="AR46" s="421"/>
      <c r="AS46" s="421"/>
      <c r="AT46" s="421"/>
      <c r="AU46" s="421"/>
      <c r="BA46" s="22"/>
    </row>
    <row r="47" spans="6:53" x14ac:dyDescent="0.25">
      <c r="F47" s="432"/>
      <c r="G47" s="432"/>
      <c r="H47" s="432"/>
      <c r="I47" s="432"/>
      <c r="J47" s="432"/>
      <c r="K47" s="432"/>
      <c r="L47" s="432"/>
      <c r="M47" s="432"/>
      <c r="N47" s="430"/>
      <c r="O47" s="430"/>
      <c r="P47" s="430"/>
      <c r="Q47" s="430"/>
      <c r="R47" s="432"/>
      <c r="S47" s="432"/>
      <c r="T47" s="430"/>
      <c r="U47" s="430"/>
      <c r="V47" s="432"/>
      <c r="W47" s="432"/>
      <c r="X47" s="432"/>
      <c r="Y47" s="432"/>
      <c r="Z47" s="434"/>
      <c r="AA47" s="434"/>
      <c r="AB47" s="421"/>
      <c r="AC47" s="421"/>
      <c r="AD47" s="421"/>
      <c r="AE47" s="421"/>
      <c r="AF47" s="421"/>
      <c r="AG47" s="421"/>
      <c r="AH47" s="421"/>
      <c r="AI47" s="421"/>
      <c r="AJ47" s="421"/>
      <c r="AK47" s="421"/>
      <c r="AL47" s="421"/>
      <c r="AM47" s="421"/>
      <c r="AN47" s="421"/>
      <c r="AO47" s="421"/>
      <c r="AP47" s="421"/>
      <c r="AQ47" s="421"/>
      <c r="AR47" s="421"/>
      <c r="AS47" s="421"/>
      <c r="AT47" s="421"/>
      <c r="AU47" s="421"/>
      <c r="BA47" s="22"/>
    </row>
    <row r="48" spans="6:53" x14ac:dyDescent="0.25">
      <c r="F48" s="432"/>
      <c r="G48" s="432"/>
      <c r="H48" s="432"/>
      <c r="I48" s="432"/>
      <c r="J48" s="432"/>
      <c r="K48" s="432"/>
      <c r="L48" s="432"/>
      <c r="M48" s="432"/>
      <c r="N48" s="430"/>
      <c r="O48" s="430"/>
      <c r="P48" s="430"/>
      <c r="Q48" s="430"/>
      <c r="R48" s="432"/>
      <c r="S48" s="432"/>
      <c r="T48" s="430"/>
      <c r="U48" s="430"/>
      <c r="V48" s="432"/>
      <c r="W48" s="432"/>
      <c r="X48" s="432"/>
      <c r="Y48" s="432"/>
      <c r="Z48" s="434"/>
      <c r="AA48" s="434"/>
      <c r="AB48" s="421"/>
      <c r="AC48" s="421"/>
      <c r="AD48" s="421"/>
      <c r="AE48" s="421"/>
      <c r="AF48" s="421"/>
      <c r="AG48" s="421"/>
      <c r="AH48" s="421"/>
      <c r="AI48" s="421"/>
      <c r="AJ48" s="421"/>
      <c r="AK48" s="421"/>
      <c r="AL48" s="421"/>
      <c r="AM48" s="421"/>
      <c r="AN48" s="421"/>
      <c r="AO48" s="421"/>
      <c r="AP48" s="421"/>
      <c r="AQ48" s="421"/>
      <c r="AR48" s="421"/>
      <c r="AS48" s="421"/>
      <c r="AT48" s="421"/>
      <c r="AU48" s="421"/>
      <c r="BA48" s="22"/>
    </row>
    <row r="49" spans="6:53" x14ac:dyDescent="0.25">
      <c r="F49" s="432" t="s">
        <v>211</v>
      </c>
      <c r="G49" s="432"/>
      <c r="H49" s="432" t="s">
        <v>212</v>
      </c>
      <c r="I49" s="432"/>
      <c r="J49" s="432" t="s">
        <v>213</v>
      </c>
      <c r="K49" s="432"/>
      <c r="L49" s="432" t="s">
        <v>214</v>
      </c>
      <c r="M49" s="432"/>
      <c r="N49" s="432" t="s">
        <v>215</v>
      </c>
      <c r="O49" s="432"/>
      <c r="P49" s="432" t="s">
        <v>53</v>
      </c>
      <c r="Q49" s="432"/>
      <c r="R49" s="430"/>
      <c r="S49" s="430"/>
      <c r="T49" s="432" t="s">
        <v>216</v>
      </c>
      <c r="U49" s="432"/>
      <c r="V49" s="430"/>
      <c r="W49" s="430"/>
      <c r="X49" s="432" t="s">
        <v>217</v>
      </c>
      <c r="Y49" s="432"/>
      <c r="Z49" s="431" t="s">
        <v>12</v>
      </c>
      <c r="AA49" s="431"/>
      <c r="AB49" s="421"/>
      <c r="AC49" s="421"/>
      <c r="AD49" s="421"/>
      <c r="AE49" s="421"/>
      <c r="AF49" s="421"/>
      <c r="AG49" s="421"/>
      <c r="AH49" s="421"/>
      <c r="AI49" s="421"/>
      <c r="AJ49" s="421"/>
      <c r="AK49" s="421"/>
      <c r="AL49" s="421"/>
      <c r="AM49" s="421"/>
      <c r="AN49" s="421"/>
      <c r="AO49" s="421"/>
      <c r="AP49" s="421"/>
      <c r="AQ49" s="421"/>
      <c r="AR49" s="421"/>
      <c r="AS49" s="421"/>
      <c r="AT49" s="421"/>
      <c r="AU49" s="421"/>
      <c r="BA49" s="22"/>
    </row>
    <row r="50" spans="6:53" x14ac:dyDescent="0.25">
      <c r="F50" s="432"/>
      <c r="G50" s="432"/>
      <c r="H50" s="432"/>
      <c r="I50" s="432"/>
      <c r="J50" s="432"/>
      <c r="K50" s="432"/>
      <c r="L50" s="432"/>
      <c r="M50" s="432"/>
      <c r="N50" s="432"/>
      <c r="O50" s="432"/>
      <c r="P50" s="432"/>
      <c r="Q50" s="432"/>
      <c r="R50" s="430"/>
      <c r="S50" s="430"/>
      <c r="T50" s="432"/>
      <c r="U50" s="432"/>
      <c r="V50" s="430"/>
      <c r="W50" s="430"/>
      <c r="X50" s="432"/>
      <c r="Y50" s="432"/>
      <c r="Z50" s="431"/>
      <c r="AA50" s="431"/>
      <c r="AB50" s="421"/>
      <c r="AC50" s="421"/>
      <c r="AD50" s="421"/>
      <c r="AE50" s="421"/>
      <c r="AF50" s="421"/>
      <c r="AG50" s="421"/>
      <c r="AH50" s="421"/>
      <c r="AI50" s="421"/>
      <c r="AJ50" s="421"/>
      <c r="AK50" s="421"/>
      <c r="AL50" s="421"/>
      <c r="AM50" s="421"/>
      <c r="AN50" s="421"/>
      <c r="AO50" s="421"/>
      <c r="AP50" s="421"/>
      <c r="AQ50" s="421"/>
      <c r="AR50" s="421"/>
      <c r="AS50" s="421"/>
      <c r="AT50" s="421"/>
      <c r="AU50" s="421"/>
      <c r="BA50" s="22"/>
    </row>
    <row r="51" spans="6:53" x14ac:dyDescent="0.25">
      <c r="F51" s="432"/>
      <c r="G51" s="432"/>
      <c r="H51" s="432"/>
      <c r="I51" s="432"/>
      <c r="J51" s="432"/>
      <c r="K51" s="432"/>
      <c r="L51" s="432"/>
      <c r="M51" s="432"/>
      <c r="N51" s="432"/>
      <c r="O51" s="432"/>
      <c r="P51" s="432"/>
      <c r="Q51" s="432"/>
      <c r="R51" s="430"/>
      <c r="S51" s="430"/>
      <c r="T51" s="432"/>
      <c r="U51" s="432"/>
      <c r="V51" s="430"/>
      <c r="W51" s="430"/>
      <c r="X51" s="432"/>
      <c r="Y51" s="432"/>
      <c r="Z51" s="431"/>
      <c r="AA51" s="431"/>
      <c r="AB51" s="421"/>
      <c r="AC51" s="421"/>
      <c r="AD51" s="421"/>
      <c r="AE51" s="421"/>
      <c r="AF51" s="421"/>
      <c r="AG51" s="421"/>
      <c r="AH51" s="421"/>
      <c r="AI51" s="421"/>
      <c r="AJ51" s="421"/>
      <c r="AK51" s="421"/>
      <c r="AL51" s="421"/>
      <c r="AM51" s="421"/>
      <c r="AN51" s="421"/>
      <c r="AO51" s="421"/>
      <c r="AP51" s="421"/>
      <c r="AQ51" s="421"/>
      <c r="AR51" s="421"/>
      <c r="AS51" s="421"/>
      <c r="AT51" s="421"/>
      <c r="AU51" s="421"/>
      <c r="BA51" s="22"/>
    </row>
    <row r="52" spans="6:53" x14ac:dyDescent="0.25">
      <c r="F52" s="432"/>
      <c r="G52" s="432"/>
      <c r="H52" s="432"/>
      <c r="I52" s="432"/>
      <c r="J52" s="432"/>
      <c r="K52" s="432"/>
      <c r="L52" s="432"/>
      <c r="M52" s="432"/>
      <c r="N52" s="432"/>
      <c r="O52" s="432"/>
      <c r="P52" s="432"/>
      <c r="Q52" s="432"/>
      <c r="R52" s="430"/>
      <c r="S52" s="430"/>
      <c r="T52" s="432"/>
      <c r="U52" s="432"/>
      <c r="V52" s="430"/>
      <c r="W52" s="430"/>
      <c r="X52" s="432"/>
      <c r="Y52" s="432"/>
      <c r="Z52" s="431"/>
      <c r="AA52" s="431"/>
      <c r="AB52" s="421"/>
      <c r="AC52" s="421"/>
      <c r="AD52" s="421"/>
      <c r="AE52" s="421"/>
      <c r="AF52" s="421"/>
      <c r="AG52" s="421"/>
      <c r="AH52" s="421"/>
      <c r="AI52" s="421"/>
      <c r="AJ52" s="421"/>
      <c r="AK52" s="421"/>
      <c r="AL52" s="421"/>
      <c r="AM52" s="421"/>
      <c r="AN52" s="421"/>
      <c r="AO52" s="421"/>
      <c r="AP52" s="421"/>
      <c r="AQ52" s="421"/>
      <c r="AR52" s="421"/>
      <c r="AS52" s="421"/>
      <c r="AT52" s="421"/>
      <c r="AU52" s="421"/>
      <c r="BA52" s="22"/>
    </row>
    <row r="53" spans="6:53" x14ac:dyDescent="0.25">
      <c r="F53" s="432"/>
      <c r="G53" s="432"/>
      <c r="H53" s="432"/>
      <c r="I53" s="432"/>
      <c r="J53" s="432"/>
      <c r="K53" s="432"/>
      <c r="L53" s="432"/>
      <c r="M53" s="432"/>
      <c r="N53" s="432"/>
      <c r="O53" s="432"/>
      <c r="P53" s="432"/>
      <c r="Q53" s="432"/>
      <c r="R53" s="430"/>
      <c r="S53" s="430"/>
      <c r="T53" s="432"/>
      <c r="U53" s="432"/>
      <c r="V53" s="430"/>
      <c r="W53" s="430"/>
      <c r="X53" s="432"/>
      <c r="Y53" s="432"/>
      <c r="Z53" s="431"/>
      <c r="AA53" s="431"/>
      <c r="AB53" s="421"/>
      <c r="AC53" s="421"/>
      <c r="AD53" s="421"/>
      <c r="AE53" s="421"/>
      <c r="AF53" s="421"/>
      <c r="AG53" s="421"/>
      <c r="AH53" s="421"/>
      <c r="AI53" s="421"/>
      <c r="AJ53" s="421"/>
      <c r="AK53" s="421"/>
      <c r="AL53" s="421"/>
      <c r="AM53" s="421"/>
      <c r="AN53" s="421"/>
      <c r="AO53" s="421"/>
      <c r="AP53" s="421"/>
      <c r="AQ53" s="421"/>
      <c r="AR53" s="421"/>
      <c r="AS53" s="421"/>
      <c r="AT53" s="421"/>
      <c r="AU53" s="421"/>
      <c r="BA53" s="22"/>
    </row>
    <row r="54" spans="6:53" x14ac:dyDescent="0.25">
      <c r="F54" s="432" t="s">
        <v>218</v>
      </c>
      <c r="G54" s="432"/>
      <c r="H54" s="432" t="s">
        <v>219</v>
      </c>
      <c r="I54" s="432"/>
      <c r="J54" s="432" t="s">
        <v>220</v>
      </c>
      <c r="K54" s="432"/>
      <c r="L54" s="432" t="s">
        <v>221</v>
      </c>
      <c r="M54" s="432"/>
      <c r="N54" s="430"/>
      <c r="O54" s="430"/>
      <c r="P54" s="432" t="s">
        <v>222</v>
      </c>
      <c r="Q54" s="432"/>
      <c r="R54" s="432" t="s">
        <v>223</v>
      </c>
      <c r="S54" s="432"/>
      <c r="T54" s="432" t="s">
        <v>224</v>
      </c>
      <c r="U54" s="432"/>
      <c r="V54" s="432" t="s">
        <v>225</v>
      </c>
      <c r="W54" s="432"/>
      <c r="X54" s="432" t="s">
        <v>224</v>
      </c>
      <c r="Y54" s="432"/>
      <c r="Z54" s="431" t="s">
        <v>13</v>
      </c>
      <c r="AA54" s="431"/>
      <c r="AB54" s="421"/>
      <c r="AC54" s="421"/>
      <c r="AD54" s="421"/>
      <c r="AE54" s="421"/>
      <c r="AF54" s="421"/>
      <c r="AG54" s="421"/>
      <c r="AH54" s="421"/>
      <c r="AI54" s="421"/>
      <c r="AJ54" s="421"/>
      <c r="AK54" s="421"/>
      <c r="AL54" s="421"/>
      <c r="AM54" s="421"/>
      <c r="AN54" s="421"/>
      <c r="AO54" s="421"/>
      <c r="AP54" s="421"/>
      <c r="AQ54" s="421"/>
      <c r="AR54" s="421"/>
      <c r="AS54" s="421"/>
      <c r="AT54" s="421"/>
      <c r="AU54" s="421"/>
      <c r="BA54" s="22"/>
    </row>
    <row r="55" spans="6:53" x14ac:dyDescent="0.25">
      <c r="F55" s="432"/>
      <c r="G55" s="432"/>
      <c r="H55" s="432"/>
      <c r="I55" s="432"/>
      <c r="J55" s="432"/>
      <c r="K55" s="432"/>
      <c r="L55" s="432"/>
      <c r="M55" s="432"/>
      <c r="N55" s="430"/>
      <c r="O55" s="430"/>
      <c r="P55" s="432"/>
      <c r="Q55" s="432"/>
      <c r="R55" s="432"/>
      <c r="S55" s="432"/>
      <c r="T55" s="432"/>
      <c r="U55" s="432"/>
      <c r="V55" s="432"/>
      <c r="W55" s="432"/>
      <c r="X55" s="432"/>
      <c r="Y55" s="432"/>
      <c r="Z55" s="431"/>
      <c r="AA55" s="431"/>
      <c r="AB55" s="421"/>
      <c r="AC55" s="421"/>
      <c r="AD55" s="421"/>
      <c r="AE55" s="421"/>
      <c r="AF55" s="421"/>
      <c r="AG55" s="421"/>
      <c r="AH55" s="421"/>
      <c r="AI55" s="421"/>
      <c r="AJ55" s="421"/>
      <c r="AK55" s="421"/>
      <c r="AL55" s="421"/>
      <c r="AM55" s="421"/>
      <c r="AN55" s="421"/>
      <c r="AO55" s="421"/>
      <c r="AP55" s="421"/>
      <c r="AQ55" s="421"/>
      <c r="AR55" s="421"/>
      <c r="AS55" s="421"/>
      <c r="AT55" s="421"/>
      <c r="AU55" s="421"/>
      <c r="BA55" s="22"/>
    </row>
    <row r="56" spans="6:53" x14ac:dyDescent="0.25">
      <c r="F56" s="432"/>
      <c r="G56" s="432"/>
      <c r="H56" s="432"/>
      <c r="I56" s="432"/>
      <c r="J56" s="432"/>
      <c r="K56" s="432"/>
      <c r="L56" s="432"/>
      <c r="M56" s="432"/>
      <c r="N56" s="430"/>
      <c r="O56" s="430"/>
      <c r="P56" s="432"/>
      <c r="Q56" s="432"/>
      <c r="R56" s="432"/>
      <c r="S56" s="432"/>
      <c r="T56" s="432"/>
      <c r="U56" s="432"/>
      <c r="V56" s="432"/>
      <c r="W56" s="432"/>
      <c r="X56" s="432"/>
      <c r="Y56" s="432"/>
      <c r="Z56" s="431"/>
      <c r="AA56" s="431"/>
      <c r="AB56" s="421"/>
      <c r="AC56" s="421"/>
      <c r="AD56" s="421"/>
      <c r="AE56" s="421"/>
      <c r="AF56" s="421"/>
      <c r="AG56" s="421"/>
      <c r="AH56" s="421"/>
      <c r="AI56" s="421"/>
      <c r="AJ56" s="421"/>
      <c r="AK56" s="421"/>
      <c r="AL56" s="421"/>
      <c r="AM56" s="421"/>
      <c r="AN56" s="421"/>
      <c r="AO56" s="421"/>
      <c r="AP56" s="421"/>
      <c r="AQ56" s="421"/>
      <c r="AR56" s="421"/>
      <c r="AS56" s="421"/>
      <c r="AT56" s="421"/>
      <c r="AU56" s="421"/>
      <c r="BA56" s="22"/>
    </row>
    <row r="57" spans="6:53" x14ac:dyDescent="0.25">
      <c r="F57" s="432"/>
      <c r="G57" s="432"/>
      <c r="H57" s="432"/>
      <c r="I57" s="432"/>
      <c r="J57" s="432"/>
      <c r="K57" s="432"/>
      <c r="L57" s="432"/>
      <c r="M57" s="432"/>
      <c r="N57" s="430"/>
      <c r="O57" s="430"/>
      <c r="P57" s="432"/>
      <c r="Q57" s="432"/>
      <c r="R57" s="432"/>
      <c r="S57" s="432"/>
      <c r="T57" s="432"/>
      <c r="U57" s="432"/>
      <c r="V57" s="432"/>
      <c r="W57" s="432"/>
      <c r="X57" s="432"/>
      <c r="Y57" s="432"/>
      <c r="Z57" s="431"/>
      <c r="AA57" s="431"/>
      <c r="AB57" s="421"/>
      <c r="AC57" s="421"/>
      <c r="AD57" s="421"/>
      <c r="AE57" s="421"/>
      <c r="AF57" s="421"/>
      <c r="AG57" s="421"/>
      <c r="AH57" s="421"/>
      <c r="AI57" s="421"/>
      <c r="AJ57" s="421"/>
      <c r="AK57" s="421"/>
      <c r="AL57" s="421"/>
      <c r="AM57" s="421"/>
      <c r="AN57" s="421"/>
      <c r="AO57" s="421"/>
      <c r="AP57" s="421"/>
      <c r="AQ57" s="421"/>
      <c r="AR57" s="421"/>
      <c r="AS57" s="421"/>
      <c r="AT57" s="421"/>
      <c r="AU57" s="421"/>
      <c r="BA57" s="22"/>
    </row>
    <row r="58" spans="6:53" x14ac:dyDescent="0.25">
      <c r="F58" s="432"/>
      <c r="G58" s="432"/>
      <c r="H58" s="432"/>
      <c r="I58" s="432"/>
      <c r="J58" s="432"/>
      <c r="K58" s="432"/>
      <c r="L58" s="432"/>
      <c r="M58" s="432"/>
      <c r="N58" s="430"/>
      <c r="O58" s="430"/>
      <c r="P58" s="432"/>
      <c r="Q58" s="432"/>
      <c r="R58" s="432"/>
      <c r="S58" s="432"/>
      <c r="T58" s="432"/>
      <c r="U58" s="432"/>
      <c r="V58" s="432"/>
      <c r="W58" s="432"/>
      <c r="X58" s="432"/>
      <c r="Y58" s="432"/>
      <c r="Z58" s="431"/>
      <c r="AA58" s="431"/>
      <c r="AB58" s="421"/>
      <c r="AC58" s="421"/>
      <c r="AD58" s="421"/>
      <c r="AE58" s="421"/>
      <c r="AF58" s="421"/>
      <c r="AG58" s="421"/>
      <c r="AH58" s="421"/>
      <c r="AI58" s="421"/>
      <c r="AJ58" s="421"/>
      <c r="AK58" s="421"/>
      <c r="AL58" s="421"/>
      <c r="AM58" s="421"/>
      <c r="AN58" s="421"/>
      <c r="AO58" s="421"/>
      <c r="AP58" s="421"/>
      <c r="AQ58" s="421"/>
      <c r="AR58" s="421"/>
      <c r="AS58" s="421"/>
      <c r="AT58" s="421"/>
      <c r="AU58" s="421"/>
      <c r="BA58" s="22"/>
    </row>
    <row r="59" spans="6:53" x14ac:dyDescent="0.25">
      <c r="F59" s="432" t="s">
        <v>226</v>
      </c>
      <c r="G59" s="432"/>
      <c r="H59" s="432" t="s">
        <v>227</v>
      </c>
      <c r="I59" s="432"/>
      <c r="J59" s="432" t="s">
        <v>228</v>
      </c>
      <c r="K59" s="432"/>
      <c r="L59" s="432" t="s">
        <v>229</v>
      </c>
      <c r="M59" s="432"/>
      <c r="N59" s="432" t="s">
        <v>230</v>
      </c>
      <c r="O59" s="432"/>
      <c r="P59" s="432" t="s">
        <v>41</v>
      </c>
      <c r="Q59" s="432"/>
      <c r="R59" s="432" t="s">
        <v>231</v>
      </c>
      <c r="S59" s="432"/>
      <c r="T59" s="430"/>
      <c r="U59" s="430"/>
      <c r="V59" s="432" t="s">
        <v>232</v>
      </c>
      <c r="W59" s="432"/>
      <c r="X59" s="432" t="s">
        <v>233</v>
      </c>
      <c r="Y59" s="432"/>
      <c r="Z59" s="431" t="s">
        <v>14</v>
      </c>
      <c r="AA59" s="431"/>
      <c r="AB59" s="421"/>
      <c r="AC59" s="421"/>
      <c r="AD59" s="421"/>
      <c r="AE59" s="421"/>
      <c r="AF59" s="421"/>
      <c r="AG59" s="421"/>
      <c r="AH59" s="421"/>
      <c r="AI59" s="421"/>
      <c r="AJ59" s="421"/>
      <c r="AK59" s="421"/>
      <c r="AL59" s="421"/>
      <c r="AM59" s="421"/>
      <c r="AN59" s="421"/>
      <c r="AO59" s="421"/>
      <c r="AP59" s="421"/>
      <c r="AQ59" s="421"/>
      <c r="AR59" s="421"/>
      <c r="AS59" s="421"/>
      <c r="AT59" s="421"/>
      <c r="AU59" s="421"/>
      <c r="BA59" s="22"/>
    </row>
    <row r="60" spans="6:53" x14ac:dyDescent="0.25">
      <c r="F60" s="432"/>
      <c r="G60" s="432"/>
      <c r="H60" s="432"/>
      <c r="I60" s="432"/>
      <c r="J60" s="432"/>
      <c r="K60" s="432"/>
      <c r="L60" s="432"/>
      <c r="M60" s="432"/>
      <c r="N60" s="432"/>
      <c r="O60" s="432"/>
      <c r="P60" s="432"/>
      <c r="Q60" s="432"/>
      <c r="R60" s="432"/>
      <c r="S60" s="432"/>
      <c r="T60" s="430"/>
      <c r="U60" s="430"/>
      <c r="V60" s="432"/>
      <c r="W60" s="432"/>
      <c r="X60" s="432"/>
      <c r="Y60" s="432"/>
      <c r="Z60" s="431"/>
      <c r="AA60" s="431"/>
      <c r="AB60" s="421"/>
      <c r="AC60" s="421"/>
      <c r="AD60" s="421"/>
      <c r="AE60" s="421"/>
      <c r="AF60" s="421"/>
      <c r="AG60" s="421"/>
      <c r="AH60" s="421"/>
      <c r="AI60" s="421"/>
      <c r="AJ60" s="421"/>
      <c r="AK60" s="421"/>
      <c r="AL60" s="421"/>
      <c r="AM60" s="421"/>
      <c r="AN60" s="421"/>
      <c r="AO60" s="421"/>
      <c r="AP60" s="421"/>
      <c r="AQ60" s="421"/>
      <c r="AR60" s="421"/>
      <c r="AS60" s="421"/>
      <c r="AT60" s="421"/>
      <c r="AU60" s="421"/>
      <c r="BA60" s="22"/>
    </row>
    <row r="61" spans="6:53" x14ac:dyDescent="0.25">
      <c r="F61" s="432"/>
      <c r="G61" s="432"/>
      <c r="H61" s="432"/>
      <c r="I61" s="432"/>
      <c r="J61" s="432"/>
      <c r="K61" s="432"/>
      <c r="L61" s="432"/>
      <c r="M61" s="432"/>
      <c r="N61" s="432"/>
      <c r="O61" s="432"/>
      <c r="P61" s="432"/>
      <c r="Q61" s="432"/>
      <c r="R61" s="432"/>
      <c r="S61" s="432"/>
      <c r="T61" s="430"/>
      <c r="U61" s="430"/>
      <c r="V61" s="432"/>
      <c r="W61" s="432"/>
      <c r="X61" s="432"/>
      <c r="Y61" s="432"/>
      <c r="Z61" s="431"/>
      <c r="AA61" s="431"/>
      <c r="AB61" s="421"/>
      <c r="AC61" s="421"/>
      <c r="AD61" s="421"/>
      <c r="AE61" s="421"/>
      <c r="AF61" s="421"/>
      <c r="AG61" s="421"/>
      <c r="AH61" s="421"/>
      <c r="AI61" s="421"/>
      <c r="AJ61" s="421"/>
      <c r="AK61" s="421"/>
      <c r="AL61" s="421"/>
      <c r="AM61" s="421"/>
      <c r="AN61" s="421"/>
      <c r="AO61" s="421"/>
      <c r="AP61" s="421"/>
      <c r="AQ61" s="421"/>
      <c r="AR61" s="421"/>
      <c r="AS61" s="421"/>
      <c r="AT61" s="421"/>
      <c r="AU61" s="421"/>
      <c r="BA61" s="22"/>
    </row>
    <row r="62" spans="6:53" x14ac:dyDescent="0.25">
      <c r="F62" s="432"/>
      <c r="G62" s="432"/>
      <c r="H62" s="432"/>
      <c r="I62" s="432"/>
      <c r="J62" s="432"/>
      <c r="K62" s="432"/>
      <c r="L62" s="432"/>
      <c r="M62" s="432"/>
      <c r="N62" s="432"/>
      <c r="O62" s="432"/>
      <c r="P62" s="432"/>
      <c r="Q62" s="432"/>
      <c r="R62" s="432"/>
      <c r="S62" s="432"/>
      <c r="T62" s="430"/>
      <c r="U62" s="430"/>
      <c r="V62" s="432"/>
      <c r="W62" s="432"/>
      <c r="X62" s="432"/>
      <c r="Y62" s="432"/>
      <c r="Z62" s="431"/>
      <c r="AA62" s="431"/>
      <c r="AB62" s="421"/>
      <c r="AC62" s="421"/>
      <c r="AD62" s="421"/>
      <c r="AE62" s="421"/>
      <c r="AF62" s="421"/>
      <c r="AG62" s="421"/>
      <c r="AH62" s="421"/>
      <c r="AI62" s="421"/>
      <c r="AJ62" s="421"/>
      <c r="AK62" s="421"/>
      <c r="AL62" s="421"/>
      <c r="AM62" s="421"/>
      <c r="AN62" s="421"/>
      <c r="AO62" s="421"/>
      <c r="AP62" s="421"/>
      <c r="AQ62" s="421"/>
      <c r="AR62" s="421"/>
      <c r="AS62" s="421"/>
      <c r="AT62" s="421"/>
      <c r="AU62" s="421"/>
      <c r="BA62" s="22"/>
    </row>
    <row r="63" spans="6:53" x14ac:dyDescent="0.25">
      <c r="F63" s="432"/>
      <c r="G63" s="432"/>
      <c r="H63" s="432"/>
      <c r="I63" s="432"/>
      <c r="J63" s="432"/>
      <c r="K63" s="432"/>
      <c r="L63" s="432"/>
      <c r="M63" s="432"/>
      <c r="N63" s="432"/>
      <c r="O63" s="432"/>
      <c r="P63" s="432"/>
      <c r="Q63" s="432"/>
      <c r="R63" s="432"/>
      <c r="S63" s="432"/>
      <c r="T63" s="430"/>
      <c r="U63" s="430"/>
      <c r="V63" s="432"/>
      <c r="W63" s="432"/>
      <c r="X63" s="432"/>
      <c r="Y63" s="432"/>
      <c r="Z63" s="431"/>
      <c r="AA63" s="431"/>
      <c r="AB63" s="421"/>
      <c r="AC63" s="421"/>
      <c r="AD63" s="421"/>
      <c r="AE63" s="421"/>
      <c r="AF63" s="421"/>
      <c r="AG63" s="421"/>
      <c r="AH63" s="421"/>
      <c r="AI63" s="421"/>
      <c r="AJ63" s="421"/>
      <c r="AK63" s="421"/>
      <c r="AL63" s="421"/>
      <c r="AM63" s="421"/>
      <c r="AN63" s="421"/>
      <c r="AO63" s="421"/>
      <c r="AP63" s="421"/>
      <c r="AQ63" s="421"/>
      <c r="AR63" s="421"/>
      <c r="AS63" s="421"/>
      <c r="AT63" s="421"/>
      <c r="AU63" s="421"/>
      <c r="BA63" s="22"/>
    </row>
    <row r="64" spans="6:53" x14ac:dyDescent="0.25">
      <c r="F64" s="430"/>
      <c r="G64" s="430"/>
      <c r="H64" s="432" t="s">
        <v>234</v>
      </c>
      <c r="I64" s="432"/>
      <c r="J64" s="432" t="s">
        <v>235</v>
      </c>
      <c r="K64" s="432"/>
      <c r="L64" s="432" t="s">
        <v>236</v>
      </c>
      <c r="M64" s="432"/>
      <c r="N64" s="432" t="s">
        <v>237</v>
      </c>
      <c r="O64" s="432"/>
      <c r="P64" s="432" t="s">
        <v>238</v>
      </c>
      <c r="Q64" s="432"/>
      <c r="R64" s="432" t="s">
        <v>239</v>
      </c>
      <c r="S64" s="432"/>
      <c r="T64" s="432" t="s">
        <v>240</v>
      </c>
      <c r="U64" s="432"/>
      <c r="V64" s="432" t="s">
        <v>241</v>
      </c>
      <c r="W64" s="432"/>
      <c r="X64" s="432" t="s">
        <v>242</v>
      </c>
      <c r="Y64" s="432"/>
      <c r="Z64" s="431" t="s">
        <v>16</v>
      </c>
      <c r="AA64" s="431"/>
      <c r="AB64" s="421"/>
      <c r="AC64" s="421"/>
      <c r="AD64" s="421"/>
      <c r="AE64" s="421"/>
      <c r="AF64" s="421"/>
      <c r="AG64" s="421"/>
      <c r="AH64" s="421"/>
      <c r="AI64" s="421"/>
      <c r="AJ64" s="421"/>
      <c r="AK64" s="421"/>
      <c r="AL64" s="421"/>
      <c r="AM64" s="421"/>
      <c r="AN64" s="421"/>
      <c r="AO64" s="421"/>
      <c r="AP64" s="421"/>
      <c r="AQ64" s="421"/>
      <c r="AR64" s="421"/>
      <c r="AS64" s="421"/>
      <c r="AT64" s="421"/>
      <c r="AU64" s="421"/>
      <c r="BA64" s="22"/>
    </row>
    <row r="65" spans="6:53" x14ac:dyDescent="0.25">
      <c r="F65" s="430"/>
      <c r="G65" s="430"/>
      <c r="H65" s="432"/>
      <c r="I65" s="432"/>
      <c r="J65" s="432"/>
      <c r="K65" s="432"/>
      <c r="L65" s="432"/>
      <c r="M65" s="432"/>
      <c r="N65" s="432"/>
      <c r="O65" s="432"/>
      <c r="P65" s="432"/>
      <c r="Q65" s="432"/>
      <c r="R65" s="432"/>
      <c r="S65" s="432"/>
      <c r="T65" s="432"/>
      <c r="U65" s="432"/>
      <c r="V65" s="432"/>
      <c r="W65" s="432"/>
      <c r="X65" s="432"/>
      <c r="Y65" s="432"/>
      <c r="Z65" s="431"/>
      <c r="AA65" s="431"/>
      <c r="AB65" s="421"/>
      <c r="AC65" s="421"/>
      <c r="AD65" s="421"/>
      <c r="AE65" s="421"/>
      <c r="AF65" s="421"/>
      <c r="AG65" s="421"/>
      <c r="AH65" s="421"/>
      <c r="AI65" s="421"/>
      <c r="AJ65" s="421"/>
      <c r="AK65" s="421"/>
      <c r="AL65" s="421"/>
      <c r="AM65" s="421"/>
      <c r="AN65" s="421"/>
      <c r="AO65" s="421"/>
      <c r="AP65" s="421"/>
      <c r="AQ65" s="421"/>
      <c r="AR65" s="421"/>
      <c r="AS65" s="421"/>
      <c r="AT65" s="421"/>
      <c r="AU65" s="421"/>
      <c r="BA65" s="22"/>
    </row>
    <row r="66" spans="6:53" x14ac:dyDescent="0.25">
      <c r="F66" s="430"/>
      <c r="G66" s="430"/>
      <c r="H66" s="432"/>
      <c r="I66" s="432"/>
      <c r="J66" s="432"/>
      <c r="K66" s="432"/>
      <c r="L66" s="432"/>
      <c r="M66" s="432"/>
      <c r="N66" s="432"/>
      <c r="O66" s="432"/>
      <c r="P66" s="432"/>
      <c r="Q66" s="432"/>
      <c r="R66" s="432"/>
      <c r="S66" s="432"/>
      <c r="T66" s="432"/>
      <c r="U66" s="432"/>
      <c r="V66" s="432"/>
      <c r="W66" s="432"/>
      <c r="X66" s="432"/>
      <c r="Y66" s="432"/>
      <c r="Z66" s="431"/>
      <c r="AA66" s="431"/>
      <c r="AB66" s="421"/>
      <c r="AC66" s="421"/>
      <c r="AD66" s="421"/>
      <c r="AE66" s="421"/>
      <c r="AF66" s="421"/>
      <c r="AG66" s="421"/>
      <c r="AH66" s="421"/>
      <c r="AI66" s="421"/>
      <c r="AJ66" s="421"/>
      <c r="AK66" s="421"/>
      <c r="AL66" s="421"/>
      <c r="AM66" s="421"/>
      <c r="AN66" s="421"/>
      <c r="AO66" s="421"/>
      <c r="AP66" s="421"/>
      <c r="AQ66" s="421"/>
      <c r="AR66" s="421"/>
      <c r="AS66" s="421"/>
      <c r="AT66" s="421"/>
      <c r="AU66" s="421"/>
      <c r="BA66" s="22"/>
    </row>
    <row r="67" spans="6:53" x14ac:dyDescent="0.25">
      <c r="F67" s="430"/>
      <c r="G67" s="430"/>
      <c r="H67" s="432"/>
      <c r="I67" s="432"/>
      <c r="J67" s="432"/>
      <c r="K67" s="432"/>
      <c r="L67" s="432"/>
      <c r="M67" s="432"/>
      <c r="N67" s="432"/>
      <c r="O67" s="432"/>
      <c r="P67" s="432"/>
      <c r="Q67" s="432"/>
      <c r="R67" s="432"/>
      <c r="S67" s="432"/>
      <c r="T67" s="432"/>
      <c r="U67" s="432"/>
      <c r="V67" s="432"/>
      <c r="W67" s="432"/>
      <c r="X67" s="432"/>
      <c r="Y67" s="432"/>
      <c r="Z67" s="431"/>
      <c r="AA67" s="431"/>
      <c r="AB67" s="421"/>
      <c r="AC67" s="421"/>
      <c r="AD67" s="421"/>
      <c r="AE67" s="421"/>
      <c r="AF67" s="421"/>
      <c r="AG67" s="421"/>
      <c r="AH67" s="421"/>
      <c r="AI67" s="421"/>
      <c r="AJ67" s="421"/>
      <c r="AK67" s="421"/>
      <c r="AL67" s="421"/>
      <c r="AM67" s="421"/>
      <c r="AN67" s="421"/>
      <c r="AO67" s="421"/>
      <c r="AP67" s="421"/>
      <c r="AQ67" s="421"/>
      <c r="AR67" s="421"/>
      <c r="AS67" s="421"/>
      <c r="AT67" s="421"/>
      <c r="AU67" s="421"/>
      <c r="BA67" s="22"/>
    </row>
    <row r="68" spans="6:53" x14ac:dyDescent="0.25">
      <c r="F68" s="430"/>
      <c r="G68" s="430"/>
      <c r="H68" s="432"/>
      <c r="I68" s="432"/>
      <c r="J68" s="432"/>
      <c r="K68" s="432"/>
      <c r="L68" s="432"/>
      <c r="M68" s="432"/>
      <c r="N68" s="432"/>
      <c r="O68" s="432"/>
      <c r="P68" s="432"/>
      <c r="Q68" s="432"/>
      <c r="R68" s="432"/>
      <c r="S68" s="432"/>
      <c r="T68" s="432"/>
      <c r="U68" s="432"/>
      <c r="V68" s="432"/>
      <c r="W68" s="432"/>
      <c r="X68" s="432"/>
      <c r="Y68" s="432"/>
      <c r="Z68" s="431"/>
      <c r="AA68" s="431"/>
      <c r="AB68" s="421"/>
      <c r="AC68" s="421"/>
      <c r="AD68" s="421"/>
      <c r="AE68" s="421"/>
      <c r="AF68" s="421"/>
      <c r="AG68" s="421"/>
      <c r="AH68" s="421"/>
      <c r="AI68" s="421"/>
      <c r="AJ68" s="421"/>
      <c r="AK68" s="421"/>
      <c r="AL68" s="421"/>
      <c r="AM68" s="421"/>
      <c r="AN68" s="421"/>
      <c r="AO68" s="421"/>
      <c r="AP68" s="421"/>
      <c r="AQ68" s="421"/>
      <c r="AR68" s="421"/>
      <c r="AS68" s="421"/>
      <c r="AT68" s="421"/>
      <c r="AU68" s="421"/>
      <c r="BA68" s="22"/>
    </row>
    <row r="69" spans="6:53" x14ac:dyDescent="0.25">
      <c r="F69" s="430"/>
      <c r="G69" s="430"/>
      <c r="H69" s="432" t="s">
        <v>243</v>
      </c>
      <c r="I69" s="432"/>
      <c r="J69" s="432" t="s">
        <v>244</v>
      </c>
      <c r="K69" s="432"/>
      <c r="L69" s="432" t="s">
        <v>245</v>
      </c>
      <c r="M69" s="432"/>
      <c r="N69" s="432" t="s">
        <v>246</v>
      </c>
      <c r="O69" s="432"/>
      <c r="P69" s="432" t="s">
        <v>247</v>
      </c>
      <c r="Q69" s="432"/>
      <c r="R69" s="432" t="s">
        <v>248</v>
      </c>
      <c r="S69" s="432"/>
      <c r="T69" s="432" t="s">
        <v>249</v>
      </c>
      <c r="U69" s="432"/>
      <c r="V69" s="432" t="s">
        <v>250</v>
      </c>
      <c r="W69" s="432"/>
      <c r="X69" s="432" t="s">
        <v>251</v>
      </c>
      <c r="Y69" s="432"/>
      <c r="Z69" s="431" t="s">
        <v>17</v>
      </c>
      <c r="AA69" s="431"/>
      <c r="AB69" s="421"/>
      <c r="AC69" s="421"/>
      <c r="AD69" s="421"/>
      <c r="AE69" s="421"/>
      <c r="AF69" s="421"/>
      <c r="AG69" s="421"/>
      <c r="AH69" s="421"/>
      <c r="AI69" s="421"/>
      <c r="AJ69" s="421"/>
      <c r="AK69" s="421"/>
      <c r="AL69" s="421"/>
      <c r="AM69" s="421"/>
      <c r="AN69" s="421"/>
      <c r="AO69" s="421"/>
      <c r="AP69" s="421"/>
      <c r="AQ69" s="421"/>
      <c r="AR69" s="421"/>
      <c r="AS69" s="421"/>
      <c r="AT69" s="421"/>
      <c r="AU69" s="421"/>
      <c r="BA69" s="22"/>
    </row>
    <row r="70" spans="6:53" x14ac:dyDescent="0.25">
      <c r="F70" s="430"/>
      <c r="G70" s="430"/>
      <c r="H70" s="432"/>
      <c r="I70" s="432"/>
      <c r="J70" s="432"/>
      <c r="K70" s="432"/>
      <c r="L70" s="432"/>
      <c r="M70" s="432"/>
      <c r="N70" s="432"/>
      <c r="O70" s="432"/>
      <c r="P70" s="432"/>
      <c r="Q70" s="432"/>
      <c r="R70" s="432"/>
      <c r="S70" s="432"/>
      <c r="T70" s="432"/>
      <c r="U70" s="432"/>
      <c r="V70" s="432"/>
      <c r="W70" s="432"/>
      <c r="X70" s="432"/>
      <c r="Y70" s="432"/>
      <c r="Z70" s="431"/>
      <c r="AA70" s="431"/>
      <c r="AB70" s="421"/>
      <c r="AC70" s="421"/>
      <c r="AD70" s="421"/>
      <c r="AE70" s="421"/>
      <c r="AF70" s="421"/>
      <c r="AG70" s="421"/>
      <c r="AH70" s="421"/>
      <c r="AI70" s="421"/>
      <c r="AJ70" s="421"/>
      <c r="AK70" s="421"/>
      <c r="AL70" s="421"/>
      <c r="AM70" s="421"/>
      <c r="AN70" s="421"/>
      <c r="AO70" s="421"/>
      <c r="AP70" s="421"/>
      <c r="AQ70" s="421"/>
      <c r="AR70" s="421"/>
      <c r="AS70" s="421"/>
      <c r="AT70" s="421"/>
      <c r="AU70" s="421"/>
      <c r="BA70" s="22"/>
    </row>
    <row r="71" spans="6:53" x14ac:dyDescent="0.25">
      <c r="F71" s="430"/>
      <c r="G71" s="430"/>
      <c r="H71" s="432"/>
      <c r="I71" s="432"/>
      <c r="J71" s="432"/>
      <c r="K71" s="432"/>
      <c r="L71" s="432"/>
      <c r="M71" s="432"/>
      <c r="N71" s="432"/>
      <c r="O71" s="432"/>
      <c r="P71" s="432"/>
      <c r="Q71" s="432"/>
      <c r="R71" s="432"/>
      <c r="S71" s="432"/>
      <c r="T71" s="432"/>
      <c r="U71" s="432"/>
      <c r="V71" s="432"/>
      <c r="W71" s="432"/>
      <c r="X71" s="432"/>
      <c r="Y71" s="432"/>
      <c r="Z71" s="431"/>
      <c r="AA71" s="431"/>
      <c r="AB71" s="421"/>
      <c r="AC71" s="421"/>
      <c r="AD71" s="421"/>
      <c r="AE71" s="421"/>
      <c r="AF71" s="421"/>
      <c r="AG71" s="421"/>
      <c r="AH71" s="421"/>
      <c r="AI71" s="421"/>
      <c r="AJ71" s="421"/>
      <c r="AK71" s="421"/>
      <c r="AL71" s="421"/>
      <c r="AM71" s="421"/>
      <c r="AN71" s="421"/>
      <c r="AO71" s="421"/>
      <c r="AP71" s="421"/>
      <c r="AQ71" s="421"/>
      <c r="AR71" s="421"/>
      <c r="AS71" s="421"/>
      <c r="AT71" s="421"/>
      <c r="AU71" s="421"/>
      <c r="BA71" s="22"/>
    </row>
    <row r="72" spans="6:53" x14ac:dyDescent="0.25">
      <c r="F72" s="430"/>
      <c r="G72" s="430"/>
      <c r="H72" s="432"/>
      <c r="I72" s="432"/>
      <c r="J72" s="432"/>
      <c r="K72" s="432"/>
      <c r="L72" s="432"/>
      <c r="M72" s="432"/>
      <c r="N72" s="432"/>
      <c r="O72" s="432"/>
      <c r="P72" s="432"/>
      <c r="Q72" s="432"/>
      <c r="R72" s="432"/>
      <c r="S72" s="432"/>
      <c r="T72" s="432"/>
      <c r="U72" s="432"/>
      <c r="V72" s="432"/>
      <c r="W72" s="432"/>
      <c r="X72" s="432"/>
      <c r="Y72" s="432"/>
      <c r="Z72" s="431"/>
      <c r="AA72" s="431"/>
      <c r="AB72" s="421"/>
      <c r="AC72" s="421"/>
      <c r="AD72" s="421"/>
      <c r="AE72" s="421"/>
      <c r="AF72" s="421"/>
      <c r="AG72" s="421"/>
      <c r="AH72" s="421"/>
      <c r="AI72" s="421"/>
      <c r="AJ72" s="421"/>
      <c r="AK72" s="421"/>
      <c r="AL72" s="421"/>
      <c r="AM72" s="421"/>
      <c r="AN72" s="421"/>
      <c r="AO72" s="421"/>
      <c r="AP72" s="421"/>
      <c r="AQ72" s="421"/>
      <c r="AR72" s="421"/>
      <c r="AS72" s="421"/>
      <c r="AT72" s="421"/>
      <c r="AU72" s="421"/>
      <c r="BA72" s="22"/>
    </row>
    <row r="73" spans="6:53" x14ac:dyDescent="0.25">
      <c r="F73" s="430"/>
      <c r="G73" s="430"/>
      <c r="H73" s="432"/>
      <c r="I73" s="432"/>
      <c r="J73" s="432"/>
      <c r="K73" s="432"/>
      <c r="L73" s="432"/>
      <c r="M73" s="432"/>
      <c r="N73" s="432"/>
      <c r="O73" s="432"/>
      <c r="P73" s="432"/>
      <c r="Q73" s="432"/>
      <c r="R73" s="432"/>
      <c r="S73" s="432"/>
      <c r="T73" s="432"/>
      <c r="U73" s="432"/>
      <c r="V73" s="432"/>
      <c r="W73" s="432"/>
      <c r="X73" s="432"/>
      <c r="Y73" s="432"/>
      <c r="Z73" s="431"/>
      <c r="AA73" s="431"/>
      <c r="AB73" s="421"/>
      <c r="AC73" s="421"/>
      <c r="AD73" s="421"/>
      <c r="AE73" s="421"/>
      <c r="AF73" s="421"/>
      <c r="AG73" s="421"/>
      <c r="AH73" s="421"/>
      <c r="AI73" s="421"/>
      <c r="AJ73" s="421"/>
      <c r="AK73" s="421"/>
      <c r="AL73" s="421"/>
      <c r="AM73" s="421"/>
      <c r="AN73" s="421"/>
      <c r="AO73" s="421"/>
      <c r="AP73" s="421"/>
      <c r="AQ73" s="421"/>
      <c r="AR73" s="421"/>
      <c r="AS73" s="421"/>
      <c r="AT73" s="421"/>
      <c r="AU73" s="421"/>
      <c r="BA73" s="22"/>
    </row>
    <row r="74" spans="6:53" x14ac:dyDescent="0.25">
      <c r="F74" s="430"/>
      <c r="G74" s="430"/>
      <c r="H74" s="430"/>
      <c r="I74" s="430"/>
      <c r="J74" s="430"/>
      <c r="K74" s="430"/>
      <c r="L74" s="430"/>
      <c r="M74" s="430"/>
      <c r="N74" s="430"/>
      <c r="O74" s="430"/>
      <c r="P74" s="430"/>
      <c r="Q74" s="430"/>
      <c r="R74" s="430"/>
      <c r="S74" s="430"/>
      <c r="T74" s="430"/>
      <c r="U74" s="430"/>
      <c r="V74" s="430"/>
      <c r="W74" s="430"/>
      <c r="X74" s="432" t="s">
        <v>252</v>
      </c>
      <c r="Y74" s="432"/>
      <c r="Z74" s="431" t="s">
        <v>18</v>
      </c>
      <c r="AA74" s="431"/>
      <c r="AB74" s="421"/>
      <c r="AC74" s="421"/>
      <c r="AD74" s="421"/>
      <c r="AE74" s="421"/>
      <c r="AF74" s="421"/>
      <c r="AG74" s="421"/>
      <c r="AH74" s="421"/>
      <c r="AI74" s="421"/>
      <c r="AJ74" s="421"/>
      <c r="AK74" s="421"/>
      <c r="AL74" s="421"/>
      <c r="AM74" s="421"/>
      <c r="AN74" s="421"/>
      <c r="AO74" s="421"/>
      <c r="AP74" s="421"/>
      <c r="AQ74" s="421"/>
      <c r="AR74" s="421"/>
      <c r="AS74" s="421"/>
      <c r="AT74" s="421"/>
      <c r="AU74" s="421"/>
      <c r="BA74" s="22"/>
    </row>
    <row r="75" spans="6:53" x14ac:dyDescent="0.25">
      <c r="F75" s="430"/>
      <c r="G75" s="430"/>
      <c r="H75" s="430"/>
      <c r="I75" s="430"/>
      <c r="J75" s="430"/>
      <c r="K75" s="430"/>
      <c r="L75" s="430"/>
      <c r="M75" s="430"/>
      <c r="N75" s="430"/>
      <c r="O75" s="430"/>
      <c r="P75" s="430"/>
      <c r="Q75" s="430"/>
      <c r="R75" s="430"/>
      <c r="S75" s="430"/>
      <c r="T75" s="430"/>
      <c r="U75" s="430"/>
      <c r="V75" s="430"/>
      <c r="W75" s="430"/>
      <c r="X75" s="432"/>
      <c r="Y75" s="432"/>
      <c r="Z75" s="431"/>
      <c r="AA75" s="431"/>
      <c r="AB75" s="421"/>
      <c r="AC75" s="421"/>
      <c r="AD75" s="421"/>
      <c r="AE75" s="421"/>
      <c r="AF75" s="421"/>
      <c r="AG75" s="421"/>
      <c r="AH75" s="421"/>
      <c r="AI75" s="421"/>
      <c r="AJ75" s="421"/>
      <c r="AK75" s="421"/>
      <c r="AL75" s="421"/>
      <c r="AM75" s="421"/>
      <c r="AN75" s="421"/>
      <c r="AO75" s="421"/>
      <c r="AP75" s="421"/>
      <c r="AQ75" s="421"/>
      <c r="AR75" s="421"/>
      <c r="AS75" s="421"/>
      <c r="AT75" s="421"/>
      <c r="AU75" s="421"/>
      <c r="BA75" s="22"/>
    </row>
    <row r="76" spans="6:53" x14ac:dyDescent="0.25">
      <c r="F76" s="430"/>
      <c r="G76" s="430"/>
      <c r="H76" s="430"/>
      <c r="I76" s="430"/>
      <c r="J76" s="430"/>
      <c r="K76" s="430"/>
      <c r="L76" s="430"/>
      <c r="M76" s="430"/>
      <c r="N76" s="430"/>
      <c r="O76" s="430"/>
      <c r="P76" s="430"/>
      <c r="Q76" s="430"/>
      <c r="R76" s="430"/>
      <c r="S76" s="430"/>
      <c r="T76" s="430"/>
      <c r="U76" s="430"/>
      <c r="V76" s="430"/>
      <c r="W76" s="430"/>
      <c r="X76" s="432"/>
      <c r="Y76" s="432"/>
      <c r="Z76" s="431"/>
      <c r="AA76" s="431"/>
      <c r="AB76" s="421"/>
      <c r="AC76" s="421"/>
      <c r="AD76" s="421"/>
      <c r="AE76" s="421"/>
      <c r="AF76" s="421"/>
      <c r="AG76" s="421"/>
      <c r="AH76" s="421"/>
      <c r="AI76" s="421"/>
      <c r="AJ76" s="421"/>
      <c r="AK76" s="421"/>
      <c r="AL76" s="421"/>
      <c r="AM76" s="421"/>
      <c r="AN76" s="421"/>
      <c r="AO76" s="421"/>
      <c r="AP76" s="421"/>
      <c r="AQ76" s="421"/>
      <c r="AR76" s="421"/>
      <c r="AS76" s="421"/>
      <c r="AT76" s="421"/>
      <c r="AU76" s="421"/>
      <c r="BA76" s="22"/>
    </row>
    <row r="77" spans="6:53" x14ac:dyDescent="0.25">
      <c r="F77" s="430"/>
      <c r="G77" s="430"/>
      <c r="H77" s="430"/>
      <c r="I77" s="430"/>
      <c r="J77" s="430"/>
      <c r="K77" s="430"/>
      <c r="L77" s="430"/>
      <c r="M77" s="430"/>
      <c r="N77" s="430"/>
      <c r="O77" s="430"/>
      <c r="P77" s="430"/>
      <c r="Q77" s="430"/>
      <c r="R77" s="430"/>
      <c r="S77" s="430"/>
      <c r="T77" s="430"/>
      <c r="U77" s="430"/>
      <c r="V77" s="430"/>
      <c r="W77" s="430"/>
      <c r="X77" s="432"/>
      <c r="Y77" s="432"/>
      <c r="Z77" s="431"/>
      <c r="AA77" s="431"/>
      <c r="AB77" s="421"/>
      <c r="AC77" s="421"/>
      <c r="AD77" s="421"/>
      <c r="AE77" s="421"/>
      <c r="AF77" s="421"/>
      <c r="AG77" s="421"/>
      <c r="AH77" s="421"/>
      <c r="AI77" s="421"/>
      <c r="AJ77" s="421"/>
      <c r="AK77" s="421"/>
      <c r="AL77" s="421"/>
      <c r="AM77" s="421"/>
      <c r="AN77" s="421"/>
      <c r="AO77" s="421"/>
      <c r="AP77" s="421"/>
      <c r="AQ77" s="421"/>
      <c r="AR77" s="421"/>
      <c r="AS77" s="421"/>
      <c r="AT77" s="421"/>
      <c r="AU77" s="421"/>
      <c r="BA77" s="22"/>
    </row>
    <row r="78" spans="6:53" x14ac:dyDescent="0.25">
      <c r="F78" s="430"/>
      <c r="G78" s="430"/>
      <c r="H78" s="430"/>
      <c r="I78" s="430"/>
      <c r="J78" s="430"/>
      <c r="K78" s="430"/>
      <c r="L78" s="430"/>
      <c r="M78" s="430"/>
      <c r="N78" s="430"/>
      <c r="O78" s="430"/>
      <c r="P78" s="430"/>
      <c r="Q78" s="430"/>
      <c r="R78" s="430"/>
      <c r="S78" s="430"/>
      <c r="T78" s="430"/>
      <c r="U78" s="430"/>
      <c r="V78" s="430"/>
      <c r="W78" s="430"/>
      <c r="X78" s="432"/>
      <c r="Y78" s="432"/>
      <c r="Z78" s="431"/>
      <c r="AA78" s="431"/>
      <c r="AB78" s="421"/>
      <c r="AC78" s="421"/>
      <c r="AD78" s="421"/>
      <c r="AE78" s="421"/>
      <c r="AF78" s="421"/>
      <c r="AG78" s="421"/>
      <c r="AH78" s="421"/>
      <c r="AI78" s="421"/>
      <c r="AJ78" s="421"/>
      <c r="AK78" s="421"/>
      <c r="AL78" s="421"/>
      <c r="AM78" s="421"/>
      <c r="AN78" s="421"/>
      <c r="AO78" s="421"/>
      <c r="AP78" s="421"/>
      <c r="AQ78" s="421"/>
      <c r="AR78" s="421"/>
      <c r="AS78" s="421"/>
      <c r="AT78" s="421"/>
      <c r="AU78" s="421"/>
      <c r="BA78" s="22"/>
    </row>
    <row r="79" spans="6:53" x14ac:dyDescent="0.25">
      <c r="F79" s="435" t="s">
        <v>253</v>
      </c>
      <c r="G79" s="435"/>
      <c r="H79" s="435" t="s">
        <v>254</v>
      </c>
      <c r="I79" s="435"/>
      <c r="J79" s="435" t="s">
        <v>255</v>
      </c>
      <c r="K79" s="435"/>
      <c r="L79" s="435" t="s">
        <v>256</v>
      </c>
      <c r="M79" s="435"/>
      <c r="N79" s="435" t="s">
        <v>257</v>
      </c>
      <c r="O79" s="435"/>
      <c r="P79" s="435" t="s">
        <v>258</v>
      </c>
      <c r="Q79" s="435"/>
      <c r="R79" s="435" t="s">
        <v>259</v>
      </c>
      <c r="S79" s="435"/>
      <c r="T79" s="435" t="s">
        <v>260</v>
      </c>
      <c r="U79" s="435"/>
      <c r="V79" s="435" t="s">
        <v>261</v>
      </c>
      <c r="W79" s="435"/>
      <c r="X79" s="435" t="s">
        <v>262</v>
      </c>
      <c r="Y79" s="435"/>
      <c r="Z79" s="435" t="s">
        <v>19</v>
      </c>
      <c r="AA79" s="435"/>
      <c r="AB79" s="422" t="s">
        <v>18</v>
      </c>
      <c r="AC79" s="422"/>
      <c r="AD79" s="422" t="s">
        <v>17</v>
      </c>
      <c r="AE79" s="422"/>
      <c r="AF79" s="422" t="s">
        <v>16</v>
      </c>
      <c r="AG79" s="422"/>
      <c r="AH79" s="422" t="s">
        <v>14</v>
      </c>
      <c r="AI79" s="422"/>
      <c r="AJ79" s="422" t="s">
        <v>13</v>
      </c>
      <c r="AK79" s="422"/>
      <c r="AL79" s="422" t="s">
        <v>12</v>
      </c>
      <c r="AM79" s="422"/>
      <c r="AN79" s="422" t="s">
        <v>11</v>
      </c>
      <c r="AO79" s="422"/>
      <c r="AP79" s="422" t="s">
        <v>10</v>
      </c>
      <c r="AQ79" s="422"/>
      <c r="AR79" s="422" t="s">
        <v>9</v>
      </c>
      <c r="AS79" s="422"/>
      <c r="AT79" s="422" t="s">
        <v>8</v>
      </c>
      <c r="AU79" s="422"/>
      <c r="BA79" s="22"/>
    </row>
    <row r="80" spans="6:53" x14ac:dyDescent="0.25">
      <c r="F80" s="435"/>
      <c r="G80" s="435"/>
      <c r="H80" s="435"/>
      <c r="I80" s="435"/>
      <c r="J80" s="435"/>
      <c r="K80" s="435"/>
      <c r="L80" s="435"/>
      <c r="M80" s="435"/>
      <c r="N80" s="435"/>
      <c r="O80" s="435"/>
      <c r="P80" s="435"/>
      <c r="Q80" s="435"/>
      <c r="R80" s="435"/>
      <c r="S80" s="435"/>
      <c r="T80" s="435"/>
      <c r="U80" s="435"/>
      <c r="V80" s="435"/>
      <c r="W80" s="435"/>
      <c r="X80" s="435"/>
      <c r="Y80" s="435"/>
      <c r="Z80" s="435"/>
      <c r="AA80" s="435"/>
      <c r="AB80" s="422"/>
      <c r="AC80" s="422"/>
      <c r="AD80" s="422"/>
      <c r="AE80" s="422"/>
      <c r="AF80" s="422"/>
      <c r="AG80" s="422"/>
      <c r="AH80" s="422"/>
      <c r="AI80" s="422"/>
      <c r="AJ80" s="422"/>
      <c r="AK80" s="422"/>
      <c r="AL80" s="422"/>
      <c r="AM80" s="422"/>
      <c r="AN80" s="422"/>
      <c r="AO80" s="422"/>
      <c r="AP80" s="422"/>
      <c r="AQ80" s="422"/>
      <c r="AR80" s="422"/>
      <c r="AS80" s="422"/>
      <c r="AT80" s="422"/>
      <c r="AU80" s="422"/>
      <c r="BA80" s="22"/>
    </row>
    <row r="81" spans="6:53" x14ac:dyDescent="0.25">
      <c r="F81" s="435"/>
      <c r="G81" s="435"/>
      <c r="H81" s="435"/>
      <c r="I81" s="435"/>
      <c r="J81" s="435"/>
      <c r="K81" s="435"/>
      <c r="L81" s="435"/>
      <c r="M81" s="435"/>
      <c r="N81" s="435"/>
      <c r="O81" s="435"/>
      <c r="P81" s="435"/>
      <c r="Q81" s="435"/>
      <c r="R81" s="435"/>
      <c r="S81" s="435"/>
      <c r="T81" s="435"/>
      <c r="U81" s="435"/>
      <c r="V81" s="435"/>
      <c r="W81" s="435"/>
      <c r="X81" s="435"/>
      <c r="Y81" s="435"/>
      <c r="Z81" s="435"/>
      <c r="AA81" s="435"/>
      <c r="AB81" s="422"/>
      <c r="AC81" s="422"/>
      <c r="AD81" s="422"/>
      <c r="AE81" s="422"/>
      <c r="AF81" s="422"/>
      <c r="AG81" s="422"/>
      <c r="AH81" s="422"/>
      <c r="AI81" s="422"/>
      <c r="AJ81" s="422"/>
      <c r="AK81" s="422"/>
      <c r="AL81" s="422"/>
      <c r="AM81" s="422"/>
      <c r="AN81" s="422"/>
      <c r="AO81" s="422"/>
      <c r="AP81" s="422"/>
      <c r="AQ81" s="422"/>
      <c r="AR81" s="422"/>
      <c r="AS81" s="422"/>
      <c r="AT81" s="422"/>
      <c r="AU81" s="422"/>
      <c r="BA81" s="22"/>
    </row>
    <row r="82" spans="6:53" x14ac:dyDescent="0.25">
      <c r="F82" s="435"/>
      <c r="G82" s="435"/>
      <c r="H82" s="435"/>
      <c r="I82" s="435"/>
      <c r="J82" s="435"/>
      <c r="K82" s="435"/>
      <c r="L82" s="435"/>
      <c r="M82" s="435"/>
      <c r="N82" s="435"/>
      <c r="O82" s="435"/>
      <c r="P82" s="435"/>
      <c r="Q82" s="435"/>
      <c r="R82" s="435"/>
      <c r="S82" s="435"/>
      <c r="T82" s="435"/>
      <c r="U82" s="435"/>
      <c r="V82" s="435"/>
      <c r="W82" s="435"/>
      <c r="X82" s="435"/>
      <c r="Y82" s="435"/>
      <c r="Z82" s="435"/>
      <c r="AA82" s="435"/>
      <c r="AB82" s="422"/>
      <c r="AC82" s="422"/>
      <c r="AD82" s="422"/>
      <c r="AE82" s="422"/>
      <c r="AF82" s="422"/>
      <c r="AG82" s="422"/>
      <c r="AH82" s="422"/>
      <c r="AI82" s="422"/>
      <c r="AJ82" s="422"/>
      <c r="AK82" s="422"/>
      <c r="AL82" s="422"/>
      <c r="AM82" s="422"/>
      <c r="AN82" s="422"/>
      <c r="AO82" s="422"/>
      <c r="AP82" s="422"/>
      <c r="AQ82" s="422"/>
      <c r="AR82" s="422"/>
      <c r="AS82" s="422"/>
      <c r="AT82" s="422"/>
      <c r="AU82" s="422"/>
      <c r="BA82" s="22"/>
    </row>
    <row r="83" spans="6:53" x14ac:dyDescent="0.25">
      <c r="F83" s="435"/>
      <c r="G83" s="435"/>
      <c r="H83" s="435"/>
      <c r="I83" s="435"/>
      <c r="J83" s="435"/>
      <c r="K83" s="435"/>
      <c r="L83" s="435"/>
      <c r="M83" s="435"/>
      <c r="N83" s="435"/>
      <c r="O83" s="435"/>
      <c r="P83" s="435"/>
      <c r="Q83" s="435"/>
      <c r="R83" s="435"/>
      <c r="S83" s="435"/>
      <c r="T83" s="435"/>
      <c r="U83" s="435"/>
      <c r="V83" s="435"/>
      <c r="W83" s="435"/>
      <c r="X83" s="435"/>
      <c r="Y83" s="435"/>
      <c r="Z83" s="435"/>
      <c r="AA83" s="435"/>
      <c r="AB83" s="422"/>
      <c r="AC83" s="422"/>
      <c r="AD83" s="422"/>
      <c r="AE83" s="422"/>
      <c r="AF83" s="422"/>
      <c r="AG83" s="422"/>
      <c r="AH83" s="422"/>
      <c r="AI83" s="422"/>
      <c r="AJ83" s="422"/>
      <c r="AK83" s="422"/>
      <c r="AL83" s="422"/>
      <c r="AM83" s="422"/>
      <c r="AN83" s="422"/>
      <c r="AO83" s="422"/>
      <c r="AP83" s="422"/>
      <c r="AQ83" s="422"/>
      <c r="AR83" s="422"/>
      <c r="AS83" s="422"/>
      <c r="AT83" s="422"/>
      <c r="AU83" s="422"/>
      <c r="BA83" s="22"/>
    </row>
    <row r="84" spans="6:53" x14ac:dyDescent="0.25">
      <c r="F84" s="421"/>
      <c r="G84" s="421"/>
      <c r="H84" s="421"/>
      <c r="I84" s="421"/>
      <c r="J84" s="421"/>
      <c r="K84" s="421"/>
      <c r="L84" s="421"/>
      <c r="M84" s="421"/>
      <c r="N84" s="421"/>
      <c r="O84" s="421"/>
      <c r="P84" s="421"/>
      <c r="Q84" s="421"/>
      <c r="R84" s="421"/>
      <c r="S84" s="421"/>
      <c r="T84" s="421"/>
      <c r="U84" s="421"/>
      <c r="V84" s="421"/>
      <c r="W84" s="421"/>
      <c r="X84" s="421"/>
      <c r="Y84" s="421"/>
      <c r="Z84" s="426"/>
      <c r="AA84" s="426"/>
      <c r="AB84" s="421"/>
      <c r="AC84" s="421"/>
      <c r="AD84" s="421"/>
      <c r="AE84" s="421"/>
      <c r="AF84" s="421"/>
      <c r="AG84" s="421"/>
      <c r="AH84" s="421"/>
      <c r="AI84" s="421"/>
      <c r="AJ84" s="421"/>
      <c r="AK84" s="421"/>
      <c r="AL84" s="421"/>
      <c r="AM84" s="421"/>
      <c r="AN84" s="421"/>
      <c r="AO84" s="421"/>
      <c r="AP84" s="421"/>
      <c r="AQ84" s="421"/>
      <c r="AR84" s="421"/>
      <c r="AS84" s="421"/>
      <c r="AT84" s="421"/>
      <c r="AU84" s="421"/>
      <c r="BA84" s="22"/>
    </row>
    <row r="85" spans="6:53" x14ac:dyDescent="0.25">
      <c r="F85" s="421"/>
      <c r="G85" s="421"/>
      <c r="H85" s="421"/>
      <c r="I85" s="421"/>
      <c r="J85" s="421"/>
      <c r="K85" s="421"/>
      <c r="L85" s="421"/>
      <c r="M85" s="421"/>
      <c r="N85" s="421"/>
      <c r="O85" s="421"/>
      <c r="P85" s="421"/>
      <c r="Q85" s="421"/>
      <c r="R85" s="421"/>
      <c r="S85" s="421"/>
      <c r="T85" s="421"/>
      <c r="U85" s="421"/>
      <c r="V85" s="421"/>
      <c r="W85" s="421"/>
      <c r="X85" s="421"/>
      <c r="Y85" s="421"/>
      <c r="Z85" s="426"/>
      <c r="AA85" s="426"/>
      <c r="AB85" s="421"/>
      <c r="AC85" s="421"/>
      <c r="AD85" s="421"/>
      <c r="AE85" s="421"/>
      <c r="AF85" s="421"/>
      <c r="AG85" s="421"/>
      <c r="AH85" s="421"/>
      <c r="AI85" s="421"/>
      <c r="AJ85" s="421"/>
      <c r="AK85" s="421"/>
      <c r="AL85" s="421"/>
      <c r="AM85" s="421"/>
      <c r="AN85" s="421"/>
      <c r="AO85" s="421"/>
      <c r="AP85" s="421"/>
      <c r="AQ85" s="421"/>
      <c r="AR85" s="421"/>
      <c r="AS85" s="421"/>
      <c r="AT85" s="421"/>
      <c r="AU85" s="421"/>
      <c r="BA85" s="22"/>
    </row>
    <row r="86" spans="6:53" x14ac:dyDescent="0.25">
      <c r="F86" s="421"/>
      <c r="G86" s="421"/>
      <c r="H86" s="421"/>
      <c r="I86" s="421"/>
      <c r="J86" s="421"/>
      <c r="K86" s="421"/>
      <c r="L86" s="421"/>
      <c r="M86" s="421"/>
      <c r="N86" s="421"/>
      <c r="O86" s="421"/>
      <c r="P86" s="421"/>
      <c r="Q86" s="421"/>
      <c r="R86" s="421"/>
      <c r="S86" s="421"/>
      <c r="T86" s="421"/>
      <c r="U86" s="421"/>
      <c r="V86" s="421"/>
      <c r="W86" s="421"/>
      <c r="X86" s="421"/>
      <c r="Y86" s="421"/>
      <c r="Z86" s="426"/>
      <c r="AA86" s="426"/>
      <c r="AB86" s="421"/>
      <c r="AC86" s="421"/>
      <c r="AD86" s="421"/>
      <c r="AE86" s="421"/>
      <c r="AF86" s="421"/>
      <c r="AG86" s="421"/>
      <c r="AH86" s="421"/>
      <c r="AI86" s="421"/>
      <c r="AJ86" s="421"/>
      <c r="AK86" s="421"/>
      <c r="AL86" s="421"/>
      <c r="AM86" s="421"/>
      <c r="AN86" s="421"/>
      <c r="AO86" s="421"/>
      <c r="AP86" s="421"/>
      <c r="AQ86" s="421"/>
      <c r="AR86" s="421"/>
      <c r="AS86" s="421"/>
      <c r="AT86" s="421"/>
      <c r="AU86" s="421"/>
      <c r="BA86" s="22"/>
    </row>
    <row r="87" spans="6:53" x14ac:dyDescent="0.25">
      <c r="F87" s="421"/>
      <c r="G87" s="421"/>
      <c r="H87" s="421"/>
      <c r="I87" s="421"/>
      <c r="J87" s="421"/>
      <c r="K87" s="421"/>
      <c r="L87" s="421"/>
      <c r="M87" s="421"/>
      <c r="N87" s="421"/>
      <c r="O87" s="421"/>
      <c r="P87" s="421"/>
      <c r="Q87" s="421"/>
      <c r="R87" s="421"/>
      <c r="S87" s="421"/>
      <c r="T87" s="421"/>
      <c r="U87" s="421"/>
      <c r="V87" s="421"/>
      <c r="W87" s="421"/>
      <c r="X87" s="421"/>
      <c r="Y87" s="421"/>
      <c r="Z87" s="426"/>
      <c r="AA87" s="426"/>
      <c r="AB87" s="421"/>
      <c r="AC87" s="421"/>
      <c r="AD87" s="421"/>
      <c r="AE87" s="421"/>
      <c r="AF87" s="421"/>
      <c r="AG87" s="421"/>
      <c r="AH87" s="421"/>
      <c r="AI87" s="421"/>
      <c r="AJ87" s="421"/>
      <c r="AK87" s="421"/>
      <c r="AL87" s="421"/>
      <c r="AM87" s="421"/>
      <c r="AN87" s="421"/>
      <c r="AO87" s="421"/>
      <c r="AP87" s="421"/>
      <c r="AQ87" s="421"/>
      <c r="AR87" s="421"/>
      <c r="AS87" s="421"/>
      <c r="AT87" s="421"/>
      <c r="AU87" s="421"/>
      <c r="BA87" s="22"/>
    </row>
    <row r="88" spans="6:53" x14ac:dyDescent="0.25">
      <c r="F88" s="421"/>
      <c r="G88" s="421"/>
      <c r="H88" s="421"/>
      <c r="I88" s="421"/>
      <c r="J88" s="421"/>
      <c r="K88" s="421"/>
      <c r="L88" s="421"/>
      <c r="M88" s="421"/>
      <c r="N88" s="421"/>
      <c r="O88" s="421"/>
      <c r="P88" s="421"/>
      <c r="Q88" s="421"/>
      <c r="R88" s="421"/>
      <c r="S88" s="421"/>
      <c r="T88" s="421"/>
      <c r="U88" s="421"/>
      <c r="V88" s="421"/>
      <c r="W88" s="421"/>
      <c r="X88" s="421"/>
      <c r="Y88" s="421"/>
      <c r="Z88" s="426"/>
      <c r="AA88" s="426"/>
      <c r="AB88" s="421"/>
      <c r="AC88" s="421"/>
      <c r="AD88" s="421"/>
      <c r="AE88" s="421"/>
      <c r="AF88" s="421"/>
      <c r="AG88" s="421"/>
      <c r="AH88" s="421"/>
      <c r="AI88" s="421"/>
      <c r="AJ88" s="421"/>
      <c r="AK88" s="421"/>
      <c r="AL88" s="421"/>
      <c r="AM88" s="421"/>
      <c r="AN88" s="421"/>
      <c r="AO88" s="421"/>
      <c r="AP88" s="421"/>
      <c r="AQ88" s="421"/>
      <c r="AR88" s="421"/>
      <c r="AS88" s="421"/>
      <c r="AT88" s="421"/>
      <c r="AU88" s="421"/>
      <c r="BA88" s="22"/>
    </row>
    <row r="89" spans="6:53" x14ac:dyDescent="0.25">
      <c r="F89" s="421"/>
      <c r="G89" s="421"/>
      <c r="H89" s="421"/>
      <c r="I89" s="421"/>
      <c r="J89" s="421"/>
      <c r="K89" s="421"/>
      <c r="L89" s="421"/>
      <c r="M89" s="421"/>
      <c r="N89" s="421"/>
      <c r="O89" s="421"/>
      <c r="P89" s="421"/>
      <c r="Q89" s="421"/>
      <c r="R89" s="421"/>
      <c r="S89" s="421"/>
      <c r="T89" s="421"/>
      <c r="U89" s="421"/>
      <c r="V89" s="421"/>
      <c r="W89" s="421"/>
      <c r="X89" s="421"/>
      <c r="Y89" s="421"/>
      <c r="Z89" s="426"/>
      <c r="AA89" s="426"/>
      <c r="AB89" s="421"/>
      <c r="AC89" s="421"/>
      <c r="AD89" s="421"/>
      <c r="AE89" s="421"/>
      <c r="AF89" s="421"/>
      <c r="AG89" s="421"/>
      <c r="AH89" s="421"/>
      <c r="AI89" s="421"/>
      <c r="AJ89" s="421"/>
      <c r="AK89" s="421"/>
      <c r="AL89" s="421"/>
      <c r="AM89" s="421"/>
      <c r="AN89" s="421"/>
      <c r="AO89" s="421"/>
      <c r="AP89" s="421"/>
      <c r="AQ89" s="421"/>
      <c r="AR89" s="421"/>
      <c r="AS89" s="421"/>
      <c r="AT89" s="421"/>
      <c r="AU89" s="421"/>
      <c r="BA89" s="22"/>
    </row>
    <row r="90" spans="6:53" x14ac:dyDescent="0.25">
      <c r="F90" s="421"/>
      <c r="G90" s="421"/>
      <c r="H90" s="421"/>
      <c r="I90" s="421"/>
      <c r="J90" s="421"/>
      <c r="K90" s="421"/>
      <c r="L90" s="421"/>
      <c r="M90" s="421"/>
      <c r="N90" s="421"/>
      <c r="O90" s="421"/>
      <c r="P90" s="421"/>
      <c r="Q90" s="421"/>
      <c r="R90" s="421"/>
      <c r="S90" s="421"/>
      <c r="T90" s="421"/>
      <c r="U90" s="421"/>
      <c r="V90" s="421"/>
      <c r="W90" s="421"/>
      <c r="X90" s="421"/>
      <c r="Y90" s="421"/>
      <c r="Z90" s="426"/>
      <c r="AA90" s="426"/>
      <c r="AB90" s="421"/>
      <c r="AC90" s="421"/>
      <c r="AD90" s="421"/>
      <c r="AE90" s="421"/>
      <c r="AF90" s="421"/>
      <c r="AG90" s="421"/>
      <c r="AH90" s="421"/>
      <c r="AI90" s="421"/>
      <c r="AJ90" s="421"/>
      <c r="AK90" s="421"/>
      <c r="AL90" s="421"/>
      <c r="AM90" s="421"/>
      <c r="AN90" s="421"/>
      <c r="AO90" s="421"/>
      <c r="AP90" s="421"/>
      <c r="AQ90" s="421"/>
      <c r="AR90" s="421"/>
      <c r="AS90" s="421"/>
      <c r="AT90" s="421"/>
      <c r="AU90" s="421"/>
      <c r="BA90" s="22"/>
    </row>
    <row r="91" spans="6:53" x14ac:dyDescent="0.25">
      <c r="F91" s="421"/>
      <c r="G91" s="421"/>
      <c r="H91" s="421"/>
      <c r="I91" s="421"/>
      <c r="J91" s="421"/>
      <c r="K91" s="421"/>
      <c r="L91" s="421"/>
      <c r="M91" s="421"/>
      <c r="N91" s="421"/>
      <c r="O91" s="421"/>
      <c r="P91" s="421"/>
      <c r="Q91" s="421"/>
      <c r="R91" s="421"/>
      <c r="S91" s="421"/>
      <c r="T91" s="421"/>
      <c r="U91" s="421"/>
      <c r="V91" s="421"/>
      <c r="W91" s="421"/>
      <c r="X91" s="421"/>
      <c r="Y91" s="421"/>
      <c r="Z91" s="426"/>
      <c r="AA91" s="426"/>
      <c r="AB91" s="421"/>
      <c r="AC91" s="421"/>
      <c r="AD91" s="421"/>
      <c r="AE91" s="421"/>
      <c r="AF91" s="421"/>
      <c r="AG91" s="421"/>
      <c r="AH91" s="421"/>
      <c r="AI91" s="421"/>
      <c r="AJ91" s="421"/>
      <c r="AK91" s="421"/>
      <c r="AL91" s="421"/>
      <c r="AM91" s="421"/>
      <c r="AN91" s="421"/>
      <c r="AO91" s="421"/>
      <c r="AP91" s="421"/>
      <c r="AQ91" s="421"/>
      <c r="AR91" s="421"/>
      <c r="AS91" s="421"/>
      <c r="AT91" s="421"/>
      <c r="AU91" s="421"/>
      <c r="BA91" s="22"/>
    </row>
    <row r="92" spans="6:53" x14ac:dyDescent="0.25">
      <c r="F92" s="421"/>
      <c r="G92" s="421"/>
      <c r="H92" s="421"/>
      <c r="I92" s="421"/>
      <c r="J92" s="421"/>
      <c r="K92" s="421"/>
      <c r="L92" s="421"/>
      <c r="M92" s="421"/>
      <c r="N92" s="421"/>
      <c r="O92" s="421"/>
      <c r="P92" s="421"/>
      <c r="Q92" s="421"/>
      <c r="R92" s="421"/>
      <c r="S92" s="421"/>
      <c r="T92" s="421"/>
      <c r="U92" s="421"/>
      <c r="V92" s="421"/>
      <c r="W92" s="421"/>
      <c r="X92" s="421"/>
      <c r="Y92" s="421"/>
      <c r="Z92" s="426"/>
      <c r="AA92" s="426"/>
      <c r="AB92" s="421"/>
      <c r="AC92" s="421"/>
      <c r="AD92" s="421"/>
      <c r="AE92" s="421"/>
      <c r="AF92" s="421"/>
      <c r="AG92" s="421"/>
      <c r="AH92" s="421"/>
      <c r="AI92" s="421"/>
      <c r="AJ92" s="421"/>
      <c r="AK92" s="421"/>
      <c r="AL92" s="421"/>
      <c r="AM92" s="421"/>
      <c r="AN92" s="421"/>
      <c r="AO92" s="421"/>
      <c r="AP92" s="421"/>
      <c r="AQ92" s="421"/>
      <c r="AR92" s="421"/>
      <c r="AS92" s="421"/>
      <c r="AT92" s="421"/>
      <c r="AU92" s="421"/>
      <c r="BA92" s="22"/>
    </row>
    <row r="93" spans="6:53" x14ac:dyDescent="0.25">
      <c r="F93" s="421"/>
      <c r="G93" s="421"/>
      <c r="H93" s="421"/>
      <c r="I93" s="421"/>
      <c r="J93" s="421"/>
      <c r="K93" s="421"/>
      <c r="L93" s="421"/>
      <c r="M93" s="421"/>
      <c r="N93" s="421"/>
      <c r="O93" s="421"/>
      <c r="P93" s="421"/>
      <c r="Q93" s="421"/>
      <c r="R93" s="421"/>
      <c r="S93" s="421"/>
      <c r="T93" s="421"/>
      <c r="U93" s="421"/>
      <c r="V93" s="421"/>
      <c r="W93" s="421"/>
      <c r="X93" s="421"/>
      <c r="Y93" s="421"/>
      <c r="Z93" s="426"/>
      <c r="AA93" s="426"/>
      <c r="AB93" s="421"/>
      <c r="AC93" s="421"/>
      <c r="AD93" s="421"/>
      <c r="AE93" s="421"/>
      <c r="AF93" s="421"/>
      <c r="AG93" s="421"/>
      <c r="AH93" s="421"/>
      <c r="AI93" s="421"/>
      <c r="AJ93" s="421"/>
      <c r="AK93" s="421"/>
      <c r="AL93" s="421"/>
      <c r="AM93" s="421"/>
      <c r="AN93" s="421"/>
      <c r="AO93" s="421"/>
      <c r="AP93" s="421"/>
      <c r="AQ93" s="421"/>
      <c r="AR93" s="421"/>
      <c r="AS93" s="421"/>
      <c r="AT93" s="421"/>
      <c r="AU93" s="421"/>
      <c r="BA93" s="22"/>
    </row>
    <row r="94" spans="6:53" x14ac:dyDescent="0.25">
      <c r="F94" s="421"/>
      <c r="G94" s="421"/>
      <c r="H94" s="421"/>
      <c r="I94" s="421"/>
      <c r="J94" s="421"/>
      <c r="K94" s="421"/>
      <c r="L94" s="421"/>
      <c r="M94" s="421"/>
      <c r="N94" s="421"/>
      <c r="O94" s="421"/>
      <c r="P94" s="421"/>
      <c r="Q94" s="421"/>
      <c r="R94" s="421"/>
      <c r="S94" s="421"/>
      <c r="T94" s="421"/>
      <c r="U94" s="421"/>
      <c r="V94" s="421"/>
      <c r="W94" s="421"/>
      <c r="X94" s="421"/>
      <c r="Y94" s="421"/>
      <c r="Z94" s="426"/>
      <c r="AA94" s="426"/>
      <c r="AB94" s="421"/>
      <c r="AC94" s="421"/>
      <c r="AD94" s="421"/>
      <c r="AE94" s="421"/>
      <c r="AF94" s="421"/>
      <c r="AG94" s="421"/>
      <c r="AH94" s="421"/>
      <c r="AI94" s="421"/>
      <c r="AJ94" s="421"/>
      <c r="AK94" s="421"/>
      <c r="AL94" s="421"/>
      <c r="AM94" s="421"/>
      <c r="AN94" s="421"/>
      <c r="AO94" s="421"/>
      <c r="AP94" s="421"/>
      <c r="AQ94" s="421"/>
      <c r="AR94" s="421"/>
      <c r="AS94" s="421"/>
      <c r="AT94" s="421"/>
      <c r="AU94" s="421"/>
      <c r="BA94" s="22"/>
    </row>
    <row r="95" spans="6:53" x14ac:dyDescent="0.25">
      <c r="F95" s="421"/>
      <c r="G95" s="421"/>
      <c r="H95" s="421"/>
      <c r="I95" s="421"/>
      <c r="J95" s="421"/>
      <c r="K95" s="421"/>
      <c r="L95" s="421"/>
      <c r="M95" s="421"/>
      <c r="N95" s="421"/>
      <c r="O95" s="421"/>
      <c r="P95" s="421"/>
      <c r="Q95" s="421"/>
      <c r="R95" s="421"/>
      <c r="S95" s="421"/>
      <c r="T95" s="421"/>
      <c r="U95" s="421"/>
      <c r="V95" s="421"/>
      <c r="W95" s="421"/>
      <c r="X95" s="421"/>
      <c r="Y95" s="421"/>
      <c r="Z95" s="426"/>
      <c r="AA95" s="426"/>
      <c r="AB95" s="421"/>
      <c r="AC95" s="421"/>
      <c r="AD95" s="421"/>
      <c r="AE95" s="421"/>
      <c r="AF95" s="421"/>
      <c r="AG95" s="421"/>
      <c r="AH95" s="421"/>
      <c r="AI95" s="421"/>
      <c r="AJ95" s="421"/>
      <c r="AK95" s="421"/>
      <c r="AL95" s="421"/>
      <c r="AM95" s="421"/>
      <c r="AN95" s="421"/>
      <c r="AO95" s="421"/>
      <c r="AP95" s="421"/>
      <c r="AQ95" s="421"/>
      <c r="AR95" s="421"/>
      <c r="AS95" s="421"/>
      <c r="AT95" s="421"/>
      <c r="AU95" s="421"/>
      <c r="BA95" s="22"/>
    </row>
    <row r="96" spans="6:53" x14ac:dyDescent="0.25">
      <c r="F96" s="421"/>
      <c r="G96" s="421"/>
      <c r="H96" s="421"/>
      <c r="I96" s="421"/>
      <c r="J96" s="421"/>
      <c r="K96" s="421"/>
      <c r="L96" s="421"/>
      <c r="M96" s="421"/>
      <c r="N96" s="421"/>
      <c r="O96" s="421"/>
      <c r="P96" s="421"/>
      <c r="Q96" s="421"/>
      <c r="R96" s="421"/>
      <c r="S96" s="421"/>
      <c r="T96" s="421"/>
      <c r="U96" s="421"/>
      <c r="V96" s="421"/>
      <c r="W96" s="421"/>
      <c r="X96" s="421"/>
      <c r="Y96" s="421"/>
      <c r="Z96" s="426"/>
      <c r="AA96" s="426"/>
      <c r="AB96" s="421"/>
      <c r="AC96" s="421"/>
      <c r="AD96" s="421"/>
      <c r="AE96" s="421"/>
      <c r="AF96" s="421"/>
      <c r="AG96" s="421"/>
      <c r="AH96" s="421"/>
      <c r="AI96" s="421"/>
      <c r="AJ96" s="421"/>
      <c r="AK96" s="421"/>
      <c r="AL96" s="421"/>
      <c r="AM96" s="421"/>
      <c r="AN96" s="421"/>
      <c r="AO96" s="421"/>
      <c r="AP96" s="421"/>
      <c r="AQ96" s="421"/>
      <c r="AR96" s="421"/>
      <c r="AS96" s="421"/>
      <c r="AT96" s="421"/>
      <c r="AU96" s="421"/>
      <c r="BA96" s="22"/>
    </row>
    <row r="97" spans="6:53" x14ac:dyDescent="0.25">
      <c r="F97" s="421"/>
      <c r="G97" s="421"/>
      <c r="H97" s="421"/>
      <c r="I97" s="421"/>
      <c r="J97" s="421"/>
      <c r="K97" s="421"/>
      <c r="L97" s="421"/>
      <c r="M97" s="421"/>
      <c r="N97" s="421"/>
      <c r="O97" s="421"/>
      <c r="P97" s="421"/>
      <c r="Q97" s="421"/>
      <c r="R97" s="421"/>
      <c r="S97" s="421"/>
      <c r="T97" s="421"/>
      <c r="U97" s="421"/>
      <c r="V97" s="421"/>
      <c r="W97" s="421"/>
      <c r="X97" s="421"/>
      <c r="Y97" s="421"/>
      <c r="Z97" s="426"/>
      <c r="AA97" s="426"/>
      <c r="AB97" s="421"/>
      <c r="AC97" s="421"/>
      <c r="AD97" s="421"/>
      <c r="AE97" s="421"/>
      <c r="AF97" s="421"/>
      <c r="AG97" s="421"/>
      <c r="AH97" s="421"/>
      <c r="AI97" s="421"/>
      <c r="AJ97" s="421"/>
      <c r="AK97" s="421"/>
      <c r="AL97" s="421"/>
      <c r="AM97" s="421"/>
      <c r="AN97" s="421"/>
      <c r="AO97" s="421"/>
      <c r="AP97" s="421"/>
      <c r="AQ97" s="421"/>
      <c r="AR97" s="421"/>
      <c r="AS97" s="421"/>
      <c r="AT97" s="421"/>
      <c r="AU97" s="421"/>
      <c r="BA97" s="22"/>
    </row>
    <row r="98" spans="6:53" x14ac:dyDescent="0.25">
      <c r="F98" s="421"/>
      <c r="G98" s="421"/>
      <c r="H98" s="421"/>
      <c r="I98" s="421"/>
      <c r="J98" s="421"/>
      <c r="K98" s="421"/>
      <c r="L98" s="421"/>
      <c r="M98" s="421"/>
      <c r="N98" s="421"/>
      <c r="O98" s="421"/>
      <c r="P98" s="421"/>
      <c r="Q98" s="421"/>
      <c r="R98" s="421"/>
      <c r="S98" s="421"/>
      <c r="T98" s="421"/>
      <c r="U98" s="421"/>
      <c r="V98" s="421"/>
      <c r="W98" s="421"/>
      <c r="X98" s="421"/>
      <c r="Y98" s="421"/>
      <c r="Z98" s="426"/>
      <c r="AA98" s="426"/>
      <c r="AB98" s="421"/>
      <c r="AC98" s="421"/>
      <c r="AD98" s="421"/>
      <c r="AE98" s="421"/>
      <c r="AF98" s="421"/>
      <c r="AG98" s="421"/>
      <c r="AH98" s="421"/>
      <c r="AI98" s="421"/>
      <c r="AJ98" s="421"/>
      <c r="AK98" s="421"/>
      <c r="AL98" s="421"/>
      <c r="AM98" s="421"/>
      <c r="AN98" s="421"/>
      <c r="AO98" s="421"/>
      <c r="AP98" s="421"/>
      <c r="AQ98" s="421"/>
      <c r="AR98" s="421"/>
      <c r="AS98" s="421"/>
      <c r="AT98" s="421"/>
      <c r="AU98" s="421"/>
      <c r="BA98" s="22"/>
    </row>
    <row r="99" spans="6:53" x14ac:dyDescent="0.25">
      <c r="F99" s="421"/>
      <c r="G99" s="421"/>
      <c r="H99" s="421"/>
      <c r="I99" s="421"/>
      <c r="J99" s="421"/>
      <c r="K99" s="421"/>
      <c r="L99" s="421"/>
      <c r="M99" s="421"/>
      <c r="N99" s="421"/>
      <c r="O99" s="421"/>
      <c r="P99" s="421"/>
      <c r="Q99" s="421"/>
      <c r="R99" s="421"/>
      <c r="S99" s="421"/>
      <c r="T99" s="421"/>
      <c r="U99" s="421"/>
      <c r="V99" s="421"/>
      <c r="W99" s="421"/>
      <c r="X99" s="421"/>
      <c r="Y99" s="421"/>
      <c r="Z99" s="426"/>
      <c r="AA99" s="426"/>
      <c r="AB99" s="421"/>
      <c r="AC99" s="421"/>
      <c r="AD99" s="421"/>
      <c r="AE99" s="421"/>
      <c r="AF99" s="421"/>
      <c r="AG99" s="421"/>
      <c r="AH99" s="421"/>
      <c r="AI99" s="421"/>
      <c r="AJ99" s="421"/>
      <c r="AK99" s="421"/>
      <c r="AL99" s="421"/>
      <c r="AM99" s="421"/>
      <c r="AN99" s="421"/>
      <c r="AO99" s="421"/>
      <c r="AP99" s="421"/>
      <c r="AQ99" s="421"/>
      <c r="AR99" s="421"/>
      <c r="AS99" s="421"/>
      <c r="AT99" s="421"/>
      <c r="AU99" s="421"/>
      <c r="BA99" s="22"/>
    </row>
    <row r="100" spans="6:53" x14ac:dyDescent="0.25">
      <c r="F100" s="421"/>
      <c r="G100" s="421"/>
      <c r="H100" s="421"/>
      <c r="I100" s="421"/>
      <c r="J100" s="421"/>
      <c r="K100" s="421"/>
      <c r="L100" s="421"/>
      <c r="M100" s="421"/>
      <c r="N100" s="421"/>
      <c r="O100" s="421"/>
      <c r="P100" s="421"/>
      <c r="Q100" s="421"/>
      <c r="R100" s="421"/>
      <c r="S100" s="421"/>
      <c r="T100" s="421"/>
      <c r="U100" s="421"/>
      <c r="V100" s="421"/>
      <c r="W100" s="421"/>
      <c r="X100" s="421"/>
      <c r="Y100" s="421"/>
      <c r="Z100" s="426"/>
      <c r="AA100" s="426"/>
      <c r="AB100" s="421"/>
      <c r="AC100" s="421"/>
      <c r="AD100" s="421"/>
      <c r="AE100" s="421"/>
      <c r="AF100" s="421"/>
      <c r="AG100" s="421"/>
      <c r="AH100" s="421"/>
      <c r="AI100" s="421"/>
      <c r="AJ100" s="421"/>
      <c r="AK100" s="421"/>
      <c r="AL100" s="421"/>
      <c r="AM100" s="421"/>
      <c r="AN100" s="421"/>
      <c r="AO100" s="421"/>
      <c r="AP100" s="421"/>
      <c r="AQ100" s="421"/>
      <c r="AR100" s="421"/>
      <c r="AS100" s="421"/>
      <c r="AT100" s="421"/>
      <c r="AU100" s="421"/>
      <c r="BA100" s="22"/>
    </row>
    <row r="101" spans="6:53" x14ac:dyDescent="0.25">
      <c r="F101" s="421"/>
      <c r="G101" s="421"/>
      <c r="H101" s="421"/>
      <c r="I101" s="421"/>
      <c r="J101" s="421"/>
      <c r="K101" s="421"/>
      <c r="L101" s="421"/>
      <c r="M101" s="421"/>
      <c r="N101" s="421"/>
      <c r="O101" s="421"/>
      <c r="P101" s="421"/>
      <c r="Q101" s="421"/>
      <c r="R101" s="421"/>
      <c r="S101" s="421"/>
      <c r="T101" s="421"/>
      <c r="U101" s="421"/>
      <c r="V101" s="421"/>
      <c r="W101" s="421"/>
      <c r="X101" s="421"/>
      <c r="Y101" s="421"/>
      <c r="Z101" s="426"/>
      <c r="AA101" s="426"/>
      <c r="AB101" s="421"/>
      <c r="AC101" s="421"/>
      <c r="AD101" s="421"/>
      <c r="AE101" s="421"/>
      <c r="AF101" s="421"/>
      <c r="AG101" s="421"/>
      <c r="AH101" s="421"/>
      <c r="AI101" s="421"/>
      <c r="AJ101" s="421"/>
      <c r="AK101" s="421"/>
      <c r="AL101" s="421"/>
      <c r="AM101" s="421"/>
      <c r="AN101" s="421"/>
      <c r="AO101" s="421"/>
      <c r="AP101" s="421"/>
      <c r="AQ101" s="421"/>
      <c r="AR101" s="421"/>
      <c r="AS101" s="421"/>
      <c r="AT101" s="421"/>
      <c r="AU101" s="421"/>
      <c r="BA101" s="22"/>
    </row>
    <row r="102" spans="6:53" x14ac:dyDescent="0.25">
      <c r="F102" s="421"/>
      <c r="G102" s="421"/>
      <c r="H102" s="421"/>
      <c r="I102" s="421"/>
      <c r="J102" s="421"/>
      <c r="K102" s="421"/>
      <c r="L102" s="421"/>
      <c r="M102" s="421"/>
      <c r="N102" s="421"/>
      <c r="O102" s="421"/>
      <c r="P102" s="421"/>
      <c r="Q102" s="421"/>
      <c r="R102" s="421"/>
      <c r="S102" s="421"/>
      <c r="T102" s="421"/>
      <c r="U102" s="421"/>
      <c r="V102" s="421"/>
      <c r="W102" s="421"/>
      <c r="X102" s="421"/>
      <c r="Y102" s="421"/>
      <c r="Z102" s="426"/>
      <c r="AA102" s="426"/>
      <c r="AB102" s="421"/>
      <c r="AC102" s="421"/>
      <c r="AD102" s="421"/>
      <c r="AE102" s="421"/>
      <c r="AF102" s="421"/>
      <c r="AG102" s="421"/>
      <c r="AH102" s="421"/>
      <c r="AI102" s="421"/>
      <c r="AJ102" s="421"/>
      <c r="AK102" s="421"/>
      <c r="AL102" s="421"/>
      <c r="AM102" s="421"/>
      <c r="AN102" s="421"/>
      <c r="AO102" s="421"/>
      <c r="AP102" s="421"/>
      <c r="AQ102" s="421"/>
      <c r="AR102" s="421"/>
      <c r="AS102" s="421"/>
      <c r="AT102" s="421"/>
      <c r="AU102" s="421"/>
      <c r="BA102" s="22"/>
    </row>
    <row r="103" spans="6:53" x14ac:dyDescent="0.25">
      <c r="F103" s="421"/>
      <c r="G103" s="421"/>
      <c r="H103" s="421"/>
      <c r="I103" s="421"/>
      <c r="J103" s="421"/>
      <c r="K103" s="421"/>
      <c r="L103" s="421"/>
      <c r="M103" s="421"/>
      <c r="N103" s="421"/>
      <c r="O103" s="421"/>
      <c r="P103" s="421"/>
      <c r="Q103" s="421"/>
      <c r="R103" s="421"/>
      <c r="S103" s="421"/>
      <c r="T103" s="421"/>
      <c r="U103" s="421"/>
      <c r="V103" s="421"/>
      <c r="W103" s="421"/>
      <c r="X103" s="421"/>
      <c r="Y103" s="421"/>
      <c r="Z103" s="426"/>
      <c r="AA103" s="426"/>
      <c r="AB103" s="421"/>
      <c r="AC103" s="421"/>
      <c r="AD103" s="421"/>
      <c r="AE103" s="421"/>
      <c r="AF103" s="421"/>
      <c r="AG103" s="421"/>
      <c r="AH103" s="421"/>
      <c r="AI103" s="421"/>
      <c r="AJ103" s="421"/>
      <c r="AK103" s="421"/>
      <c r="AL103" s="421"/>
      <c r="AM103" s="421"/>
      <c r="AN103" s="421"/>
      <c r="AO103" s="421"/>
      <c r="AP103" s="421"/>
      <c r="AQ103" s="421"/>
      <c r="AR103" s="421"/>
      <c r="AS103" s="421"/>
      <c r="AT103" s="421"/>
      <c r="AU103" s="421"/>
      <c r="BA103" s="22"/>
    </row>
    <row r="104" spans="6:53" x14ac:dyDescent="0.25">
      <c r="F104" s="421"/>
      <c r="G104" s="421"/>
      <c r="H104" s="421"/>
      <c r="I104" s="421"/>
      <c r="J104" s="421"/>
      <c r="K104" s="421"/>
      <c r="L104" s="421"/>
      <c r="M104" s="421"/>
      <c r="N104" s="421"/>
      <c r="O104" s="421"/>
      <c r="P104" s="421"/>
      <c r="Q104" s="421"/>
      <c r="R104" s="421"/>
      <c r="S104" s="421"/>
      <c r="T104" s="421"/>
      <c r="U104" s="421"/>
      <c r="V104" s="421"/>
      <c r="W104" s="421"/>
      <c r="X104" s="421"/>
      <c r="Y104" s="421"/>
      <c r="Z104" s="426"/>
      <c r="AA104" s="426"/>
      <c r="AB104" s="421"/>
      <c r="AC104" s="421"/>
      <c r="AD104" s="421"/>
      <c r="AE104" s="421"/>
      <c r="AF104" s="421"/>
      <c r="AG104" s="421"/>
      <c r="AH104" s="421"/>
      <c r="AI104" s="421"/>
      <c r="AJ104" s="421"/>
      <c r="AK104" s="421"/>
      <c r="AL104" s="421"/>
      <c r="AM104" s="421"/>
      <c r="AN104" s="421"/>
      <c r="AO104" s="421"/>
      <c r="AP104" s="421"/>
      <c r="AQ104" s="421"/>
      <c r="AR104" s="421"/>
      <c r="AS104" s="421"/>
      <c r="AT104" s="421"/>
      <c r="AU104" s="421"/>
      <c r="BA104" s="22"/>
    </row>
    <row r="105" spans="6:53" x14ac:dyDescent="0.25">
      <c r="F105" s="421"/>
      <c r="G105" s="421"/>
      <c r="H105" s="421"/>
      <c r="I105" s="421"/>
      <c r="J105" s="421"/>
      <c r="K105" s="421"/>
      <c r="L105" s="421"/>
      <c r="M105" s="421"/>
      <c r="N105" s="421"/>
      <c r="O105" s="421"/>
      <c r="P105" s="421"/>
      <c r="Q105" s="421"/>
      <c r="R105" s="421"/>
      <c r="S105" s="421"/>
      <c r="T105" s="421"/>
      <c r="U105" s="421"/>
      <c r="V105" s="421"/>
      <c r="W105" s="421"/>
      <c r="X105" s="421"/>
      <c r="Y105" s="421"/>
      <c r="Z105" s="426"/>
      <c r="AA105" s="426"/>
      <c r="AB105" s="421"/>
      <c r="AC105" s="421"/>
      <c r="AD105" s="421"/>
      <c r="AE105" s="421"/>
      <c r="AF105" s="421"/>
      <c r="AG105" s="421"/>
      <c r="AH105" s="421"/>
      <c r="AI105" s="421"/>
      <c r="AJ105" s="421"/>
      <c r="AK105" s="421"/>
      <c r="AL105" s="421"/>
      <c r="AM105" s="421"/>
      <c r="AN105" s="421"/>
      <c r="AO105" s="421"/>
      <c r="AP105" s="421"/>
      <c r="AQ105" s="421"/>
      <c r="AR105" s="421"/>
      <c r="AS105" s="421"/>
      <c r="AT105" s="421"/>
      <c r="AU105" s="421"/>
      <c r="BA105" s="22"/>
    </row>
    <row r="106" spans="6:53" x14ac:dyDescent="0.25">
      <c r="F106" s="421"/>
      <c r="G106" s="421"/>
      <c r="H106" s="421"/>
      <c r="I106" s="421"/>
      <c r="J106" s="421"/>
      <c r="K106" s="421"/>
      <c r="L106" s="421"/>
      <c r="M106" s="421"/>
      <c r="N106" s="421"/>
      <c r="O106" s="421"/>
      <c r="P106" s="421"/>
      <c r="Q106" s="421"/>
      <c r="R106" s="421"/>
      <c r="S106" s="421"/>
      <c r="T106" s="421"/>
      <c r="U106" s="421"/>
      <c r="V106" s="421"/>
      <c r="W106" s="421"/>
      <c r="X106" s="421"/>
      <c r="Y106" s="421"/>
      <c r="Z106" s="426"/>
      <c r="AA106" s="426"/>
      <c r="AB106" s="421"/>
      <c r="AC106" s="421"/>
      <c r="AD106" s="421"/>
      <c r="AE106" s="421"/>
      <c r="AF106" s="421"/>
      <c r="AG106" s="421"/>
      <c r="AH106" s="421"/>
      <c r="AI106" s="421"/>
      <c r="AJ106" s="421"/>
      <c r="AK106" s="421"/>
      <c r="AL106" s="421"/>
      <c r="AM106" s="421"/>
      <c r="AN106" s="421"/>
      <c r="AO106" s="421"/>
      <c r="AP106" s="421"/>
      <c r="AQ106" s="421"/>
      <c r="AR106" s="421"/>
      <c r="AS106" s="421"/>
      <c r="AT106" s="421"/>
      <c r="AU106" s="421"/>
      <c r="BA106" s="22"/>
    </row>
    <row r="107" spans="6:53" x14ac:dyDescent="0.25">
      <c r="F107" s="421"/>
      <c r="G107" s="421"/>
      <c r="H107" s="421"/>
      <c r="I107" s="421"/>
      <c r="J107" s="421"/>
      <c r="K107" s="421"/>
      <c r="L107" s="421"/>
      <c r="M107" s="421"/>
      <c r="N107" s="421"/>
      <c r="O107" s="421"/>
      <c r="P107" s="421"/>
      <c r="Q107" s="421"/>
      <c r="R107" s="421"/>
      <c r="S107" s="421"/>
      <c r="T107" s="421"/>
      <c r="U107" s="421"/>
      <c r="V107" s="421"/>
      <c r="W107" s="421"/>
      <c r="X107" s="421"/>
      <c r="Y107" s="421"/>
      <c r="Z107" s="426"/>
      <c r="AA107" s="426"/>
      <c r="AB107" s="421"/>
      <c r="AC107" s="421"/>
      <c r="AD107" s="421"/>
      <c r="AE107" s="421"/>
      <c r="AF107" s="421"/>
      <c r="AG107" s="421"/>
      <c r="AH107" s="421"/>
      <c r="AI107" s="421"/>
      <c r="AJ107" s="421"/>
      <c r="AK107" s="421"/>
      <c r="AL107" s="421"/>
      <c r="AM107" s="421"/>
      <c r="AN107" s="421"/>
      <c r="AO107" s="421"/>
      <c r="AP107" s="421"/>
      <c r="AQ107" s="421"/>
      <c r="AR107" s="421"/>
      <c r="AS107" s="421"/>
      <c r="AT107" s="421"/>
      <c r="AU107" s="421"/>
      <c r="BA107" s="22"/>
    </row>
    <row r="108" spans="6:53" x14ac:dyDescent="0.25">
      <c r="F108" s="421"/>
      <c r="G108" s="421"/>
      <c r="H108" s="421"/>
      <c r="I108" s="421"/>
      <c r="J108" s="421"/>
      <c r="K108" s="421"/>
      <c r="L108" s="421"/>
      <c r="M108" s="421"/>
      <c r="N108" s="421"/>
      <c r="O108" s="421"/>
      <c r="P108" s="421"/>
      <c r="Q108" s="421"/>
      <c r="R108" s="421"/>
      <c r="S108" s="421"/>
      <c r="T108" s="421"/>
      <c r="U108" s="421"/>
      <c r="V108" s="421"/>
      <c r="W108" s="421"/>
      <c r="X108" s="421"/>
      <c r="Y108" s="421"/>
      <c r="Z108" s="426"/>
      <c r="AA108" s="426"/>
      <c r="AB108" s="421"/>
      <c r="AC108" s="421"/>
      <c r="AD108" s="421"/>
      <c r="AE108" s="421"/>
      <c r="AF108" s="421"/>
      <c r="AG108" s="421"/>
      <c r="AH108" s="421"/>
      <c r="AI108" s="421"/>
      <c r="AJ108" s="421"/>
      <c r="AK108" s="421"/>
      <c r="AL108" s="421"/>
      <c r="AM108" s="421"/>
      <c r="AN108" s="421"/>
      <c r="AO108" s="421"/>
      <c r="AP108" s="421"/>
      <c r="AQ108" s="421"/>
      <c r="AR108" s="421"/>
      <c r="AS108" s="421"/>
      <c r="AT108" s="421"/>
      <c r="AU108" s="421"/>
      <c r="BA108" s="22"/>
    </row>
    <row r="109" spans="6:53" x14ac:dyDescent="0.25">
      <c r="F109" s="421"/>
      <c r="G109" s="421"/>
      <c r="H109" s="421"/>
      <c r="I109" s="421"/>
      <c r="J109" s="421"/>
      <c r="K109" s="421"/>
      <c r="L109" s="421"/>
      <c r="M109" s="421"/>
      <c r="N109" s="421"/>
      <c r="O109" s="421"/>
      <c r="P109" s="421"/>
      <c r="Q109" s="421"/>
      <c r="R109" s="421"/>
      <c r="S109" s="421"/>
      <c r="T109" s="421"/>
      <c r="U109" s="421"/>
      <c r="V109" s="421"/>
      <c r="W109" s="421"/>
      <c r="X109" s="421"/>
      <c r="Y109" s="421"/>
      <c r="Z109" s="426"/>
      <c r="AA109" s="426"/>
      <c r="AB109" s="421"/>
      <c r="AC109" s="421"/>
      <c r="AD109" s="421"/>
      <c r="AE109" s="421"/>
      <c r="AF109" s="421"/>
      <c r="AG109" s="421"/>
      <c r="AH109" s="421"/>
      <c r="AI109" s="421"/>
      <c r="AJ109" s="421"/>
      <c r="AK109" s="421"/>
      <c r="AL109" s="421"/>
      <c r="AM109" s="421"/>
      <c r="AN109" s="421"/>
      <c r="AO109" s="421"/>
      <c r="AP109" s="421"/>
      <c r="AQ109" s="421"/>
      <c r="AR109" s="421"/>
      <c r="AS109" s="421"/>
      <c r="AT109" s="421"/>
      <c r="AU109" s="421"/>
      <c r="BA109" s="22"/>
    </row>
    <row r="110" spans="6:53" x14ac:dyDescent="0.25">
      <c r="F110" s="421"/>
      <c r="G110" s="421"/>
      <c r="H110" s="421"/>
      <c r="I110" s="421"/>
      <c r="J110" s="421"/>
      <c r="K110" s="421"/>
      <c r="L110" s="421"/>
      <c r="M110" s="421"/>
      <c r="N110" s="421"/>
      <c r="O110" s="421"/>
      <c r="P110" s="421"/>
      <c r="Q110" s="421"/>
      <c r="R110" s="421"/>
      <c r="S110" s="421"/>
      <c r="T110" s="421"/>
      <c r="U110" s="421"/>
      <c r="V110" s="421"/>
      <c r="W110" s="421"/>
      <c r="X110" s="421"/>
      <c r="Y110" s="421"/>
      <c r="Z110" s="426"/>
      <c r="AA110" s="426"/>
      <c r="AB110" s="421"/>
      <c r="AC110" s="421"/>
      <c r="AD110" s="421"/>
      <c r="AE110" s="421"/>
      <c r="AF110" s="421"/>
      <c r="AG110" s="421"/>
      <c r="AH110" s="421"/>
      <c r="AI110" s="421"/>
      <c r="AJ110" s="421"/>
      <c r="AK110" s="421"/>
      <c r="AL110" s="421"/>
      <c r="AM110" s="421"/>
      <c r="AN110" s="421"/>
      <c r="AO110" s="421"/>
      <c r="AP110" s="421"/>
      <c r="AQ110" s="421"/>
      <c r="AR110" s="421"/>
      <c r="AS110" s="421"/>
      <c r="AT110" s="421"/>
      <c r="AU110" s="421"/>
      <c r="BA110" s="22"/>
    </row>
    <row r="111" spans="6:53" x14ac:dyDescent="0.25">
      <c r="F111" s="421"/>
      <c r="G111" s="421"/>
      <c r="H111" s="421"/>
      <c r="I111" s="421"/>
      <c r="J111" s="421"/>
      <c r="K111" s="421"/>
      <c r="L111" s="421"/>
      <c r="M111" s="421"/>
      <c r="N111" s="421"/>
      <c r="O111" s="421"/>
      <c r="P111" s="421"/>
      <c r="Q111" s="421"/>
      <c r="R111" s="421"/>
      <c r="S111" s="421"/>
      <c r="T111" s="421"/>
      <c r="U111" s="421"/>
      <c r="V111" s="421"/>
      <c r="W111" s="421"/>
      <c r="X111" s="421"/>
      <c r="Y111" s="421"/>
      <c r="Z111" s="426"/>
      <c r="AA111" s="426"/>
      <c r="AB111" s="421"/>
      <c r="AC111" s="421"/>
      <c r="AD111" s="421"/>
      <c r="AE111" s="421"/>
      <c r="AF111" s="421"/>
      <c r="AG111" s="421"/>
      <c r="AH111" s="421"/>
      <c r="AI111" s="421"/>
      <c r="AJ111" s="421"/>
      <c r="AK111" s="421"/>
      <c r="AL111" s="421"/>
      <c r="AM111" s="421"/>
      <c r="AN111" s="421"/>
      <c r="AO111" s="421"/>
      <c r="AP111" s="421"/>
      <c r="AQ111" s="421"/>
      <c r="AR111" s="421"/>
      <c r="AS111" s="421"/>
      <c r="AT111" s="421"/>
      <c r="AU111" s="421"/>
      <c r="BA111" s="22"/>
    </row>
    <row r="112" spans="6:53" x14ac:dyDescent="0.25">
      <c r="F112" s="421"/>
      <c r="G112" s="421"/>
      <c r="H112" s="421"/>
      <c r="I112" s="421"/>
      <c r="J112" s="421"/>
      <c r="K112" s="421"/>
      <c r="L112" s="421"/>
      <c r="M112" s="421"/>
      <c r="N112" s="421"/>
      <c r="O112" s="421"/>
      <c r="P112" s="421"/>
      <c r="Q112" s="421"/>
      <c r="R112" s="421"/>
      <c r="S112" s="421"/>
      <c r="T112" s="421"/>
      <c r="U112" s="421"/>
      <c r="V112" s="421"/>
      <c r="W112" s="421"/>
      <c r="X112" s="421"/>
      <c r="Y112" s="421"/>
      <c r="Z112" s="426"/>
      <c r="AA112" s="426"/>
      <c r="AB112" s="421"/>
      <c r="AC112" s="421"/>
      <c r="AD112" s="421"/>
      <c r="AE112" s="421"/>
      <c r="AF112" s="421"/>
      <c r="AG112" s="421"/>
      <c r="AH112" s="421"/>
      <c r="AI112" s="421"/>
      <c r="AJ112" s="421"/>
      <c r="AK112" s="421"/>
      <c r="AL112" s="421"/>
      <c r="AM112" s="421"/>
      <c r="AN112" s="421"/>
      <c r="AO112" s="421"/>
      <c r="AP112" s="421"/>
      <c r="AQ112" s="421"/>
      <c r="AR112" s="421"/>
      <c r="AS112" s="421"/>
      <c r="AT112" s="421"/>
      <c r="AU112" s="421"/>
      <c r="BA112" s="22"/>
    </row>
    <row r="113" spans="6:53" x14ac:dyDescent="0.25">
      <c r="F113" s="421"/>
      <c r="G113" s="421"/>
      <c r="H113" s="421"/>
      <c r="I113" s="421"/>
      <c r="J113" s="421"/>
      <c r="K113" s="421"/>
      <c r="L113" s="421"/>
      <c r="M113" s="421"/>
      <c r="N113" s="421"/>
      <c r="O113" s="421"/>
      <c r="P113" s="421"/>
      <c r="Q113" s="421"/>
      <c r="R113" s="421"/>
      <c r="S113" s="421"/>
      <c r="T113" s="421"/>
      <c r="U113" s="421"/>
      <c r="V113" s="421"/>
      <c r="W113" s="421"/>
      <c r="X113" s="421"/>
      <c r="Y113" s="421"/>
      <c r="Z113" s="426"/>
      <c r="AA113" s="426"/>
      <c r="AB113" s="421"/>
      <c r="AC113" s="421"/>
      <c r="AD113" s="421"/>
      <c r="AE113" s="421"/>
      <c r="AF113" s="421"/>
      <c r="AG113" s="421"/>
      <c r="AH113" s="421"/>
      <c r="AI113" s="421"/>
      <c r="AJ113" s="421"/>
      <c r="AK113" s="421"/>
      <c r="AL113" s="421"/>
      <c r="AM113" s="421"/>
      <c r="AN113" s="421"/>
      <c r="AO113" s="421"/>
      <c r="AP113" s="421"/>
      <c r="AQ113" s="421"/>
      <c r="AR113" s="421"/>
      <c r="AS113" s="421"/>
      <c r="AT113" s="421"/>
      <c r="AU113" s="421"/>
      <c r="BA113" s="22"/>
    </row>
    <row r="114" spans="6:53" x14ac:dyDescent="0.25">
      <c r="F114" s="421"/>
      <c r="G114" s="421"/>
      <c r="H114" s="421"/>
      <c r="I114" s="421"/>
      <c r="J114" s="421"/>
      <c r="K114" s="421"/>
      <c r="L114" s="421"/>
      <c r="M114" s="421"/>
      <c r="N114" s="421"/>
      <c r="O114" s="421"/>
      <c r="P114" s="421"/>
      <c r="Q114" s="421"/>
      <c r="R114" s="421"/>
      <c r="S114" s="421"/>
      <c r="T114" s="421"/>
      <c r="U114" s="421"/>
      <c r="V114" s="421"/>
      <c r="W114" s="421"/>
      <c r="X114" s="421"/>
      <c r="Y114" s="421"/>
      <c r="Z114" s="426"/>
      <c r="AA114" s="426"/>
      <c r="AB114" s="421"/>
      <c r="AC114" s="421"/>
      <c r="AD114" s="421"/>
      <c r="AE114" s="421"/>
      <c r="AF114" s="421"/>
      <c r="AG114" s="421"/>
      <c r="AH114" s="421"/>
      <c r="AI114" s="421"/>
      <c r="AJ114" s="421"/>
      <c r="AK114" s="421"/>
      <c r="AL114" s="421"/>
      <c r="AM114" s="421"/>
      <c r="AN114" s="421"/>
      <c r="AO114" s="421"/>
      <c r="AP114" s="421"/>
      <c r="AQ114" s="421"/>
      <c r="AR114" s="421"/>
      <c r="AS114" s="421"/>
      <c r="AT114" s="421"/>
      <c r="AU114" s="421"/>
      <c r="BA114" s="22"/>
    </row>
    <row r="115" spans="6:53" x14ac:dyDescent="0.25">
      <c r="F115" s="421"/>
      <c r="G115" s="421"/>
      <c r="H115" s="421"/>
      <c r="I115" s="421"/>
      <c r="J115" s="421"/>
      <c r="K115" s="421"/>
      <c r="L115" s="421"/>
      <c r="M115" s="421"/>
      <c r="N115" s="421"/>
      <c r="O115" s="421"/>
      <c r="P115" s="421"/>
      <c r="Q115" s="421"/>
      <c r="R115" s="421"/>
      <c r="S115" s="421"/>
      <c r="T115" s="421"/>
      <c r="U115" s="421"/>
      <c r="V115" s="421"/>
      <c r="W115" s="421"/>
      <c r="X115" s="421"/>
      <c r="Y115" s="421"/>
      <c r="Z115" s="426"/>
      <c r="AA115" s="426"/>
      <c r="AB115" s="421"/>
      <c r="AC115" s="421"/>
      <c r="AD115" s="421"/>
      <c r="AE115" s="421"/>
      <c r="AF115" s="421"/>
      <c r="AG115" s="421"/>
      <c r="AH115" s="421"/>
      <c r="AI115" s="421"/>
      <c r="AJ115" s="421"/>
      <c r="AK115" s="421"/>
      <c r="AL115" s="421"/>
      <c r="AM115" s="421"/>
      <c r="AN115" s="421"/>
      <c r="AO115" s="421"/>
      <c r="AP115" s="421"/>
      <c r="AQ115" s="421"/>
      <c r="AR115" s="421"/>
      <c r="AS115" s="421"/>
      <c r="AT115" s="421"/>
      <c r="AU115" s="421"/>
      <c r="BA115" s="22"/>
    </row>
    <row r="116" spans="6:53" x14ac:dyDescent="0.25">
      <c r="F116" s="421"/>
      <c r="G116" s="421"/>
      <c r="H116" s="421"/>
      <c r="I116" s="421"/>
      <c r="J116" s="421"/>
      <c r="K116" s="421"/>
      <c r="L116" s="421"/>
      <c r="M116" s="421"/>
      <c r="N116" s="421"/>
      <c r="O116" s="421"/>
      <c r="P116" s="421"/>
      <c r="Q116" s="421"/>
      <c r="R116" s="421"/>
      <c r="S116" s="421"/>
      <c r="T116" s="421"/>
      <c r="U116" s="421"/>
      <c r="V116" s="421"/>
      <c r="W116" s="421"/>
      <c r="X116" s="421"/>
      <c r="Y116" s="421"/>
      <c r="Z116" s="426"/>
      <c r="AA116" s="426"/>
      <c r="AB116" s="421"/>
      <c r="AC116" s="421"/>
      <c r="AD116" s="421"/>
      <c r="AE116" s="421"/>
      <c r="AF116" s="421"/>
      <c r="AG116" s="421"/>
      <c r="AH116" s="421"/>
      <c r="AI116" s="421"/>
      <c r="AJ116" s="421"/>
      <c r="AK116" s="421"/>
      <c r="AL116" s="421"/>
      <c r="AM116" s="421"/>
      <c r="AN116" s="421"/>
      <c r="AO116" s="421"/>
      <c r="AP116" s="421"/>
      <c r="AQ116" s="421"/>
      <c r="AR116" s="421"/>
      <c r="AS116" s="421"/>
      <c r="AT116" s="421"/>
      <c r="AU116" s="421"/>
      <c r="BA116" s="22"/>
    </row>
    <row r="117" spans="6:53" x14ac:dyDescent="0.25">
      <c r="F117" s="421"/>
      <c r="G117" s="421"/>
      <c r="H117" s="421"/>
      <c r="I117" s="421"/>
      <c r="J117" s="421"/>
      <c r="K117" s="421"/>
      <c r="L117" s="421"/>
      <c r="M117" s="421"/>
      <c r="N117" s="421"/>
      <c r="O117" s="421"/>
      <c r="P117" s="421"/>
      <c r="Q117" s="421"/>
      <c r="R117" s="421"/>
      <c r="S117" s="421"/>
      <c r="T117" s="421"/>
      <c r="U117" s="421"/>
      <c r="V117" s="421"/>
      <c r="W117" s="421"/>
      <c r="X117" s="421"/>
      <c r="Y117" s="421"/>
      <c r="Z117" s="426"/>
      <c r="AA117" s="426"/>
      <c r="AB117" s="421"/>
      <c r="AC117" s="421"/>
      <c r="AD117" s="421"/>
      <c r="AE117" s="421"/>
      <c r="AF117" s="421"/>
      <c r="AG117" s="421"/>
      <c r="AH117" s="421"/>
      <c r="AI117" s="421"/>
      <c r="AJ117" s="421"/>
      <c r="AK117" s="421"/>
      <c r="AL117" s="421"/>
      <c r="AM117" s="421"/>
      <c r="AN117" s="421"/>
      <c r="AO117" s="421"/>
      <c r="AP117" s="421"/>
      <c r="AQ117" s="421"/>
      <c r="AR117" s="421"/>
      <c r="AS117" s="421"/>
      <c r="AT117" s="421"/>
      <c r="AU117" s="421"/>
      <c r="BA117" s="22"/>
    </row>
    <row r="118" spans="6:53" x14ac:dyDescent="0.25">
      <c r="F118" s="421"/>
      <c r="G118" s="421"/>
      <c r="H118" s="421"/>
      <c r="I118" s="421"/>
      <c r="J118" s="421"/>
      <c r="K118" s="421"/>
      <c r="L118" s="421"/>
      <c r="M118" s="421"/>
      <c r="N118" s="421"/>
      <c r="O118" s="421"/>
      <c r="P118" s="421"/>
      <c r="Q118" s="421"/>
      <c r="R118" s="421"/>
      <c r="S118" s="421"/>
      <c r="T118" s="421"/>
      <c r="U118" s="421"/>
      <c r="V118" s="421"/>
      <c r="W118" s="421"/>
      <c r="X118" s="421"/>
      <c r="Y118" s="421"/>
      <c r="Z118" s="426"/>
      <c r="AA118" s="426"/>
      <c r="AB118" s="421"/>
      <c r="AC118" s="421"/>
      <c r="AD118" s="421"/>
      <c r="AE118" s="421"/>
      <c r="AF118" s="421"/>
      <c r="AG118" s="421"/>
      <c r="AH118" s="421"/>
      <c r="AI118" s="421"/>
      <c r="AJ118" s="421"/>
      <c r="AK118" s="421"/>
      <c r="AL118" s="421"/>
      <c r="AM118" s="421"/>
      <c r="AN118" s="421"/>
      <c r="AO118" s="421"/>
      <c r="AP118" s="421"/>
      <c r="AQ118" s="421"/>
      <c r="AR118" s="421"/>
      <c r="AS118" s="421"/>
      <c r="AT118" s="421"/>
      <c r="AU118" s="421"/>
      <c r="BA118" s="22"/>
    </row>
    <row r="119" spans="6:53" x14ac:dyDescent="0.25">
      <c r="F119" s="421"/>
      <c r="G119" s="421"/>
      <c r="H119" s="421"/>
      <c r="I119" s="421"/>
      <c r="J119" s="421"/>
      <c r="K119" s="421"/>
      <c r="L119" s="421"/>
      <c r="M119" s="421"/>
      <c r="N119" s="421"/>
      <c r="O119" s="421"/>
      <c r="P119" s="421"/>
      <c r="Q119" s="421"/>
      <c r="R119" s="421"/>
      <c r="S119" s="421"/>
      <c r="T119" s="421"/>
      <c r="U119" s="421"/>
      <c r="V119" s="421"/>
      <c r="W119" s="421"/>
      <c r="X119" s="421"/>
      <c r="Y119" s="421"/>
      <c r="Z119" s="426"/>
      <c r="AA119" s="426"/>
      <c r="AB119" s="421"/>
      <c r="AC119" s="421"/>
      <c r="AD119" s="421"/>
      <c r="AE119" s="421"/>
      <c r="AF119" s="421"/>
      <c r="AG119" s="421"/>
      <c r="AH119" s="421"/>
      <c r="AI119" s="421"/>
      <c r="AJ119" s="421"/>
      <c r="AK119" s="421"/>
      <c r="AL119" s="421"/>
      <c r="AM119" s="421"/>
      <c r="AN119" s="421"/>
      <c r="AO119" s="421"/>
      <c r="AP119" s="421"/>
      <c r="AQ119" s="421"/>
      <c r="AR119" s="421"/>
      <c r="AS119" s="421"/>
      <c r="AT119" s="421"/>
      <c r="AU119" s="421"/>
      <c r="BA119" s="22"/>
    </row>
    <row r="120" spans="6:53" x14ac:dyDescent="0.25">
      <c r="F120" s="421"/>
      <c r="G120" s="421"/>
      <c r="H120" s="421"/>
      <c r="I120" s="421"/>
      <c r="J120" s="421"/>
      <c r="K120" s="421"/>
      <c r="L120" s="421"/>
      <c r="M120" s="421"/>
      <c r="N120" s="421"/>
      <c r="O120" s="421"/>
      <c r="P120" s="421"/>
      <c r="Q120" s="421"/>
      <c r="R120" s="421"/>
      <c r="S120" s="421"/>
      <c r="T120" s="421"/>
      <c r="U120" s="421"/>
      <c r="V120" s="421"/>
      <c r="W120" s="421"/>
      <c r="X120" s="421"/>
      <c r="Y120" s="421"/>
      <c r="Z120" s="426"/>
      <c r="AA120" s="426"/>
      <c r="AB120" s="421"/>
      <c r="AC120" s="421"/>
      <c r="AD120" s="421"/>
      <c r="AE120" s="421"/>
      <c r="AF120" s="421"/>
      <c r="AG120" s="421"/>
      <c r="AH120" s="421"/>
      <c r="AI120" s="421"/>
      <c r="AJ120" s="421"/>
      <c r="AK120" s="421"/>
      <c r="AL120" s="421"/>
      <c r="AM120" s="421"/>
      <c r="AN120" s="421"/>
      <c r="AO120" s="421"/>
      <c r="AP120" s="421"/>
      <c r="AQ120" s="421"/>
      <c r="AR120" s="421"/>
      <c r="AS120" s="421"/>
      <c r="AT120" s="421"/>
      <c r="AU120" s="421"/>
      <c r="BA120" s="22"/>
    </row>
    <row r="121" spans="6:53" x14ac:dyDescent="0.25">
      <c r="F121" s="421"/>
      <c r="G121" s="421"/>
      <c r="H121" s="421"/>
      <c r="I121" s="421"/>
      <c r="J121" s="421"/>
      <c r="K121" s="421"/>
      <c r="L121" s="421"/>
      <c r="M121" s="421"/>
      <c r="N121" s="421"/>
      <c r="O121" s="421"/>
      <c r="P121" s="421"/>
      <c r="Q121" s="421"/>
      <c r="R121" s="421"/>
      <c r="S121" s="421"/>
      <c r="T121" s="421"/>
      <c r="U121" s="421"/>
      <c r="V121" s="421"/>
      <c r="W121" s="421"/>
      <c r="X121" s="421"/>
      <c r="Y121" s="421"/>
      <c r="Z121" s="426"/>
      <c r="AA121" s="426"/>
      <c r="AB121" s="421"/>
      <c r="AC121" s="421"/>
      <c r="AD121" s="421"/>
      <c r="AE121" s="421"/>
      <c r="AF121" s="421"/>
      <c r="AG121" s="421"/>
      <c r="AH121" s="421"/>
      <c r="AI121" s="421"/>
      <c r="AJ121" s="421"/>
      <c r="AK121" s="421"/>
      <c r="AL121" s="421"/>
      <c r="AM121" s="421"/>
      <c r="AN121" s="421"/>
      <c r="AO121" s="421"/>
      <c r="AP121" s="421"/>
      <c r="AQ121" s="421"/>
      <c r="AR121" s="421"/>
      <c r="AS121" s="421"/>
      <c r="AT121" s="421"/>
      <c r="AU121" s="421"/>
      <c r="BA121" s="22"/>
    </row>
    <row r="122" spans="6:53" x14ac:dyDescent="0.25">
      <c r="F122" s="421"/>
      <c r="G122" s="421"/>
      <c r="H122" s="421"/>
      <c r="I122" s="421"/>
      <c r="J122" s="421"/>
      <c r="K122" s="421"/>
      <c r="L122" s="421"/>
      <c r="M122" s="421"/>
      <c r="N122" s="421"/>
      <c r="O122" s="421"/>
      <c r="P122" s="421"/>
      <c r="Q122" s="421"/>
      <c r="R122" s="421"/>
      <c r="S122" s="421"/>
      <c r="T122" s="421"/>
      <c r="U122" s="421"/>
      <c r="V122" s="421"/>
      <c r="W122" s="421"/>
      <c r="X122" s="421"/>
      <c r="Y122" s="421"/>
      <c r="Z122" s="426"/>
      <c r="AA122" s="426"/>
      <c r="AB122" s="421"/>
      <c r="AC122" s="421"/>
      <c r="AD122" s="421"/>
      <c r="AE122" s="421"/>
      <c r="AF122" s="421"/>
      <c r="AG122" s="421"/>
      <c r="AH122" s="421"/>
      <c r="AI122" s="421"/>
      <c r="AJ122" s="421"/>
      <c r="AK122" s="421"/>
      <c r="AL122" s="421"/>
      <c r="AM122" s="421"/>
      <c r="AN122" s="421"/>
      <c r="AO122" s="421"/>
      <c r="AP122" s="421"/>
      <c r="AQ122" s="421"/>
      <c r="AR122" s="421"/>
      <c r="AS122" s="421"/>
      <c r="AT122" s="421"/>
      <c r="AU122" s="421"/>
      <c r="BA122" s="22"/>
    </row>
    <row r="123" spans="6:53" x14ac:dyDescent="0.25">
      <c r="F123" s="421"/>
      <c r="G123" s="421"/>
      <c r="H123" s="421"/>
      <c r="I123" s="421"/>
      <c r="J123" s="421"/>
      <c r="K123" s="421"/>
      <c r="L123" s="421"/>
      <c r="M123" s="421"/>
      <c r="N123" s="421"/>
      <c r="O123" s="421"/>
      <c r="P123" s="421"/>
      <c r="Q123" s="421"/>
      <c r="R123" s="421"/>
      <c r="S123" s="421"/>
      <c r="T123" s="421"/>
      <c r="U123" s="421"/>
      <c r="V123" s="421"/>
      <c r="W123" s="421"/>
      <c r="X123" s="421"/>
      <c r="Y123" s="421"/>
      <c r="Z123" s="426"/>
      <c r="AA123" s="426"/>
      <c r="AB123" s="421"/>
      <c r="AC123" s="421"/>
      <c r="AD123" s="421"/>
      <c r="AE123" s="421"/>
      <c r="AF123" s="421"/>
      <c r="AG123" s="421"/>
      <c r="AH123" s="421"/>
      <c r="AI123" s="421"/>
      <c r="AJ123" s="421"/>
      <c r="AK123" s="421"/>
      <c r="AL123" s="421"/>
      <c r="AM123" s="421"/>
      <c r="AN123" s="421"/>
      <c r="AO123" s="421"/>
      <c r="AP123" s="421"/>
      <c r="AQ123" s="421"/>
      <c r="AR123" s="421"/>
      <c r="AS123" s="421"/>
      <c r="AT123" s="421"/>
      <c r="AU123" s="421"/>
      <c r="BA123" s="22"/>
    </row>
    <row r="124" spans="6:53" x14ac:dyDescent="0.25">
      <c r="F124" s="421"/>
      <c r="G124" s="421"/>
      <c r="H124" s="421"/>
      <c r="I124" s="421"/>
      <c r="J124" s="421"/>
      <c r="K124" s="421"/>
      <c r="L124" s="421"/>
      <c r="M124" s="421"/>
      <c r="N124" s="421"/>
      <c r="O124" s="421"/>
      <c r="P124" s="421"/>
      <c r="Q124" s="421"/>
      <c r="R124" s="421"/>
      <c r="S124" s="421"/>
      <c r="T124" s="421"/>
      <c r="U124" s="421"/>
      <c r="V124" s="421"/>
      <c r="W124" s="421"/>
      <c r="X124" s="421"/>
      <c r="Y124" s="421"/>
      <c r="Z124" s="426"/>
      <c r="AA124" s="426"/>
      <c r="AB124" s="421"/>
      <c r="AC124" s="421"/>
      <c r="AD124" s="421"/>
      <c r="AE124" s="421"/>
      <c r="AF124" s="421"/>
      <c r="AG124" s="421"/>
      <c r="AH124" s="421"/>
      <c r="AI124" s="421"/>
      <c r="AJ124" s="421"/>
      <c r="AK124" s="421"/>
      <c r="AL124" s="421"/>
      <c r="AM124" s="421"/>
      <c r="AN124" s="421"/>
      <c r="AO124" s="421"/>
      <c r="AP124" s="421"/>
      <c r="AQ124" s="421"/>
      <c r="AR124" s="421"/>
      <c r="AS124" s="421"/>
      <c r="AT124" s="421"/>
      <c r="AU124" s="421"/>
      <c r="BA124" s="22"/>
    </row>
    <row r="125" spans="6:53" x14ac:dyDescent="0.25">
      <c r="F125" s="421"/>
      <c r="G125" s="421"/>
      <c r="H125" s="421"/>
      <c r="I125" s="421"/>
      <c r="J125" s="421"/>
      <c r="K125" s="421"/>
      <c r="L125" s="421"/>
      <c r="M125" s="421"/>
      <c r="N125" s="421"/>
      <c r="O125" s="421"/>
      <c r="P125" s="421"/>
      <c r="Q125" s="421"/>
      <c r="R125" s="421"/>
      <c r="S125" s="421"/>
      <c r="T125" s="421"/>
      <c r="U125" s="421"/>
      <c r="V125" s="421"/>
      <c r="W125" s="421"/>
      <c r="X125" s="421"/>
      <c r="Y125" s="421"/>
      <c r="Z125" s="426"/>
      <c r="AA125" s="426"/>
      <c r="AB125" s="421"/>
      <c r="AC125" s="421"/>
      <c r="AD125" s="421"/>
      <c r="AE125" s="421"/>
      <c r="AF125" s="421"/>
      <c r="AG125" s="421"/>
      <c r="AH125" s="421"/>
      <c r="AI125" s="421"/>
      <c r="AJ125" s="421"/>
      <c r="AK125" s="421"/>
      <c r="AL125" s="421"/>
      <c r="AM125" s="421"/>
      <c r="AN125" s="421"/>
      <c r="AO125" s="421"/>
      <c r="AP125" s="421"/>
      <c r="AQ125" s="421"/>
      <c r="AR125" s="421"/>
      <c r="AS125" s="421"/>
      <c r="AT125" s="421"/>
      <c r="AU125" s="421"/>
      <c r="BA125" s="22"/>
    </row>
    <row r="126" spans="6:53" x14ac:dyDescent="0.25">
      <c r="F126" s="421"/>
      <c r="G126" s="421"/>
      <c r="H126" s="421"/>
      <c r="I126" s="421"/>
      <c r="J126" s="421"/>
      <c r="K126" s="421"/>
      <c r="L126" s="421"/>
      <c r="M126" s="421"/>
      <c r="N126" s="421"/>
      <c r="O126" s="421"/>
      <c r="P126" s="421"/>
      <c r="Q126" s="421"/>
      <c r="R126" s="421"/>
      <c r="S126" s="421"/>
      <c r="T126" s="421"/>
      <c r="U126" s="421"/>
      <c r="V126" s="421"/>
      <c r="W126" s="421"/>
      <c r="X126" s="421"/>
      <c r="Y126" s="421"/>
      <c r="Z126" s="426"/>
      <c r="AA126" s="426"/>
      <c r="AB126" s="421"/>
      <c r="AC126" s="421"/>
      <c r="AD126" s="421"/>
      <c r="AE126" s="421"/>
      <c r="AF126" s="421"/>
      <c r="AG126" s="421"/>
      <c r="AH126" s="421"/>
      <c r="AI126" s="421"/>
      <c r="AJ126" s="421"/>
      <c r="AK126" s="421"/>
      <c r="AL126" s="421"/>
      <c r="AM126" s="421"/>
      <c r="AN126" s="421"/>
      <c r="AO126" s="421"/>
      <c r="AP126" s="421"/>
      <c r="AQ126" s="421"/>
      <c r="AR126" s="421"/>
      <c r="AS126" s="421"/>
      <c r="AT126" s="421"/>
      <c r="AU126" s="421"/>
      <c r="BA126" s="22"/>
    </row>
    <row r="127" spans="6:53" x14ac:dyDescent="0.25">
      <c r="F127" s="421"/>
      <c r="G127" s="421"/>
      <c r="H127" s="421"/>
      <c r="I127" s="421"/>
      <c r="J127" s="421"/>
      <c r="K127" s="421"/>
      <c r="L127" s="421"/>
      <c r="M127" s="421"/>
      <c r="N127" s="421"/>
      <c r="O127" s="421"/>
      <c r="P127" s="421"/>
      <c r="Q127" s="421"/>
      <c r="R127" s="421"/>
      <c r="S127" s="421"/>
      <c r="T127" s="421"/>
      <c r="U127" s="421"/>
      <c r="V127" s="421"/>
      <c r="W127" s="421"/>
      <c r="X127" s="421"/>
      <c r="Y127" s="421"/>
      <c r="Z127" s="426"/>
      <c r="AA127" s="426"/>
      <c r="AB127" s="421"/>
      <c r="AC127" s="421"/>
      <c r="AD127" s="421"/>
      <c r="AE127" s="421"/>
      <c r="AF127" s="421"/>
      <c r="AG127" s="421"/>
      <c r="AH127" s="421"/>
      <c r="AI127" s="421"/>
      <c r="AJ127" s="421"/>
      <c r="AK127" s="421"/>
      <c r="AL127" s="421"/>
      <c r="AM127" s="421"/>
      <c r="AN127" s="421"/>
      <c r="AO127" s="421"/>
      <c r="AP127" s="421"/>
      <c r="AQ127" s="421"/>
      <c r="AR127" s="421"/>
      <c r="AS127" s="421"/>
      <c r="AT127" s="421"/>
      <c r="AU127" s="421"/>
      <c r="BA127" s="22"/>
    </row>
    <row r="128" spans="6:53" x14ac:dyDescent="0.25">
      <c r="F128" s="421"/>
      <c r="G128" s="421"/>
      <c r="H128" s="421"/>
      <c r="I128" s="421"/>
      <c r="J128" s="421"/>
      <c r="K128" s="421"/>
      <c r="L128" s="421"/>
      <c r="M128" s="421"/>
      <c r="N128" s="421"/>
      <c r="O128" s="421"/>
      <c r="P128" s="421"/>
      <c r="Q128" s="421"/>
      <c r="R128" s="421"/>
      <c r="S128" s="421"/>
      <c r="T128" s="421"/>
      <c r="U128" s="421"/>
      <c r="V128" s="421"/>
      <c r="W128" s="421"/>
      <c r="X128" s="421"/>
      <c r="Y128" s="421"/>
      <c r="Z128" s="426"/>
      <c r="AA128" s="426"/>
      <c r="AB128" s="421"/>
      <c r="AC128" s="421"/>
      <c r="AD128" s="421"/>
      <c r="AE128" s="421"/>
      <c r="AF128" s="421"/>
      <c r="AG128" s="421"/>
      <c r="AH128" s="421"/>
      <c r="AI128" s="421"/>
      <c r="AJ128" s="421"/>
      <c r="AK128" s="421"/>
      <c r="AL128" s="421"/>
      <c r="AM128" s="421"/>
      <c r="AN128" s="421"/>
      <c r="AO128" s="421"/>
      <c r="AP128" s="421"/>
      <c r="AQ128" s="421"/>
      <c r="AR128" s="421"/>
      <c r="AS128" s="421"/>
      <c r="AT128" s="421"/>
      <c r="AU128" s="421"/>
      <c r="BA128" s="22"/>
    </row>
    <row r="129" spans="6:53" x14ac:dyDescent="0.25">
      <c r="F129" s="421"/>
      <c r="G129" s="421"/>
      <c r="H129" s="421"/>
      <c r="I129" s="421"/>
      <c r="J129" s="421"/>
      <c r="K129" s="421"/>
      <c r="L129" s="421"/>
      <c r="M129" s="421"/>
      <c r="N129" s="421"/>
      <c r="O129" s="421"/>
      <c r="P129" s="421"/>
      <c r="Q129" s="421"/>
      <c r="R129" s="421"/>
      <c r="S129" s="421"/>
      <c r="T129" s="421"/>
      <c r="U129" s="421"/>
      <c r="V129" s="421"/>
      <c r="W129" s="421"/>
      <c r="X129" s="421"/>
      <c r="Y129" s="421"/>
      <c r="Z129" s="426"/>
      <c r="AA129" s="426"/>
      <c r="AB129" s="421"/>
      <c r="AC129" s="421"/>
      <c r="AD129" s="421"/>
      <c r="AE129" s="421"/>
      <c r="AF129" s="421"/>
      <c r="AG129" s="421"/>
      <c r="AH129" s="421"/>
      <c r="AI129" s="421"/>
      <c r="AJ129" s="421"/>
      <c r="AK129" s="421"/>
      <c r="AL129" s="421"/>
      <c r="AM129" s="421"/>
      <c r="AN129" s="421"/>
      <c r="AO129" s="421"/>
      <c r="AP129" s="421"/>
      <c r="AQ129" s="421"/>
      <c r="AR129" s="421"/>
      <c r="AS129" s="421"/>
      <c r="AT129" s="421"/>
      <c r="AU129" s="421"/>
      <c r="BA129" s="22"/>
    </row>
    <row r="130" spans="6:53" x14ac:dyDescent="0.25">
      <c r="F130" s="421"/>
      <c r="G130" s="421"/>
      <c r="H130" s="421"/>
      <c r="I130" s="421"/>
      <c r="J130" s="421"/>
      <c r="K130" s="421"/>
      <c r="L130" s="421"/>
      <c r="M130" s="421"/>
      <c r="N130" s="421"/>
      <c r="O130" s="421"/>
      <c r="P130" s="421"/>
      <c r="Q130" s="421"/>
      <c r="R130" s="421"/>
      <c r="S130" s="421"/>
      <c r="T130" s="421"/>
      <c r="U130" s="421"/>
      <c r="V130" s="421"/>
      <c r="W130" s="421"/>
      <c r="X130" s="421"/>
      <c r="Y130" s="421"/>
      <c r="Z130" s="426"/>
      <c r="AA130" s="426"/>
      <c r="AB130" s="421"/>
      <c r="AC130" s="421"/>
      <c r="AD130" s="421"/>
      <c r="AE130" s="421"/>
      <c r="AF130" s="421"/>
      <c r="AG130" s="421"/>
      <c r="AH130" s="421"/>
      <c r="AI130" s="421"/>
      <c r="AJ130" s="421"/>
      <c r="AK130" s="421"/>
      <c r="AL130" s="421"/>
      <c r="AM130" s="421"/>
      <c r="AN130" s="421"/>
      <c r="AO130" s="421"/>
      <c r="AP130" s="421"/>
      <c r="AQ130" s="421"/>
      <c r="AR130" s="421"/>
      <c r="AS130" s="421"/>
      <c r="AT130" s="421"/>
      <c r="AU130" s="421"/>
      <c r="BA130" s="22"/>
    </row>
    <row r="131" spans="6:53" x14ac:dyDescent="0.25">
      <c r="F131" s="421"/>
      <c r="G131" s="421"/>
      <c r="H131" s="421"/>
      <c r="I131" s="421"/>
      <c r="J131" s="421"/>
      <c r="K131" s="421"/>
      <c r="L131" s="421"/>
      <c r="M131" s="421"/>
      <c r="N131" s="421"/>
      <c r="O131" s="421"/>
      <c r="P131" s="421"/>
      <c r="Q131" s="421"/>
      <c r="R131" s="421"/>
      <c r="S131" s="421"/>
      <c r="T131" s="421"/>
      <c r="U131" s="421"/>
      <c r="V131" s="421"/>
      <c r="W131" s="421"/>
      <c r="X131" s="421"/>
      <c r="Y131" s="421"/>
      <c r="Z131" s="426"/>
      <c r="AA131" s="426"/>
      <c r="AB131" s="421"/>
      <c r="AC131" s="421"/>
      <c r="AD131" s="421"/>
      <c r="AE131" s="421"/>
      <c r="AF131" s="421"/>
      <c r="AG131" s="421"/>
      <c r="AH131" s="421"/>
      <c r="AI131" s="421"/>
      <c r="AJ131" s="421"/>
      <c r="AK131" s="421"/>
      <c r="AL131" s="421"/>
      <c r="AM131" s="421"/>
      <c r="AN131" s="421"/>
      <c r="AO131" s="421"/>
      <c r="AP131" s="421"/>
      <c r="AQ131" s="421"/>
      <c r="AR131" s="421"/>
      <c r="AS131" s="421"/>
      <c r="AT131" s="421"/>
      <c r="AU131" s="421"/>
      <c r="BA131" s="22"/>
    </row>
    <row r="132" spans="6:53" x14ac:dyDescent="0.25">
      <c r="F132" s="421"/>
      <c r="G132" s="421"/>
      <c r="H132" s="421"/>
      <c r="I132" s="421"/>
      <c r="J132" s="421"/>
      <c r="K132" s="421"/>
      <c r="L132" s="421"/>
      <c r="M132" s="421"/>
      <c r="N132" s="421"/>
      <c r="O132" s="421"/>
      <c r="P132" s="421"/>
      <c r="Q132" s="421"/>
      <c r="R132" s="421"/>
      <c r="S132" s="421"/>
      <c r="T132" s="421"/>
      <c r="U132" s="421"/>
      <c r="V132" s="421"/>
      <c r="W132" s="421"/>
      <c r="X132" s="421"/>
      <c r="Y132" s="421"/>
      <c r="Z132" s="426"/>
      <c r="AA132" s="426"/>
      <c r="AB132" s="421"/>
      <c r="AC132" s="421"/>
      <c r="AD132" s="421"/>
      <c r="AE132" s="421"/>
      <c r="AF132" s="421"/>
      <c r="AG132" s="421"/>
      <c r="AH132" s="421"/>
      <c r="AI132" s="421"/>
      <c r="AJ132" s="421"/>
      <c r="AK132" s="421"/>
      <c r="AL132" s="421"/>
      <c r="AM132" s="421"/>
      <c r="AN132" s="421"/>
      <c r="AO132" s="421"/>
      <c r="AP132" s="421"/>
      <c r="AQ132" s="421"/>
      <c r="AR132" s="421"/>
      <c r="AS132" s="421"/>
      <c r="AT132" s="421"/>
      <c r="AU132" s="421"/>
      <c r="BA132" s="22"/>
    </row>
    <row r="133" spans="6:53" x14ac:dyDescent="0.25">
      <c r="F133" s="421"/>
      <c r="G133" s="421"/>
      <c r="H133" s="421"/>
      <c r="I133" s="421"/>
      <c r="J133" s="421"/>
      <c r="K133" s="421"/>
      <c r="L133" s="421"/>
      <c r="M133" s="421"/>
      <c r="N133" s="421"/>
      <c r="O133" s="421"/>
      <c r="P133" s="421"/>
      <c r="Q133" s="421"/>
      <c r="R133" s="421"/>
      <c r="S133" s="421"/>
      <c r="T133" s="421"/>
      <c r="U133" s="421"/>
      <c r="V133" s="421"/>
      <c r="W133" s="421"/>
      <c r="X133" s="421"/>
      <c r="Y133" s="421"/>
      <c r="Z133" s="426"/>
      <c r="AA133" s="426"/>
      <c r="AB133" s="421"/>
      <c r="AC133" s="421"/>
      <c r="AD133" s="421"/>
      <c r="AE133" s="421"/>
      <c r="AF133" s="421"/>
      <c r="AG133" s="421"/>
      <c r="AH133" s="421"/>
      <c r="AI133" s="421"/>
      <c r="AJ133" s="421"/>
      <c r="AK133" s="421"/>
      <c r="AL133" s="421"/>
      <c r="AM133" s="421"/>
      <c r="AN133" s="421"/>
      <c r="AO133" s="421"/>
      <c r="AP133" s="421"/>
      <c r="AQ133" s="421"/>
      <c r="AR133" s="421"/>
      <c r="AS133" s="421"/>
      <c r="AT133" s="421"/>
      <c r="AU133" s="421"/>
      <c r="BA133" s="22"/>
    </row>
    <row r="134" spans="6:53" x14ac:dyDescent="0.25">
      <c r="F134" s="421"/>
      <c r="G134" s="421"/>
      <c r="H134" s="421"/>
      <c r="I134" s="421"/>
      <c r="J134" s="421"/>
      <c r="K134" s="421"/>
      <c r="L134" s="421"/>
      <c r="M134" s="421"/>
      <c r="N134" s="421"/>
      <c r="O134" s="421"/>
      <c r="P134" s="421"/>
      <c r="Q134" s="421"/>
      <c r="R134" s="421"/>
      <c r="S134" s="421"/>
      <c r="T134" s="421"/>
      <c r="U134" s="421"/>
      <c r="V134" s="421"/>
      <c r="W134" s="421"/>
      <c r="X134" s="421"/>
      <c r="Y134" s="421"/>
      <c r="Z134" s="426"/>
      <c r="AA134" s="426"/>
      <c r="AB134" s="421"/>
      <c r="AC134" s="421"/>
      <c r="AD134" s="421"/>
      <c r="AE134" s="421"/>
      <c r="AF134" s="421"/>
      <c r="AG134" s="421"/>
      <c r="AH134" s="421"/>
      <c r="AI134" s="421"/>
      <c r="AJ134" s="421"/>
      <c r="AK134" s="421"/>
      <c r="AL134" s="421"/>
      <c r="AM134" s="421"/>
      <c r="AN134" s="421"/>
      <c r="AO134" s="421"/>
      <c r="AP134" s="421"/>
      <c r="AQ134" s="421"/>
      <c r="AR134" s="421"/>
      <c r="AS134" s="421"/>
      <c r="AT134" s="421"/>
      <c r="AU134" s="421"/>
      <c r="BA134" s="22"/>
    </row>
    <row r="135" spans="6:53" x14ac:dyDescent="0.25">
      <c r="F135" s="421"/>
      <c r="G135" s="421"/>
      <c r="H135" s="421"/>
      <c r="I135" s="421"/>
      <c r="J135" s="421"/>
      <c r="K135" s="421"/>
      <c r="L135" s="421"/>
      <c r="M135" s="421"/>
      <c r="N135" s="421"/>
      <c r="O135" s="421"/>
      <c r="P135" s="421"/>
      <c r="Q135" s="421"/>
      <c r="R135" s="421"/>
      <c r="S135" s="421"/>
      <c r="T135" s="421"/>
      <c r="U135" s="421"/>
      <c r="V135" s="421"/>
      <c r="W135" s="421"/>
      <c r="X135" s="421"/>
      <c r="Y135" s="421"/>
      <c r="Z135" s="426"/>
      <c r="AA135" s="426"/>
      <c r="AB135" s="421"/>
      <c r="AC135" s="421"/>
      <c r="AD135" s="421"/>
      <c r="AE135" s="421"/>
      <c r="AF135" s="421"/>
      <c r="AG135" s="421"/>
      <c r="AH135" s="421"/>
      <c r="AI135" s="421"/>
      <c r="AJ135" s="421"/>
      <c r="AK135" s="421"/>
      <c r="AL135" s="421"/>
      <c r="AM135" s="421"/>
      <c r="AN135" s="421"/>
      <c r="AO135" s="421"/>
      <c r="AP135" s="421"/>
      <c r="AQ135" s="421"/>
      <c r="AR135" s="421"/>
      <c r="AS135" s="421"/>
      <c r="AT135" s="421"/>
      <c r="AU135" s="421"/>
      <c r="BA135" s="22"/>
    </row>
    <row r="136" spans="6:53" x14ac:dyDescent="0.25">
      <c r="F136" s="421"/>
      <c r="G136" s="421"/>
      <c r="H136" s="421"/>
      <c r="I136" s="421"/>
      <c r="J136" s="421"/>
      <c r="K136" s="421"/>
      <c r="L136" s="421"/>
      <c r="M136" s="421"/>
      <c r="N136" s="421"/>
      <c r="O136" s="421"/>
      <c r="P136" s="421"/>
      <c r="Q136" s="421"/>
      <c r="R136" s="421"/>
      <c r="S136" s="421"/>
      <c r="T136" s="421"/>
      <c r="U136" s="421"/>
      <c r="V136" s="421"/>
      <c r="W136" s="421"/>
      <c r="X136" s="421"/>
      <c r="Y136" s="421"/>
      <c r="Z136" s="426"/>
      <c r="AA136" s="426"/>
      <c r="AB136" s="421"/>
      <c r="AC136" s="421"/>
      <c r="AD136" s="421"/>
      <c r="AE136" s="421"/>
      <c r="AF136" s="421"/>
      <c r="AG136" s="421"/>
      <c r="AH136" s="421"/>
      <c r="AI136" s="421"/>
      <c r="AJ136" s="421"/>
      <c r="AK136" s="421"/>
      <c r="AL136" s="421"/>
      <c r="AM136" s="421"/>
      <c r="AN136" s="421"/>
      <c r="AO136" s="421"/>
      <c r="AP136" s="421"/>
      <c r="AQ136" s="421"/>
      <c r="AR136" s="421"/>
      <c r="AS136" s="421"/>
      <c r="AT136" s="421"/>
      <c r="AU136" s="421"/>
      <c r="BA136" s="22"/>
    </row>
    <row r="137" spans="6:53" x14ac:dyDescent="0.25">
      <c r="F137" s="421"/>
      <c r="G137" s="421"/>
      <c r="H137" s="421"/>
      <c r="I137" s="421"/>
      <c r="J137" s="421"/>
      <c r="K137" s="421"/>
      <c r="L137" s="421"/>
      <c r="M137" s="421"/>
      <c r="N137" s="421"/>
      <c r="O137" s="421"/>
      <c r="P137" s="421"/>
      <c r="Q137" s="421"/>
      <c r="R137" s="421"/>
      <c r="S137" s="421"/>
      <c r="T137" s="421"/>
      <c r="U137" s="421"/>
      <c r="V137" s="421"/>
      <c r="W137" s="421"/>
      <c r="X137" s="421"/>
      <c r="Y137" s="421"/>
      <c r="Z137" s="426"/>
      <c r="AA137" s="426"/>
      <c r="AB137" s="421"/>
      <c r="AC137" s="421"/>
      <c r="AD137" s="421"/>
      <c r="AE137" s="421"/>
      <c r="AF137" s="421"/>
      <c r="AG137" s="421"/>
      <c r="AH137" s="421"/>
      <c r="AI137" s="421"/>
      <c r="AJ137" s="421"/>
      <c r="AK137" s="421"/>
      <c r="AL137" s="421"/>
      <c r="AM137" s="421"/>
      <c r="AN137" s="421"/>
      <c r="AO137" s="421"/>
      <c r="AP137" s="421"/>
      <c r="AQ137" s="421"/>
      <c r="AR137" s="421"/>
      <c r="AS137" s="421"/>
      <c r="AT137" s="421"/>
      <c r="AU137" s="421"/>
      <c r="BA137" s="22"/>
    </row>
    <row r="138" spans="6:53" x14ac:dyDescent="0.25">
      <c r="F138" s="421"/>
      <c r="G138" s="421"/>
      <c r="H138" s="421"/>
      <c r="I138" s="421"/>
      <c r="J138" s="421"/>
      <c r="K138" s="421"/>
      <c r="L138" s="421"/>
      <c r="M138" s="421"/>
      <c r="N138" s="421"/>
      <c r="O138" s="421"/>
      <c r="P138" s="421"/>
      <c r="Q138" s="421"/>
      <c r="R138" s="421"/>
      <c r="S138" s="421"/>
      <c r="T138" s="421"/>
      <c r="U138" s="421"/>
      <c r="V138" s="421"/>
      <c r="W138" s="421"/>
      <c r="X138" s="421"/>
      <c r="Y138" s="421"/>
      <c r="Z138" s="426"/>
      <c r="AA138" s="426"/>
      <c r="AB138" s="421"/>
      <c r="AC138" s="421"/>
      <c r="AD138" s="421"/>
      <c r="AE138" s="421"/>
      <c r="AF138" s="421"/>
      <c r="AG138" s="421"/>
      <c r="AH138" s="421"/>
      <c r="AI138" s="421"/>
      <c r="AJ138" s="421"/>
      <c r="AK138" s="421"/>
      <c r="AL138" s="421"/>
      <c r="AM138" s="421"/>
      <c r="AN138" s="421"/>
      <c r="AO138" s="421"/>
      <c r="AP138" s="421"/>
      <c r="AQ138" s="421"/>
      <c r="AR138" s="421"/>
      <c r="AS138" s="421"/>
      <c r="AT138" s="421"/>
      <c r="AU138" s="421"/>
      <c r="BA138" s="22"/>
    </row>
    <row r="139" spans="6:53" x14ac:dyDescent="0.25">
      <c r="F139" s="421"/>
      <c r="G139" s="421"/>
      <c r="H139" s="421"/>
      <c r="I139" s="421"/>
      <c r="J139" s="421"/>
      <c r="K139" s="421"/>
      <c r="L139" s="421"/>
      <c r="M139" s="421"/>
      <c r="N139" s="421"/>
      <c r="O139" s="421"/>
      <c r="P139" s="421"/>
      <c r="Q139" s="421"/>
      <c r="R139" s="421"/>
      <c r="S139" s="421"/>
      <c r="T139" s="421"/>
      <c r="U139" s="421"/>
      <c r="V139" s="421"/>
      <c r="W139" s="421"/>
      <c r="X139" s="421"/>
      <c r="Y139" s="421"/>
      <c r="Z139" s="426"/>
      <c r="AA139" s="426"/>
      <c r="AB139" s="421"/>
      <c r="AC139" s="421"/>
      <c r="AD139" s="421"/>
      <c r="AE139" s="421"/>
      <c r="AF139" s="421"/>
      <c r="AG139" s="421"/>
      <c r="AH139" s="421"/>
      <c r="AI139" s="421"/>
      <c r="AJ139" s="421"/>
      <c r="AK139" s="421"/>
      <c r="AL139" s="421"/>
      <c r="AM139" s="421"/>
      <c r="AN139" s="421"/>
      <c r="AO139" s="421"/>
      <c r="AP139" s="421"/>
      <c r="AQ139" s="421"/>
      <c r="AR139" s="421"/>
      <c r="AS139" s="421"/>
      <c r="AT139" s="421"/>
      <c r="AU139" s="421"/>
      <c r="BA139" s="22"/>
    </row>
    <row r="140" spans="6:53" x14ac:dyDescent="0.25">
      <c r="F140" s="421"/>
      <c r="G140" s="421"/>
      <c r="H140" s="421"/>
      <c r="I140" s="421"/>
      <c r="J140" s="421"/>
      <c r="K140" s="421"/>
      <c r="L140" s="421"/>
      <c r="M140" s="421"/>
      <c r="N140" s="421"/>
      <c r="O140" s="421"/>
      <c r="P140" s="421"/>
      <c r="Q140" s="421"/>
      <c r="R140" s="421"/>
      <c r="S140" s="421"/>
      <c r="T140" s="421"/>
      <c r="U140" s="421"/>
      <c r="V140" s="421"/>
      <c r="W140" s="421"/>
      <c r="X140" s="421"/>
      <c r="Y140" s="421"/>
      <c r="Z140" s="426"/>
      <c r="AA140" s="426"/>
      <c r="AB140" s="421"/>
      <c r="AC140" s="421"/>
      <c r="AD140" s="421"/>
      <c r="AE140" s="421"/>
      <c r="AF140" s="421"/>
      <c r="AG140" s="421"/>
      <c r="AH140" s="421"/>
      <c r="AI140" s="421"/>
      <c r="AJ140" s="421"/>
      <c r="AK140" s="421"/>
      <c r="AL140" s="421"/>
      <c r="AM140" s="421"/>
      <c r="AN140" s="421"/>
      <c r="AO140" s="421"/>
      <c r="AP140" s="421"/>
      <c r="AQ140" s="421"/>
      <c r="AR140" s="421"/>
      <c r="AS140" s="421"/>
      <c r="AT140" s="421"/>
      <c r="AU140" s="421"/>
      <c r="BA140" s="22"/>
    </row>
    <row r="141" spans="6:53" x14ac:dyDescent="0.25">
      <c r="F141" s="421"/>
      <c r="G141" s="421"/>
      <c r="H141" s="421"/>
      <c r="I141" s="421"/>
      <c r="J141" s="421"/>
      <c r="K141" s="421"/>
      <c r="L141" s="421"/>
      <c r="M141" s="421"/>
      <c r="N141" s="421"/>
      <c r="O141" s="421"/>
      <c r="P141" s="421"/>
      <c r="Q141" s="421"/>
      <c r="R141" s="421"/>
      <c r="S141" s="421"/>
      <c r="T141" s="421"/>
      <c r="U141" s="421"/>
      <c r="V141" s="421"/>
      <c r="W141" s="421"/>
      <c r="X141" s="421"/>
      <c r="Y141" s="421"/>
      <c r="Z141" s="426"/>
      <c r="AA141" s="426"/>
      <c r="AB141" s="421"/>
      <c r="AC141" s="421"/>
      <c r="AD141" s="421"/>
      <c r="AE141" s="421"/>
      <c r="AF141" s="421"/>
      <c r="AG141" s="421"/>
      <c r="AH141" s="421"/>
      <c r="AI141" s="421"/>
      <c r="AJ141" s="421"/>
      <c r="AK141" s="421"/>
      <c r="AL141" s="421"/>
      <c r="AM141" s="421"/>
      <c r="AN141" s="421"/>
      <c r="AO141" s="421"/>
      <c r="AP141" s="421"/>
      <c r="AQ141" s="421"/>
      <c r="AR141" s="421"/>
      <c r="AS141" s="421"/>
      <c r="AT141" s="421"/>
      <c r="AU141" s="421"/>
      <c r="BA141" s="22"/>
    </row>
    <row r="142" spans="6:53" x14ac:dyDescent="0.25">
      <c r="F142" s="421"/>
      <c r="G142" s="421"/>
      <c r="H142" s="421"/>
      <c r="I142" s="421"/>
      <c r="J142" s="421"/>
      <c r="K142" s="421"/>
      <c r="L142" s="421"/>
      <c r="M142" s="421"/>
      <c r="N142" s="421"/>
      <c r="O142" s="421"/>
      <c r="P142" s="421"/>
      <c r="Q142" s="421"/>
      <c r="R142" s="421"/>
      <c r="S142" s="421"/>
      <c r="T142" s="421"/>
      <c r="U142" s="421"/>
      <c r="V142" s="421"/>
      <c r="W142" s="421"/>
      <c r="X142" s="421"/>
      <c r="Y142" s="421"/>
      <c r="Z142" s="426"/>
      <c r="AA142" s="426"/>
      <c r="AB142" s="421"/>
      <c r="AC142" s="421"/>
      <c r="AD142" s="421"/>
      <c r="AE142" s="421"/>
      <c r="AF142" s="421"/>
      <c r="AG142" s="421"/>
      <c r="AH142" s="421"/>
      <c r="AI142" s="421"/>
      <c r="AJ142" s="421"/>
      <c r="AK142" s="421"/>
      <c r="AL142" s="421"/>
      <c r="AM142" s="421"/>
      <c r="AN142" s="421"/>
      <c r="AO142" s="421"/>
      <c r="AP142" s="421"/>
      <c r="AQ142" s="421"/>
      <c r="AR142" s="421"/>
      <c r="AS142" s="421"/>
      <c r="AT142" s="421"/>
      <c r="AU142" s="421"/>
      <c r="BA142" s="22"/>
    </row>
    <row r="143" spans="6:53" x14ac:dyDescent="0.25">
      <c r="F143" s="421"/>
      <c r="G143" s="421"/>
      <c r="H143" s="421"/>
      <c r="I143" s="421"/>
      <c r="J143" s="421"/>
      <c r="K143" s="421"/>
      <c r="L143" s="421"/>
      <c r="M143" s="421"/>
      <c r="N143" s="421"/>
      <c r="O143" s="421"/>
      <c r="P143" s="421"/>
      <c r="Q143" s="421"/>
      <c r="R143" s="421"/>
      <c r="S143" s="421"/>
      <c r="T143" s="421"/>
      <c r="U143" s="421"/>
      <c r="V143" s="421"/>
      <c r="W143" s="421"/>
      <c r="X143" s="421"/>
      <c r="Y143" s="421"/>
      <c r="Z143" s="426"/>
      <c r="AA143" s="426"/>
      <c r="AB143" s="421"/>
      <c r="AC143" s="421"/>
      <c r="AD143" s="421"/>
      <c r="AE143" s="421"/>
      <c r="AF143" s="421"/>
      <c r="AG143" s="421"/>
      <c r="AH143" s="421"/>
      <c r="AI143" s="421"/>
      <c r="AJ143" s="421"/>
      <c r="AK143" s="421"/>
      <c r="AL143" s="421"/>
      <c r="AM143" s="421"/>
      <c r="AN143" s="421"/>
      <c r="AO143" s="421"/>
      <c r="AP143" s="421"/>
      <c r="AQ143" s="421"/>
      <c r="AR143" s="421"/>
      <c r="AS143" s="421"/>
      <c r="AT143" s="421"/>
      <c r="AU143" s="421"/>
      <c r="BA143" s="22"/>
    </row>
    <row r="144" spans="6:53" x14ac:dyDescent="0.25">
      <c r="F144" s="421"/>
      <c r="G144" s="421"/>
      <c r="H144" s="421"/>
      <c r="I144" s="421"/>
      <c r="J144" s="421"/>
      <c r="K144" s="421"/>
      <c r="L144" s="421"/>
      <c r="M144" s="421"/>
      <c r="N144" s="421"/>
      <c r="O144" s="421"/>
      <c r="P144" s="421"/>
      <c r="Q144" s="421"/>
      <c r="R144" s="421"/>
      <c r="S144" s="421"/>
      <c r="T144" s="421"/>
      <c r="U144" s="421"/>
      <c r="V144" s="421"/>
      <c r="W144" s="421"/>
      <c r="X144" s="421"/>
      <c r="Y144" s="421"/>
      <c r="Z144" s="426"/>
      <c r="AA144" s="426"/>
      <c r="AB144" s="421"/>
      <c r="AC144" s="421"/>
      <c r="AD144" s="421"/>
      <c r="AE144" s="421"/>
      <c r="AF144" s="421"/>
      <c r="AG144" s="421"/>
      <c r="AH144" s="421"/>
      <c r="AI144" s="421"/>
      <c r="AJ144" s="421"/>
      <c r="AK144" s="421"/>
      <c r="AL144" s="421"/>
      <c r="AM144" s="421"/>
      <c r="AN144" s="421"/>
      <c r="AO144" s="421"/>
      <c r="AP144" s="421"/>
      <c r="AQ144" s="421"/>
      <c r="AR144" s="421"/>
      <c r="AS144" s="421"/>
      <c r="AT144" s="421"/>
      <c r="AU144" s="421"/>
      <c r="BA144" s="22"/>
    </row>
    <row r="145" spans="6:53" x14ac:dyDescent="0.25">
      <c r="F145" s="421"/>
      <c r="G145" s="421"/>
      <c r="H145" s="421"/>
      <c r="I145" s="421"/>
      <c r="J145" s="421"/>
      <c r="K145" s="421"/>
      <c r="L145" s="421"/>
      <c r="M145" s="421"/>
      <c r="N145" s="421"/>
      <c r="O145" s="421"/>
      <c r="P145" s="421"/>
      <c r="Q145" s="421"/>
      <c r="R145" s="421"/>
      <c r="S145" s="421"/>
      <c r="T145" s="421"/>
      <c r="U145" s="421"/>
      <c r="V145" s="421"/>
      <c r="W145" s="421"/>
      <c r="X145" s="421"/>
      <c r="Y145" s="421"/>
      <c r="Z145" s="426"/>
      <c r="AA145" s="426"/>
      <c r="AB145" s="421"/>
      <c r="AC145" s="421"/>
      <c r="AD145" s="421"/>
      <c r="AE145" s="421"/>
      <c r="AF145" s="421"/>
      <c r="AG145" s="421"/>
      <c r="AH145" s="421"/>
      <c r="AI145" s="421"/>
      <c r="AJ145" s="421"/>
      <c r="AK145" s="421"/>
      <c r="AL145" s="421"/>
      <c r="AM145" s="421"/>
      <c r="AN145" s="421"/>
      <c r="AO145" s="421"/>
      <c r="AP145" s="421"/>
      <c r="AQ145" s="421"/>
      <c r="AR145" s="421"/>
      <c r="AS145" s="421"/>
      <c r="AT145" s="421"/>
      <c r="AU145" s="421"/>
      <c r="BA145" s="22"/>
    </row>
    <row r="146" spans="6:53" x14ac:dyDescent="0.25">
      <c r="F146" s="421"/>
      <c r="G146" s="421"/>
      <c r="H146" s="421"/>
      <c r="I146" s="421"/>
      <c r="J146" s="421"/>
      <c r="K146" s="421"/>
      <c r="L146" s="421"/>
      <c r="M146" s="421"/>
      <c r="N146" s="421"/>
      <c r="O146" s="421"/>
      <c r="P146" s="421"/>
      <c r="Q146" s="421"/>
      <c r="R146" s="421"/>
      <c r="S146" s="421"/>
      <c r="T146" s="421"/>
      <c r="U146" s="421"/>
      <c r="V146" s="421"/>
      <c r="W146" s="421"/>
      <c r="X146" s="421"/>
      <c r="Y146" s="421"/>
      <c r="Z146" s="426"/>
      <c r="AA146" s="426"/>
      <c r="AB146" s="421"/>
      <c r="AC146" s="421"/>
      <c r="AD146" s="421"/>
      <c r="AE146" s="421"/>
      <c r="AF146" s="421"/>
      <c r="AG146" s="421"/>
      <c r="AH146" s="421"/>
      <c r="AI146" s="421"/>
      <c r="AJ146" s="421"/>
      <c r="AK146" s="421"/>
      <c r="AL146" s="421"/>
      <c r="AM146" s="421"/>
      <c r="AN146" s="421"/>
      <c r="AO146" s="421"/>
      <c r="AP146" s="421"/>
      <c r="AQ146" s="421"/>
      <c r="AR146" s="421"/>
      <c r="AS146" s="421"/>
      <c r="AT146" s="421"/>
      <c r="AU146" s="421"/>
      <c r="BA146" s="22"/>
    </row>
    <row r="147" spans="6:53" x14ac:dyDescent="0.25">
      <c r="F147" s="421"/>
      <c r="G147" s="421"/>
      <c r="H147" s="421"/>
      <c r="I147" s="421"/>
      <c r="J147" s="421"/>
      <c r="K147" s="421"/>
      <c r="L147" s="421"/>
      <c r="M147" s="421"/>
      <c r="N147" s="421"/>
      <c r="O147" s="421"/>
      <c r="P147" s="421"/>
      <c r="Q147" s="421"/>
      <c r="R147" s="421"/>
      <c r="S147" s="421"/>
      <c r="T147" s="421"/>
      <c r="U147" s="421"/>
      <c r="V147" s="421"/>
      <c r="W147" s="421"/>
      <c r="X147" s="421"/>
      <c r="Y147" s="421"/>
      <c r="Z147" s="426"/>
      <c r="AA147" s="426"/>
      <c r="AB147" s="421"/>
      <c r="AC147" s="421"/>
      <c r="AD147" s="421"/>
      <c r="AE147" s="421"/>
      <c r="AF147" s="421"/>
      <c r="AG147" s="421"/>
      <c r="AH147" s="421"/>
      <c r="AI147" s="421"/>
      <c r="AJ147" s="421"/>
      <c r="AK147" s="421"/>
      <c r="AL147" s="421"/>
      <c r="AM147" s="421"/>
      <c r="AN147" s="421"/>
      <c r="AO147" s="421"/>
      <c r="AP147" s="421"/>
      <c r="AQ147" s="421"/>
      <c r="AR147" s="421"/>
      <c r="AS147" s="421"/>
      <c r="AT147" s="421"/>
      <c r="AU147" s="421"/>
      <c r="BA147" s="22"/>
    </row>
    <row r="148" spans="6:53" x14ac:dyDescent="0.25">
      <c r="F148" s="421"/>
      <c r="G148" s="421"/>
      <c r="H148" s="421"/>
      <c r="I148" s="421"/>
      <c r="J148" s="421"/>
      <c r="K148" s="421"/>
      <c r="L148" s="421"/>
      <c r="M148" s="421"/>
      <c r="N148" s="421"/>
      <c r="O148" s="421"/>
      <c r="P148" s="421"/>
      <c r="Q148" s="421"/>
      <c r="R148" s="421"/>
      <c r="S148" s="421"/>
      <c r="T148" s="421"/>
      <c r="U148" s="421"/>
      <c r="V148" s="421"/>
      <c r="W148" s="421"/>
      <c r="X148" s="421"/>
      <c r="Y148" s="421"/>
      <c r="Z148" s="426"/>
      <c r="AA148" s="426"/>
      <c r="AB148" s="421"/>
      <c r="AC148" s="421"/>
      <c r="AD148" s="421"/>
      <c r="AE148" s="421"/>
      <c r="AF148" s="421"/>
      <c r="AG148" s="421"/>
      <c r="AH148" s="421"/>
      <c r="AI148" s="421"/>
      <c r="AJ148" s="421"/>
      <c r="AK148" s="421"/>
      <c r="AL148" s="421"/>
      <c r="AM148" s="421"/>
      <c r="AN148" s="421"/>
      <c r="AO148" s="421"/>
      <c r="AP148" s="421"/>
      <c r="AQ148" s="421"/>
      <c r="AR148" s="421"/>
      <c r="AS148" s="421"/>
      <c r="AT148" s="421"/>
      <c r="AU148" s="421"/>
      <c r="BA148" s="22"/>
    </row>
    <row r="149" spans="6:53" x14ac:dyDescent="0.25">
      <c r="F149" s="421"/>
      <c r="G149" s="421"/>
      <c r="H149" s="421"/>
      <c r="I149" s="421"/>
      <c r="J149" s="421"/>
      <c r="K149" s="421"/>
      <c r="L149" s="421"/>
      <c r="M149" s="421"/>
      <c r="N149" s="421"/>
      <c r="O149" s="421"/>
      <c r="P149" s="421"/>
      <c r="Q149" s="421"/>
      <c r="R149" s="421"/>
      <c r="S149" s="421"/>
      <c r="T149" s="421"/>
      <c r="U149" s="421"/>
      <c r="V149" s="421"/>
      <c r="W149" s="421"/>
      <c r="X149" s="421"/>
      <c r="Y149" s="421"/>
      <c r="Z149" s="426"/>
      <c r="AA149" s="426"/>
      <c r="AB149" s="421"/>
      <c r="AC149" s="421"/>
      <c r="AD149" s="421"/>
      <c r="AE149" s="421"/>
      <c r="AF149" s="421"/>
      <c r="AG149" s="421"/>
      <c r="AH149" s="421"/>
      <c r="AI149" s="421"/>
      <c r="AJ149" s="421"/>
      <c r="AK149" s="421"/>
      <c r="AL149" s="421"/>
      <c r="AM149" s="421"/>
      <c r="AN149" s="421"/>
      <c r="AO149" s="421"/>
      <c r="AP149" s="421"/>
      <c r="AQ149" s="421"/>
      <c r="AR149" s="421"/>
      <c r="AS149" s="421"/>
      <c r="AT149" s="421"/>
      <c r="AU149" s="421"/>
      <c r="BA149" s="22"/>
    </row>
    <row r="150" spans="6:53" x14ac:dyDescent="0.25">
      <c r="F150" s="421"/>
      <c r="G150" s="421"/>
      <c r="H150" s="421"/>
      <c r="I150" s="421"/>
      <c r="J150" s="421"/>
      <c r="K150" s="421"/>
      <c r="L150" s="421"/>
      <c r="M150" s="421"/>
      <c r="N150" s="421"/>
      <c r="O150" s="421"/>
      <c r="P150" s="421"/>
      <c r="Q150" s="421"/>
      <c r="R150" s="421"/>
      <c r="S150" s="421"/>
      <c r="T150" s="421"/>
      <c r="U150" s="421"/>
      <c r="V150" s="421"/>
      <c r="W150" s="421"/>
      <c r="X150" s="421"/>
      <c r="Y150" s="421"/>
      <c r="Z150" s="426"/>
      <c r="AA150" s="426"/>
      <c r="AB150" s="421"/>
      <c r="AC150" s="421"/>
      <c r="AD150" s="421"/>
      <c r="AE150" s="421"/>
      <c r="AF150" s="421"/>
      <c r="AG150" s="421"/>
      <c r="AH150" s="421"/>
      <c r="AI150" s="421"/>
      <c r="AJ150" s="421"/>
      <c r="AK150" s="421"/>
      <c r="AL150" s="421"/>
      <c r="AM150" s="421"/>
      <c r="AN150" s="421"/>
      <c r="AO150" s="421"/>
      <c r="AP150" s="421"/>
      <c r="AQ150" s="421"/>
      <c r="AR150" s="421"/>
      <c r="AS150" s="421"/>
      <c r="AT150" s="421"/>
      <c r="AU150" s="421"/>
      <c r="BA150" s="22"/>
    </row>
    <row r="151" spans="6:53" x14ac:dyDescent="0.25">
      <c r="F151" s="421"/>
      <c r="G151" s="421"/>
      <c r="H151" s="421"/>
      <c r="I151" s="421"/>
      <c r="J151" s="421"/>
      <c r="K151" s="421"/>
      <c r="L151" s="421"/>
      <c r="M151" s="421"/>
      <c r="N151" s="421"/>
      <c r="O151" s="421"/>
      <c r="P151" s="421"/>
      <c r="Q151" s="421"/>
      <c r="R151" s="421"/>
      <c r="S151" s="421"/>
      <c r="T151" s="421"/>
      <c r="U151" s="421"/>
      <c r="V151" s="421"/>
      <c r="W151" s="421"/>
      <c r="X151" s="421"/>
      <c r="Y151" s="421"/>
      <c r="Z151" s="426"/>
      <c r="AA151" s="426"/>
      <c r="AB151" s="421"/>
      <c r="AC151" s="421"/>
      <c r="AD151" s="421"/>
      <c r="AE151" s="421"/>
      <c r="AF151" s="421"/>
      <c r="AG151" s="421"/>
      <c r="AH151" s="421"/>
      <c r="AI151" s="421"/>
      <c r="AJ151" s="421"/>
      <c r="AK151" s="421"/>
      <c r="AL151" s="421"/>
      <c r="AM151" s="421"/>
      <c r="AN151" s="421"/>
      <c r="AO151" s="421"/>
      <c r="AP151" s="421"/>
      <c r="AQ151" s="421"/>
      <c r="AR151" s="421"/>
      <c r="AS151" s="421"/>
      <c r="AT151" s="421"/>
      <c r="AU151" s="421"/>
      <c r="BA151" s="22"/>
    </row>
    <row r="152" spans="6:53" x14ac:dyDescent="0.25">
      <c r="F152" s="421"/>
      <c r="G152" s="421"/>
      <c r="H152" s="421"/>
      <c r="I152" s="421"/>
      <c r="J152" s="421"/>
      <c r="K152" s="421"/>
      <c r="L152" s="421"/>
      <c r="M152" s="421"/>
      <c r="N152" s="421"/>
      <c r="O152" s="421"/>
      <c r="P152" s="421"/>
      <c r="Q152" s="421"/>
      <c r="R152" s="421"/>
      <c r="S152" s="421"/>
      <c r="T152" s="421"/>
      <c r="U152" s="421"/>
      <c r="V152" s="421"/>
      <c r="W152" s="421"/>
      <c r="X152" s="421"/>
      <c r="Y152" s="421"/>
      <c r="Z152" s="426"/>
      <c r="AA152" s="426"/>
      <c r="AB152" s="421"/>
      <c r="AC152" s="421"/>
      <c r="AD152" s="421"/>
      <c r="AE152" s="421"/>
      <c r="AF152" s="421"/>
      <c r="AG152" s="421"/>
      <c r="AH152" s="421"/>
      <c r="AI152" s="421"/>
      <c r="AJ152" s="421"/>
      <c r="AK152" s="421"/>
      <c r="AL152" s="421"/>
      <c r="AM152" s="421"/>
      <c r="AN152" s="421"/>
      <c r="AO152" s="421"/>
      <c r="AP152" s="421"/>
      <c r="AQ152" s="421"/>
      <c r="AR152" s="421"/>
      <c r="AS152" s="421"/>
      <c r="AT152" s="421"/>
      <c r="AU152" s="421"/>
      <c r="BA152" s="22"/>
    </row>
    <row r="153" spans="6:53" x14ac:dyDescent="0.25">
      <c r="F153" s="421"/>
      <c r="G153" s="421"/>
      <c r="H153" s="421"/>
      <c r="I153" s="421"/>
      <c r="J153" s="421"/>
      <c r="K153" s="421"/>
      <c r="L153" s="421"/>
      <c r="M153" s="421"/>
      <c r="N153" s="421"/>
      <c r="O153" s="421"/>
      <c r="P153" s="421"/>
      <c r="Q153" s="421"/>
      <c r="R153" s="421"/>
      <c r="S153" s="421"/>
      <c r="T153" s="421"/>
      <c r="U153" s="421"/>
      <c r="V153" s="421"/>
      <c r="W153" s="421"/>
      <c r="X153" s="421"/>
      <c r="Y153" s="421"/>
      <c r="Z153" s="426"/>
      <c r="AA153" s="426"/>
      <c r="AB153" s="421"/>
      <c r="AC153" s="421"/>
      <c r="AD153" s="421"/>
      <c r="AE153" s="421"/>
      <c r="AF153" s="421"/>
      <c r="AG153" s="421"/>
      <c r="AH153" s="421"/>
      <c r="AI153" s="421"/>
      <c r="AJ153" s="421"/>
      <c r="AK153" s="421"/>
      <c r="AL153" s="421"/>
      <c r="AM153" s="421"/>
      <c r="AN153" s="421"/>
      <c r="AO153" s="421"/>
      <c r="AP153" s="421"/>
      <c r="AQ153" s="421"/>
      <c r="AR153" s="421"/>
      <c r="AS153" s="421"/>
      <c r="AT153" s="421"/>
      <c r="AU153" s="421"/>
      <c r="BA153" s="22"/>
    </row>
    <row r="162" spans="6:47" x14ac:dyDescent="0.25">
      <c r="F162" s="207"/>
      <c r="G162" s="207"/>
      <c r="H162" s="207"/>
      <c r="I162" s="207"/>
      <c r="J162" s="207"/>
      <c r="K162" s="207"/>
      <c r="L162" s="207"/>
      <c r="M162" s="207"/>
      <c r="N162" s="207"/>
      <c r="O162" s="207"/>
      <c r="P162" s="207"/>
      <c r="Q162" s="207"/>
      <c r="R162" s="207"/>
      <c r="S162" s="207"/>
      <c r="T162" s="207"/>
      <c r="U162" s="207"/>
      <c r="V162" s="207"/>
      <c r="W162" s="207"/>
      <c r="X162" s="207"/>
      <c r="Y162" s="207"/>
      <c r="Z162" s="207"/>
      <c r="AA162" s="207"/>
      <c r="AB162" s="207"/>
      <c r="AC162" s="207"/>
      <c r="AD162" s="207"/>
      <c r="AE162" s="207"/>
      <c r="AF162" s="207"/>
      <c r="AG162" s="207"/>
      <c r="AH162" s="207"/>
      <c r="AI162" s="207"/>
      <c r="AJ162" s="207"/>
      <c r="AK162" s="207"/>
      <c r="AL162" s="207"/>
      <c r="AM162" s="207"/>
      <c r="AN162" s="207"/>
      <c r="AO162" s="207"/>
      <c r="AP162" s="207"/>
      <c r="AQ162" s="207"/>
      <c r="AR162" s="207"/>
      <c r="AS162" s="207"/>
      <c r="AT162" s="207"/>
      <c r="AU162" s="207"/>
    </row>
  </sheetData>
  <mergeCells count="630">
    <mergeCell ref="AP144:AQ148"/>
    <mergeCell ref="AR144:AS148"/>
    <mergeCell ref="AT144:AU148"/>
    <mergeCell ref="F149:G153"/>
    <mergeCell ref="H149:I153"/>
    <mergeCell ref="J149:K153"/>
    <mergeCell ref="L149:M153"/>
    <mergeCell ref="N149:O153"/>
    <mergeCell ref="P149:Q153"/>
    <mergeCell ref="R149:S153"/>
    <mergeCell ref="T149:U153"/>
    <mergeCell ref="V149:W153"/>
    <mergeCell ref="X149:Y153"/>
    <mergeCell ref="Z149:AA153"/>
    <mergeCell ref="AB149:AC153"/>
    <mergeCell ref="AD149:AE153"/>
    <mergeCell ref="AF149:AG153"/>
    <mergeCell ref="AH149:AI153"/>
    <mergeCell ref="AJ149:AK153"/>
    <mergeCell ref="AL149:AM153"/>
    <mergeCell ref="AN149:AO153"/>
    <mergeCell ref="AP149:AQ153"/>
    <mergeCell ref="AR149:AS153"/>
    <mergeCell ref="AT149:AU153"/>
    <mergeCell ref="X144:Y148"/>
    <mergeCell ref="Z144:AA148"/>
    <mergeCell ref="AB144:AC148"/>
    <mergeCell ref="AD144:AE148"/>
    <mergeCell ref="AF144:AG148"/>
    <mergeCell ref="AH144:AI148"/>
    <mergeCell ref="AJ144:AK148"/>
    <mergeCell ref="AL144:AM148"/>
    <mergeCell ref="AN144:AO148"/>
    <mergeCell ref="F144:G148"/>
    <mergeCell ref="H144:I148"/>
    <mergeCell ref="J144:K148"/>
    <mergeCell ref="L144:M148"/>
    <mergeCell ref="N144:O148"/>
    <mergeCell ref="P144:Q148"/>
    <mergeCell ref="R144:S148"/>
    <mergeCell ref="T144:U148"/>
    <mergeCell ref="V144:W148"/>
    <mergeCell ref="AP134:AQ138"/>
    <mergeCell ref="AR134:AS138"/>
    <mergeCell ref="AT134:AU138"/>
    <mergeCell ref="F139:G143"/>
    <mergeCell ref="H139:I143"/>
    <mergeCell ref="J139:K143"/>
    <mergeCell ref="L139:M143"/>
    <mergeCell ref="N139:O143"/>
    <mergeCell ref="P139:Q143"/>
    <mergeCell ref="R139:S143"/>
    <mergeCell ref="T139:U143"/>
    <mergeCell ref="V139:W143"/>
    <mergeCell ref="X139:Y143"/>
    <mergeCell ref="Z139:AA143"/>
    <mergeCell ref="AB139:AC143"/>
    <mergeCell ref="AD139:AE143"/>
    <mergeCell ref="AF139:AG143"/>
    <mergeCell ref="AH139:AI143"/>
    <mergeCell ref="AJ139:AK143"/>
    <mergeCell ref="AL139:AM143"/>
    <mergeCell ref="AN139:AO143"/>
    <mergeCell ref="AP139:AQ143"/>
    <mergeCell ref="AR139:AS143"/>
    <mergeCell ref="AT139:AU143"/>
    <mergeCell ref="X134:Y138"/>
    <mergeCell ref="Z134:AA138"/>
    <mergeCell ref="AB134:AC138"/>
    <mergeCell ref="AD134:AE138"/>
    <mergeCell ref="AF134:AG138"/>
    <mergeCell ref="AH134:AI138"/>
    <mergeCell ref="AJ134:AK138"/>
    <mergeCell ref="AL134:AM138"/>
    <mergeCell ref="AN134:AO138"/>
    <mergeCell ref="F134:G138"/>
    <mergeCell ref="H134:I138"/>
    <mergeCell ref="J134:K138"/>
    <mergeCell ref="L134:M138"/>
    <mergeCell ref="N134:O138"/>
    <mergeCell ref="P134:Q138"/>
    <mergeCell ref="R134:S138"/>
    <mergeCell ref="T134:U138"/>
    <mergeCell ref="V134:W138"/>
    <mergeCell ref="AP124:AQ128"/>
    <mergeCell ref="AR124:AS128"/>
    <mergeCell ref="AT124:AU128"/>
    <mergeCell ref="F129:G133"/>
    <mergeCell ref="H129:I133"/>
    <mergeCell ref="J129:K133"/>
    <mergeCell ref="L129:M133"/>
    <mergeCell ref="N129:O133"/>
    <mergeCell ref="P129:Q133"/>
    <mergeCell ref="R129:S133"/>
    <mergeCell ref="T129:U133"/>
    <mergeCell ref="V129:W133"/>
    <mergeCell ref="X129:Y133"/>
    <mergeCell ref="Z129:AA133"/>
    <mergeCell ref="AB129:AC133"/>
    <mergeCell ref="AD129:AE133"/>
    <mergeCell ref="AF129:AG133"/>
    <mergeCell ref="AH129:AI133"/>
    <mergeCell ref="AJ129:AK133"/>
    <mergeCell ref="AL129:AM133"/>
    <mergeCell ref="AN129:AO133"/>
    <mergeCell ref="AP129:AQ133"/>
    <mergeCell ref="AR129:AS133"/>
    <mergeCell ref="AT129:AU133"/>
    <mergeCell ref="X124:Y128"/>
    <mergeCell ref="Z124:AA128"/>
    <mergeCell ref="AB124:AC128"/>
    <mergeCell ref="AD124:AE128"/>
    <mergeCell ref="AF124:AG128"/>
    <mergeCell ref="AH124:AI128"/>
    <mergeCell ref="AJ124:AK128"/>
    <mergeCell ref="AL124:AM128"/>
    <mergeCell ref="AN124:AO128"/>
    <mergeCell ref="F124:G128"/>
    <mergeCell ref="H124:I128"/>
    <mergeCell ref="J124:K128"/>
    <mergeCell ref="L124:M128"/>
    <mergeCell ref="N124:O128"/>
    <mergeCell ref="P124:Q128"/>
    <mergeCell ref="R124:S128"/>
    <mergeCell ref="T124:U128"/>
    <mergeCell ref="V124:W128"/>
    <mergeCell ref="AP114:AQ118"/>
    <mergeCell ref="AR114:AS118"/>
    <mergeCell ref="AT114:AU118"/>
    <mergeCell ref="F119:G123"/>
    <mergeCell ref="H119:I123"/>
    <mergeCell ref="J119:K123"/>
    <mergeCell ref="L119:M123"/>
    <mergeCell ref="N119:O123"/>
    <mergeCell ref="P119:Q123"/>
    <mergeCell ref="R119:S123"/>
    <mergeCell ref="T119:U123"/>
    <mergeCell ref="V119:W123"/>
    <mergeCell ref="X119:Y123"/>
    <mergeCell ref="Z119:AA123"/>
    <mergeCell ref="AB119:AC123"/>
    <mergeCell ref="AD119:AE123"/>
    <mergeCell ref="AF119:AG123"/>
    <mergeCell ref="AH119:AI123"/>
    <mergeCell ref="AJ119:AK123"/>
    <mergeCell ref="AL119:AM123"/>
    <mergeCell ref="AN119:AO123"/>
    <mergeCell ref="AP119:AQ123"/>
    <mergeCell ref="AR119:AS123"/>
    <mergeCell ref="AT119:AU123"/>
    <mergeCell ref="X114:Y118"/>
    <mergeCell ref="Z114:AA118"/>
    <mergeCell ref="AB114:AC118"/>
    <mergeCell ref="AD114:AE118"/>
    <mergeCell ref="AF114:AG118"/>
    <mergeCell ref="AH114:AI118"/>
    <mergeCell ref="AJ114:AK118"/>
    <mergeCell ref="AL114:AM118"/>
    <mergeCell ref="AN114:AO118"/>
    <mergeCell ref="F114:G118"/>
    <mergeCell ref="H114:I118"/>
    <mergeCell ref="J114:K118"/>
    <mergeCell ref="L114:M118"/>
    <mergeCell ref="N114:O118"/>
    <mergeCell ref="P114:Q118"/>
    <mergeCell ref="R114:S118"/>
    <mergeCell ref="T114:U118"/>
    <mergeCell ref="V114:W118"/>
    <mergeCell ref="AP104:AQ108"/>
    <mergeCell ref="AR104:AS108"/>
    <mergeCell ref="AT104:AU108"/>
    <mergeCell ref="F109:G113"/>
    <mergeCell ref="H109:I113"/>
    <mergeCell ref="J109:K113"/>
    <mergeCell ref="L109:M113"/>
    <mergeCell ref="N109:O113"/>
    <mergeCell ref="P109:Q113"/>
    <mergeCell ref="R109:S113"/>
    <mergeCell ref="T109:U113"/>
    <mergeCell ref="V109:W113"/>
    <mergeCell ref="X109:Y113"/>
    <mergeCell ref="Z109:AA113"/>
    <mergeCell ref="AB109:AC113"/>
    <mergeCell ref="AD109:AE113"/>
    <mergeCell ref="AF109:AG113"/>
    <mergeCell ref="AH109:AI113"/>
    <mergeCell ref="AJ109:AK113"/>
    <mergeCell ref="AL109:AM113"/>
    <mergeCell ref="AN109:AO113"/>
    <mergeCell ref="AP109:AQ113"/>
    <mergeCell ref="AR109:AS113"/>
    <mergeCell ref="AT109:AU113"/>
    <mergeCell ref="X104:Y108"/>
    <mergeCell ref="Z104:AA108"/>
    <mergeCell ref="AB104:AC108"/>
    <mergeCell ref="AD104:AE108"/>
    <mergeCell ref="AF104:AG108"/>
    <mergeCell ref="AH104:AI108"/>
    <mergeCell ref="AJ104:AK108"/>
    <mergeCell ref="AL104:AM108"/>
    <mergeCell ref="AN104:AO108"/>
    <mergeCell ref="F104:G108"/>
    <mergeCell ref="H104:I108"/>
    <mergeCell ref="J104:K108"/>
    <mergeCell ref="L104:M108"/>
    <mergeCell ref="N104:O108"/>
    <mergeCell ref="P104:Q108"/>
    <mergeCell ref="R104:S108"/>
    <mergeCell ref="T104:U108"/>
    <mergeCell ref="V104:W108"/>
    <mergeCell ref="AP94:AQ98"/>
    <mergeCell ref="AR94:AS98"/>
    <mergeCell ref="AT94:AU98"/>
    <mergeCell ref="F99:G103"/>
    <mergeCell ref="H99:I103"/>
    <mergeCell ref="J99:K103"/>
    <mergeCell ref="L99:M103"/>
    <mergeCell ref="N99:O103"/>
    <mergeCell ref="P99:Q103"/>
    <mergeCell ref="R99:S103"/>
    <mergeCell ref="T99:U103"/>
    <mergeCell ref="V99:W103"/>
    <mergeCell ref="X99:Y103"/>
    <mergeCell ref="Z99:AA103"/>
    <mergeCell ref="AB99:AC103"/>
    <mergeCell ref="AD99:AE103"/>
    <mergeCell ref="AF99:AG103"/>
    <mergeCell ref="AH99:AI103"/>
    <mergeCell ref="AJ99:AK103"/>
    <mergeCell ref="AL99:AM103"/>
    <mergeCell ref="AN99:AO103"/>
    <mergeCell ref="AP99:AQ103"/>
    <mergeCell ref="AR99:AS103"/>
    <mergeCell ref="AT99:AU103"/>
    <mergeCell ref="X94:Y98"/>
    <mergeCell ref="Z94:AA98"/>
    <mergeCell ref="AB94:AC98"/>
    <mergeCell ref="AD94:AE98"/>
    <mergeCell ref="AF94:AG98"/>
    <mergeCell ref="AH94:AI98"/>
    <mergeCell ref="AJ94:AK98"/>
    <mergeCell ref="AL94:AM98"/>
    <mergeCell ref="AN94:AO98"/>
    <mergeCell ref="F94:G98"/>
    <mergeCell ref="H94:I98"/>
    <mergeCell ref="J94:K98"/>
    <mergeCell ref="L94:M98"/>
    <mergeCell ref="N94:O98"/>
    <mergeCell ref="P94:Q98"/>
    <mergeCell ref="R94:S98"/>
    <mergeCell ref="T94:U98"/>
    <mergeCell ref="V94:W98"/>
    <mergeCell ref="AP84:AQ88"/>
    <mergeCell ref="AR84:AS88"/>
    <mergeCell ref="AT84:AU88"/>
    <mergeCell ref="F89:G93"/>
    <mergeCell ref="H89:I93"/>
    <mergeCell ref="J89:K93"/>
    <mergeCell ref="L89:M93"/>
    <mergeCell ref="N89:O93"/>
    <mergeCell ref="P89:Q93"/>
    <mergeCell ref="R89:S93"/>
    <mergeCell ref="T89:U93"/>
    <mergeCell ref="V89:W93"/>
    <mergeCell ref="X89:Y93"/>
    <mergeCell ref="Z89:AA93"/>
    <mergeCell ref="AB89:AC93"/>
    <mergeCell ref="AD89:AE93"/>
    <mergeCell ref="AF89:AG93"/>
    <mergeCell ref="AH89:AI93"/>
    <mergeCell ref="AJ89:AK93"/>
    <mergeCell ref="AL89:AM93"/>
    <mergeCell ref="AN89:AO93"/>
    <mergeCell ref="AP89:AQ93"/>
    <mergeCell ref="AR89:AS93"/>
    <mergeCell ref="AT89:AU93"/>
    <mergeCell ref="X84:Y88"/>
    <mergeCell ref="Z84:AA88"/>
    <mergeCell ref="AB84:AC88"/>
    <mergeCell ref="AD84:AE88"/>
    <mergeCell ref="AF84:AG88"/>
    <mergeCell ref="AH84:AI88"/>
    <mergeCell ref="AJ84:AK88"/>
    <mergeCell ref="AL84:AM88"/>
    <mergeCell ref="AN84:AO88"/>
    <mergeCell ref="F84:G88"/>
    <mergeCell ref="H84:I88"/>
    <mergeCell ref="J84:K88"/>
    <mergeCell ref="L84:M88"/>
    <mergeCell ref="N84:O88"/>
    <mergeCell ref="P84:Q88"/>
    <mergeCell ref="R84:S88"/>
    <mergeCell ref="T84:U88"/>
    <mergeCell ref="V84:W88"/>
    <mergeCell ref="AP74:AQ78"/>
    <mergeCell ref="AR74:AS78"/>
    <mergeCell ref="AT74:AU78"/>
    <mergeCell ref="F79:G83"/>
    <mergeCell ref="H79:I83"/>
    <mergeCell ref="J79:K83"/>
    <mergeCell ref="L79:M83"/>
    <mergeCell ref="N79:O83"/>
    <mergeCell ref="P79:Q83"/>
    <mergeCell ref="R79:S83"/>
    <mergeCell ref="T79:U83"/>
    <mergeCell ref="V79:W83"/>
    <mergeCell ref="X79:Y83"/>
    <mergeCell ref="Z79:AA83"/>
    <mergeCell ref="AB79:AC83"/>
    <mergeCell ref="AD79:AE83"/>
    <mergeCell ref="AF79:AG83"/>
    <mergeCell ref="AH79:AI83"/>
    <mergeCell ref="AJ79:AK83"/>
    <mergeCell ref="AL79:AM83"/>
    <mergeCell ref="AN79:AO83"/>
    <mergeCell ref="AP79:AQ83"/>
    <mergeCell ref="AR79:AS83"/>
    <mergeCell ref="AT79:AU83"/>
    <mergeCell ref="X74:Y78"/>
    <mergeCell ref="Z74:AA78"/>
    <mergeCell ref="AB74:AC78"/>
    <mergeCell ref="AD74:AE78"/>
    <mergeCell ref="AF74:AG78"/>
    <mergeCell ref="AH74:AI78"/>
    <mergeCell ref="AJ74:AK78"/>
    <mergeCell ref="AL74:AM78"/>
    <mergeCell ref="AN74:AO78"/>
    <mergeCell ref="F74:G78"/>
    <mergeCell ref="H74:I78"/>
    <mergeCell ref="J74:K78"/>
    <mergeCell ref="L74:M78"/>
    <mergeCell ref="N74:O78"/>
    <mergeCell ref="P74:Q78"/>
    <mergeCell ref="R74:S78"/>
    <mergeCell ref="T74:U78"/>
    <mergeCell ref="V74:W78"/>
    <mergeCell ref="AP64:AQ68"/>
    <mergeCell ref="AR64:AS68"/>
    <mergeCell ref="AT64:AU68"/>
    <mergeCell ref="F69:G73"/>
    <mergeCell ref="H69:I73"/>
    <mergeCell ref="J69:K73"/>
    <mergeCell ref="L69:M73"/>
    <mergeCell ref="N69:O73"/>
    <mergeCell ref="P69:Q73"/>
    <mergeCell ref="R69:S73"/>
    <mergeCell ref="T69:U73"/>
    <mergeCell ref="V69:W73"/>
    <mergeCell ref="X69:Y73"/>
    <mergeCell ref="Z69:AA73"/>
    <mergeCell ref="AB69:AC73"/>
    <mergeCell ref="AD69:AE73"/>
    <mergeCell ref="AF69:AG73"/>
    <mergeCell ref="AH69:AI73"/>
    <mergeCell ref="AJ69:AK73"/>
    <mergeCell ref="AL69:AM73"/>
    <mergeCell ref="AN69:AO73"/>
    <mergeCell ref="AP69:AQ73"/>
    <mergeCell ref="AR69:AS73"/>
    <mergeCell ref="AT69:AU73"/>
    <mergeCell ref="X64:Y68"/>
    <mergeCell ref="Z64:AA68"/>
    <mergeCell ref="AB64:AC68"/>
    <mergeCell ref="AD64:AE68"/>
    <mergeCell ref="AF64:AG68"/>
    <mergeCell ref="AH64:AI68"/>
    <mergeCell ref="AJ64:AK68"/>
    <mergeCell ref="AL64:AM68"/>
    <mergeCell ref="AN64:AO68"/>
    <mergeCell ref="F64:G68"/>
    <mergeCell ref="H64:I68"/>
    <mergeCell ref="J64:K68"/>
    <mergeCell ref="L64:M68"/>
    <mergeCell ref="N64:O68"/>
    <mergeCell ref="P64:Q68"/>
    <mergeCell ref="R64:S68"/>
    <mergeCell ref="T64:U68"/>
    <mergeCell ref="V64:W68"/>
    <mergeCell ref="AP54:AQ58"/>
    <mergeCell ref="AR54:AS58"/>
    <mergeCell ref="AT54:AU58"/>
    <mergeCell ref="F59:G63"/>
    <mergeCell ref="H59:I63"/>
    <mergeCell ref="J59:K63"/>
    <mergeCell ref="L59:M63"/>
    <mergeCell ref="N59:O63"/>
    <mergeCell ref="P59:Q63"/>
    <mergeCell ref="R59:S63"/>
    <mergeCell ref="T59:U63"/>
    <mergeCell ref="V59:W63"/>
    <mergeCell ref="X59:Y63"/>
    <mergeCell ref="Z59:AA63"/>
    <mergeCell ref="AB59:AC63"/>
    <mergeCell ref="AD59:AE63"/>
    <mergeCell ref="AF59:AG63"/>
    <mergeCell ref="AH59:AI63"/>
    <mergeCell ref="AJ59:AK63"/>
    <mergeCell ref="AL59:AM63"/>
    <mergeCell ref="AN59:AO63"/>
    <mergeCell ref="AP59:AQ63"/>
    <mergeCell ref="AR59:AS63"/>
    <mergeCell ref="AT59:AU63"/>
    <mergeCell ref="X54:Y58"/>
    <mergeCell ref="Z54:AA58"/>
    <mergeCell ref="AB54:AC58"/>
    <mergeCell ref="AD54:AE58"/>
    <mergeCell ref="AF54:AG58"/>
    <mergeCell ref="AH54:AI58"/>
    <mergeCell ref="AJ54:AK58"/>
    <mergeCell ref="AL54:AM58"/>
    <mergeCell ref="AN54:AO58"/>
    <mergeCell ref="F54:G58"/>
    <mergeCell ref="H54:I58"/>
    <mergeCell ref="J54:K58"/>
    <mergeCell ref="L54:M58"/>
    <mergeCell ref="N54:O58"/>
    <mergeCell ref="P54:Q58"/>
    <mergeCell ref="R54:S58"/>
    <mergeCell ref="T54:U58"/>
    <mergeCell ref="V54:W58"/>
    <mergeCell ref="AP44:AQ48"/>
    <mergeCell ref="AR44:AS48"/>
    <mergeCell ref="AT44:AU48"/>
    <mergeCell ref="F49:G53"/>
    <mergeCell ref="H49:I53"/>
    <mergeCell ref="J49:K53"/>
    <mergeCell ref="L49:M53"/>
    <mergeCell ref="N49:O53"/>
    <mergeCell ref="P49:Q53"/>
    <mergeCell ref="R49:S53"/>
    <mergeCell ref="T49:U53"/>
    <mergeCell ref="V49:W53"/>
    <mergeCell ref="X49:Y53"/>
    <mergeCell ref="Z49:AA53"/>
    <mergeCell ref="AB49:AC53"/>
    <mergeCell ref="AD49:AE53"/>
    <mergeCell ref="AF49:AG53"/>
    <mergeCell ref="AH49:AI53"/>
    <mergeCell ref="AJ49:AK53"/>
    <mergeCell ref="AL49:AM53"/>
    <mergeCell ref="AN49:AO53"/>
    <mergeCell ref="AP49:AQ53"/>
    <mergeCell ref="AR49:AS53"/>
    <mergeCell ref="AT49:AU53"/>
    <mergeCell ref="X44:Y48"/>
    <mergeCell ref="Z44:AA48"/>
    <mergeCell ref="AB44:AC48"/>
    <mergeCell ref="AD44:AE48"/>
    <mergeCell ref="AF44:AG48"/>
    <mergeCell ref="AH44:AI48"/>
    <mergeCell ref="AJ44:AK48"/>
    <mergeCell ref="AL44:AM48"/>
    <mergeCell ref="AN44:AO48"/>
    <mergeCell ref="F44:G48"/>
    <mergeCell ref="H44:I48"/>
    <mergeCell ref="J44:K48"/>
    <mergeCell ref="L44:M48"/>
    <mergeCell ref="N44:O48"/>
    <mergeCell ref="P44:Q48"/>
    <mergeCell ref="R44:S48"/>
    <mergeCell ref="T44:U48"/>
    <mergeCell ref="V44:W48"/>
    <mergeCell ref="AP34:AQ38"/>
    <mergeCell ref="AR34:AS38"/>
    <mergeCell ref="AT34:AU38"/>
    <mergeCell ref="F39:G43"/>
    <mergeCell ref="H39:I43"/>
    <mergeCell ref="J39:K43"/>
    <mergeCell ref="L39:M43"/>
    <mergeCell ref="N39:O43"/>
    <mergeCell ref="P39:Q43"/>
    <mergeCell ref="R39:S43"/>
    <mergeCell ref="T39:U43"/>
    <mergeCell ref="V39:W43"/>
    <mergeCell ref="X39:Y43"/>
    <mergeCell ref="Z39:AA43"/>
    <mergeCell ref="AB39:AC43"/>
    <mergeCell ref="AD39:AE43"/>
    <mergeCell ref="AF39:AG43"/>
    <mergeCell ref="AH39:AI43"/>
    <mergeCell ref="AJ39:AK43"/>
    <mergeCell ref="AL39:AM43"/>
    <mergeCell ref="AN39:AO43"/>
    <mergeCell ref="AP39:AQ43"/>
    <mergeCell ref="AR39:AS43"/>
    <mergeCell ref="AT39:AU43"/>
    <mergeCell ref="X34:Y38"/>
    <mergeCell ref="Z34:AA38"/>
    <mergeCell ref="AB34:AC38"/>
    <mergeCell ref="AD34:AE38"/>
    <mergeCell ref="AF34:AG38"/>
    <mergeCell ref="AH34:AI38"/>
    <mergeCell ref="AJ34:AK38"/>
    <mergeCell ref="AL34:AM38"/>
    <mergeCell ref="AN34:AO38"/>
    <mergeCell ref="F34:G38"/>
    <mergeCell ref="H34:I38"/>
    <mergeCell ref="J34:K38"/>
    <mergeCell ref="L34:M38"/>
    <mergeCell ref="N34:O38"/>
    <mergeCell ref="P34:Q38"/>
    <mergeCell ref="R34:S38"/>
    <mergeCell ref="T34:U38"/>
    <mergeCell ref="V34:W38"/>
    <mergeCell ref="AP24:AQ28"/>
    <mergeCell ref="AR24:AS28"/>
    <mergeCell ref="AT24:AU28"/>
    <mergeCell ref="F29:G33"/>
    <mergeCell ref="H29:I33"/>
    <mergeCell ref="J29:K33"/>
    <mergeCell ref="L29:M33"/>
    <mergeCell ref="N29:O33"/>
    <mergeCell ref="P29:Q33"/>
    <mergeCell ref="R29:S33"/>
    <mergeCell ref="T29:U33"/>
    <mergeCell ref="V29:W33"/>
    <mergeCell ref="X29:Y33"/>
    <mergeCell ref="Z29:AA33"/>
    <mergeCell ref="AB29:AC33"/>
    <mergeCell ref="AD29:AE33"/>
    <mergeCell ref="AF29:AG33"/>
    <mergeCell ref="AH29:AI33"/>
    <mergeCell ref="AJ29:AK33"/>
    <mergeCell ref="AL29:AM33"/>
    <mergeCell ref="AN29:AO33"/>
    <mergeCell ref="AP29:AQ33"/>
    <mergeCell ref="AR29:AS33"/>
    <mergeCell ref="AT29:AU33"/>
    <mergeCell ref="X24:Y28"/>
    <mergeCell ref="Z24:AA28"/>
    <mergeCell ref="AB24:AC28"/>
    <mergeCell ref="AD24:AE28"/>
    <mergeCell ref="AF24:AG28"/>
    <mergeCell ref="AH24:AI28"/>
    <mergeCell ref="AJ24:AK28"/>
    <mergeCell ref="AL24:AM28"/>
    <mergeCell ref="AN24:AO28"/>
    <mergeCell ref="F24:G28"/>
    <mergeCell ref="H24:I28"/>
    <mergeCell ref="J24:K28"/>
    <mergeCell ref="L24:M28"/>
    <mergeCell ref="N24:O28"/>
    <mergeCell ref="P24:Q28"/>
    <mergeCell ref="R24:S28"/>
    <mergeCell ref="T24:U28"/>
    <mergeCell ref="V24:W28"/>
    <mergeCell ref="AP14:AQ18"/>
    <mergeCell ref="AR14:AS18"/>
    <mergeCell ref="AT14:AU18"/>
    <mergeCell ref="F19:G23"/>
    <mergeCell ref="H19:I23"/>
    <mergeCell ref="J19:K23"/>
    <mergeCell ref="L19:M23"/>
    <mergeCell ref="N19:O23"/>
    <mergeCell ref="P19:Q23"/>
    <mergeCell ref="R19:S23"/>
    <mergeCell ref="T19:U23"/>
    <mergeCell ref="V19:W23"/>
    <mergeCell ref="X19:Y23"/>
    <mergeCell ref="Z19:AA23"/>
    <mergeCell ref="AB19:AC23"/>
    <mergeCell ref="AD19:AE23"/>
    <mergeCell ref="AF19:AG23"/>
    <mergeCell ref="AH19:AI23"/>
    <mergeCell ref="AJ19:AK23"/>
    <mergeCell ref="AL19:AM23"/>
    <mergeCell ref="AN19:AO23"/>
    <mergeCell ref="AP19:AQ23"/>
    <mergeCell ref="AR19:AS23"/>
    <mergeCell ref="AT19:AU23"/>
    <mergeCell ref="X14:Y18"/>
    <mergeCell ref="Z14:AA18"/>
    <mergeCell ref="AB14:AC18"/>
    <mergeCell ref="AD14:AE18"/>
    <mergeCell ref="AF14:AG18"/>
    <mergeCell ref="AH14:AI18"/>
    <mergeCell ref="AJ14:AK18"/>
    <mergeCell ref="AL14:AM18"/>
    <mergeCell ref="AN14:AO18"/>
    <mergeCell ref="F14:G18"/>
    <mergeCell ref="H14:I18"/>
    <mergeCell ref="J14:K18"/>
    <mergeCell ref="L14:M18"/>
    <mergeCell ref="N14:O18"/>
    <mergeCell ref="P14:Q18"/>
    <mergeCell ref="R14:S18"/>
    <mergeCell ref="T14:U18"/>
    <mergeCell ref="V14:W18"/>
    <mergeCell ref="AP4:AQ8"/>
    <mergeCell ref="AR4:AS8"/>
    <mergeCell ref="AT4:AU8"/>
    <mergeCell ref="F9:G13"/>
    <mergeCell ref="H9:I13"/>
    <mergeCell ref="J9:K13"/>
    <mergeCell ref="L9:M13"/>
    <mergeCell ref="N9:O13"/>
    <mergeCell ref="P9:Q13"/>
    <mergeCell ref="R9:S13"/>
    <mergeCell ref="T9:U13"/>
    <mergeCell ref="V9:W13"/>
    <mergeCell ref="X9:Y13"/>
    <mergeCell ref="Z9:AA13"/>
    <mergeCell ref="AB9:AC13"/>
    <mergeCell ref="AD9:AE13"/>
    <mergeCell ref="AF9:AG13"/>
    <mergeCell ref="AH9:AI13"/>
    <mergeCell ref="AJ9:AK13"/>
    <mergeCell ref="AL9:AM13"/>
    <mergeCell ref="AN9:AO13"/>
    <mergeCell ref="AP9:AQ13"/>
    <mergeCell ref="AR9:AS13"/>
    <mergeCell ref="AT9:AU13"/>
    <mergeCell ref="X4:Y8"/>
    <mergeCell ref="Z4:AA8"/>
    <mergeCell ref="AB4:AC8"/>
    <mergeCell ref="AD4:AE8"/>
    <mergeCell ref="AF4:AG8"/>
    <mergeCell ref="AH4:AI8"/>
    <mergeCell ref="AJ4:AK8"/>
    <mergeCell ref="AL4:AM8"/>
    <mergeCell ref="AN4:AO8"/>
    <mergeCell ref="F4:G8"/>
    <mergeCell ref="H4:I8"/>
    <mergeCell ref="J4:K8"/>
    <mergeCell ref="L4:M8"/>
    <mergeCell ref="N4:O8"/>
    <mergeCell ref="P4:Q8"/>
    <mergeCell ref="R4:S8"/>
    <mergeCell ref="T4:U8"/>
    <mergeCell ref="V4:W8"/>
  </mergeCells>
  <pageMargins left="0.78749999999999998" right="0.78749999999999998" top="1.0249999999999999" bottom="1.0249999999999999" header="0.78749999999999998" footer="0.78749999999999998"/>
  <pageSetup firstPageNumber="0" orientation="portrait" horizontalDpi="300" verticalDpi="300"/>
  <headerFooter>
    <oddHeader>&amp;C&amp;"Arial,Regular"&amp;10&amp;A</oddHeader>
    <oddFooter>&amp;C&amp;"Arial,Regular"&amp;10Page &amp;P</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24"/>
  <sheetViews>
    <sheetView zoomScale="140" zoomScaleNormal="140" workbookViewId="0">
      <selection activeCell="B11" sqref="B11"/>
    </sheetView>
  </sheetViews>
  <sheetFormatPr defaultColWidth="8.85546875" defaultRowHeight="15" x14ac:dyDescent="0.25"/>
  <cols>
    <col min="1" max="1" width="25.42578125" style="28" customWidth="1"/>
    <col min="2" max="2" width="35.140625" style="28" customWidth="1"/>
    <col min="3" max="5" width="25" style="28" customWidth="1"/>
    <col min="6" max="6" width="49.7109375" style="28" customWidth="1"/>
    <col min="7" max="7" width="22" style="28" customWidth="1"/>
    <col min="8" max="8" width="29.42578125" style="28" customWidth="1"/>
    <col min="9" max="9" width="31.7109375" style="28" customWidth="1"/>
    <col min="10" max="10" width="33.7109375" style="28" customWidth="1"/>
    <col min="11" max="1024" width="8.85546875" style="28"/>
  </cols>
  <sheetData>
    <row r="1" spans="1:13" ht="17.100000000000001" customHeight="1" x14ac:dyDescent="0.25">
      <c r="A1" s="29" t="s">
        <v>20</v>
      </c>
      <c r="B1" s="30" t="s">
        <v>21</v>
      </c>
      <c r="C1" s="31" t="s">
        <v>22</v>
      </c>
    </row>
    <row r="2" spans="1:13" ht="20.25" x14ac:dyDescent="0.25">
      <c r="A2" s="32" t="s">
        <v>23</v>
      </c>
      <c r="B2" s="33">
        <f>COS(50*3.14/180)</f>
        <v>0.64312644772534588</v>
      </c>
      <c r="C2" s="34">
        <f>SIN(50*3.14/180)</f>
        <v>0.76575999649771331</v>
      </c>
    </row>
    <row r="3" spans="1:13" ht="20.25" x14ac:dyDescent="0.25">
      <c r="A3" s="35" t="s">
        <v>24</v>
      </c>
      <c r="B3" s="36" t="s">
        <v>25</v>
      </c>
      <c r="C3" s="37" t="s">
        <v>26</v>
      </c>
    </row>
    <row r="4" spans="1:13" ht="38.1" customHeight="1" x14ac:dyDescent="0.25">
      <c r="A4" s="38">
        <v>1</v>
      </c>
      <c r="B4" s="39">
        <f>A4*B2</f>
        <v>0.64312644772534588</v>
      </c>
      <c r="C4" s="40">
        <f>A4*C2</f>
        <v>0.76575999649771331</v>
      </c>
    </row>
    <row r="5" spans="1:13" ht="48.6" customHeight="1" x14ac:dyDescent="0.25">
      <c r="A5" s="41" t="s">
        <v>27</v>
      </c>
      <c r="B5" s="41" t="s">
        <v>28</v>
      </c>
      <c r="C5" s="41" t="s">
        <v>29</v>
      </c>
      <c r="D5" s="41" t="s">
        <v>30</v>
      </c>
      <c r="E5" s="41" t="s">
        <v>31</v>
      </c>
      <c r="F5" s="41" t="s">
        <v>32</v>
      </c>
      <c r="G5" s="41" t="s">
        <v>33</v>
      </c>
      <c r="H5" s="41" t="s">
        <v>34</v>
      </c>
      <c r="I5" s="41" t="s">
        <v>35</v>
      </c>
    </row>
    <row r="6" spans="1:13" ht="17.100000000000001" customHeight="1" x14ac:dyDescent="0.25">
      <c r="A6" s="41"/>
      <c r="B6" s="41"/>
      <c r="C6" s="41"/>
      <c r="D6" s="41"/>
      <c r="E6" s="41"/>
      <c r="F6" s="41"/>
      <c r="G6" s="41"/>
      <c r="H6" s="41"/>
      <c r="I6" s="41"/>
    </row>
    <row r="7" spans="1:13" ht="15.6" customHeight="1" x14ac:dyDescent="0.25">
      <c r="A7" s="42" t="s">
        <v>36</v>
      </c>
      <c r="B7" s="43" t="s">
        <v>37</v>
      </c>
      <c r="C7" s="43" t="s">
        <v>38</v>
      </c>
      <c r="D7" s="43" t="s">
        <v>39</v>
      </c>
      <c r="E7" s="43"/>
      <c r="F7" s="43"/>
      <c r="G7" s="43"/>
      <c r="H7" s="43"/>
      <c r="I7" s="43"/>
      <c r="J7" s="43"/>
      <c r="M7" s="43"/>
    </row>
    <row r="8" spans="1:13" ht="15.75" x14ac:dyDescent="0.25">
      <c r="A8" s="43"/>
      <c r="B8" s="43"/>
      <c r="C8" s="43"/>
      <c r="D8" s="43"/>
      <c r="E8" s="43"/>
      <c r="F8" s="43"/>
      <c r="G8" s="43"/>
      <c r="H8" s="43"/>
    </row>
    <row r="9" spans="1:13" ht="15.75" x14ac:dyDescent="0.25">
      <c r="A9" s="43"/>
      <c r="B9" s="43"/>
      <c r="C9" s="43"/>
      <c r="D9" s="43"/>
      <c r="E9" s="43"/>
      <c r="F9" s="43"/>
      <c r="G9" s="43"/>
      <c r="H9" s="43"/>
    </row>
    <row r="10" spans="1:13" ht="15.75" x14ac:dyDescent="0.25">
      <c r="A10" s="42" t="s">
        <v>40</v>
      </c>
      <c r="B10" s="43" t="s">
        <v>41</v>
      </c>
      <c r="C10" s="43" t="s">
        <v>38</v>
      </c>
      <c r="D10" s="43" t="s">
        <v>39</v>
      </c>
      <c r="E10" s="43"/>
      <c r="F10" s="43" t="s">
        <v>42</v>
      </c>
      <c r="G10" s="44"/>
      <c r="H10" s="43"/>
      <c r="I10" s="43"/>
    </row>
    <row r="11" spans="1:13" ht="15.75" x14ac:dyDescent="0.25">
      <c r="A11" s="43"/>
      <c r="B11" s="43"/>
      <c r="C11" s="43"/>
      <c r="D11" s="43"/>
      <c r="E11" s="43"/>
      <c r="F11" s="43"/>
      <c r="G11" s="43"/>
      <c r="H11" s="43"/>
      <c r="I11" s="44"/>
    </row>
    <row r="12" spans="1:13" ht="15.75" x14ac:dyDescent="0.25">
      <c r="A12" s="43"/>
      <c r="B12" s="43"/>
      <c r="C12" s="43"/>
      <c r="D12" s="43"/>
      <c r="E12" s="43"/>
      <c r="F12" s="43"/>
      <c r="G12" s="43"/>
      <c r="H12" s="43"/>
      <c r="I12" s="43"/>
    </row>
    <row r="13" spans="1:13" ht="15.75" x14ac:dyDescent="0.25">
      <c r="A13" s="42" t="s">
        <v>43</v>
      </c>
      <c r="B13" s="43" t="s">
        <v>44</v>
      </c>
      <c r="C13" s="43" t="s">
        <v>38</v>
      </c>
      <c r="D13" s="43" t="s">
        <v>45</v>
      </c>
      <c r="E13" s="43"/>
      <c r="F13" s="43" t="s">
        <v>46</v>
      </c>
      <c r="G13" s="43"/>
      <c r="H13" s="43"/>
      <c r="I13" s="43"/>
    </row>
    <row r="14" spans="1:13" ht="15.75" x14ac:dyDescent="0.25">
      <c r="A14" s="43"/>
      <c r="B14" s="43"/>
      <c r="C14" s="43"/>
      <c r="D14" s="43"/>
      <c r="E14" s="43"/>
      <c r="F14" s="43"/>
      <c r="G14" s="43"/>
      <c r="H14" s="43"/>
      <c r="I14" s="43"/>
    </row>
    <row r="15" spans="1:13" ht="15.75" x14ac:dyDescent="0.25">
      <c r="A15" s="43"/>
      <c r="B15" s="43"/>
      <c r="C15" s="43"/>
      <c r="D15" s="43"/>
      <c r="E15" s="43"/>
      <c r="F15" s="43"/>
      <c r="G15" s="43"/>
      <c r="H15" s="43"/>
      <c r="I15" s="43"/>
    </row>
    <row r="16" spans="1:13" ht="15.75" x14ac:dyDescent="0.25">
      <c r="A16" s="42" t="s">
        <v>47</v>
      </c>
      <c r="B16" s="43" t="s">
        <v>48</v>
      </c>
      <c r="C16" s="43" t="s">
        <v>38</v>
      </c>
      <c r="D16" s="43" t="s">
        <v>45</v>
      </c>
      <c r="E16" s="43"/>
      <c r="F16" s="43" t="s">
        <v>49</v>
      </c>
      <c r="G16" s="43"/>
      <c r="H16" s="43"/>
      <c r="I16" s="43"/>
    </row>
    <row r="17" spans="1:9" ht="15.75" x14ac:dyDescent="0.25">
      <c r="A17" s="42"/>
      <c r="B17" s="43"/>
      <c r="C17" s="43"/>
      <c r="D17" s="43"/>
      <c r="E17" s="43"/>
      <c r="F17" s="43"/>
      <c r="G17" s="43"/>
      <c r="H17" s="43"/>
      <c r="I17" s="43"/>
    </row>
    <row r="18" spans="1:9" ht="15.75" x14ac:dyDescent="0.25">
      <c r="A18" s="43"/>
      <c r="B18" s="43"/>
      <c r="C18" s="43"/>
      <c r="D18" s="43"/>
      <c r="E18" s="43"/>
      <c r="F18" s="43"/>
      <c r="G18" s="43"/>
      <c r="H18" s="43"/>
      <c r="I18" s="43"/>
    </row>
    <row r="19" spans="1:9" ht="15.75" x14ac:dyDescent="0.25">
      <c r="A19" s="42">
        <v>-182638</v>
      </c>
      <c r="B19" s="43" t="s">
        <v>50</v>
      </c>
      <c r="C19" s="43" t="s">
        <v>38</v>
      </c>
      <c r="D19" s="43" t="s">
        <v>45</v>
      </c>
      <c r="E19" s="43"/>
      <c r="F19" s="43" t="s">
        <v>51</v>
      </c>
      <c r="G19" s="43"/>
      <c r="H19" s="43"/>
      <c r="I19" s="43"/>
    </row>
    <row r="20" spans="1:9" ht="15.75" x14ac:dyDescent="0.25">
      <c r="A20" s="43"/>
      <c r="B20" s="43"/>
      <c r="C20" s="43"/>
      <c r="D20" s="43"/>
      <c r="E20" s="43"/>
      <c r="F20" s="43"/>
      <c r="G20" s="43"/>
      <c r="H20" s="43"/>
      <c r="I20" s="43"/>
    </row>
    <row r="21" spans="1:9" ht="15.75" x14ac:dyDescent="0.25">
      <c r="A21" s="43"/>
      <c r="B21" s="43"/>
      <c r="C21" s="43"/>
      <c r="D21" s="43"/>
      <c r="E21" s="43"/>
      <c r="F21" s="43"/>
      <c r="G21" s="43"/>
      <c r="H21" s="43"/>
      <c r="I21" s="43"/>
    </row>
    <row r="22" spans="1:9" ht="15.75" x14ac:dyDescent="0.25">
      <c r="A22" s="42" t="s">
        <v>52</v>
      </c>
      <c r="B22" s="43" t="s">
        <v>53</v>
      </c>
      <c r="C22" s="43" t="s">
        <v>54</v>
      </c>
      <c r="D22" s="43" t="s">
        <v>55</v>
      </c>
      <c r="E22" s="43"/>
      <c r="F22" s="43" t="s">
        <v>56</v>
      </c>
      <c r="G22" s="43"/>
      <c r="H22" s="43"/>
      <c r="I22" s="43"/>
    </row>
    <row r="23" spans="1:9" ht="15.75" x14ac:dyDescent="0.25">
      <c r="A23" s="43"/>
      <c r="B23" s="43"/>
      <c r="F23" s="43"/>
      <c r="G23" s="43"/>
      <c r="H23" s="43"/>
      <c r="I23" s="43"/>
    </row>
    <row r="24" spans="1:9" ht="15.75" x14ac:dyDescent="0.25">
      <c r="A24" s="43"/>
      <c r="B24" s="43"/>
      <c r="F24" s="43"/>
      <c r="G24" s="43"/>
      <c r="H24" s="43"/>
      <c r="I24" s="43"/>
    </row>
    <row r="25" spans="1:9" ht="15.75" x14ac:dyDescent="0.25">
      <c r="A25" s="42" t="s">
        <v>57</v>
      </c>
      <c r="B25" s="43" t="s">
        <v>58</v>
      </c>
      <c r="C25" s="43" t="s">
        <v>38</v>
      </c>
      <c r="D25" s="43" t="s">
        <v>55</v>
      </c>
      <c r="E25" s="43"/>
      <c r="F25" s="43" t="s">
        <v>59</v>
      </c>
      <c r="G25" s="43"/>
      <c r="H25" s="43"/>
      <c r="I25" s="43"/>
    </row>
    <row r="28" spans="1:9" x14ac:dyDescent="0.25">
      <c r="A28" s="28" t="s">
        <v>60</v>
      </c>
      <c r="B28" s="28" t="s">
        <v>61</v>
      </c>
      <c r="C28" s="28" t="s">
        <v>38</v>
      </c>
      <c r="D28" s="28" t="s">
        <v>45</v>
      </c>
      <c r="F28" s="28" t="s">
        <v>62</v>
      </c>
    </row>
    <row r="31" spans="1:9" x14ac:dyDescent="0.25">
      <c r="A31" s="45">
        <v>-182940</v>
      </c>
      <c r="B31" s="28" t="s">
        <v>63</v>
      </c>
      <c r="C31" s="28" t="s">
        <v>38</v>
      </c>
      <c r="D31" s="28" t="s">
        <v>55</v>
      </c>
      <c r="F31" s="28" t="s">
        <v>64</v>
      </c>
    </row>
    <row r="34" spans="1:10" x14ac:dyDescent="0.25">
      <c r="A34" s="45">
        <v>-182881</v>
      </c>
      <c r="B34" s="28" t="s">
        <v>65</v>
      </c>
      <c r="C34" s="28" t="s">
        <v>38</v>
      </c>
      <c r="D34" s="28" t="s">
        <v>55</v>
      </c>
      <c r="F34" s="28" t="s">
        <v>66</v>
      </c>
    </row>
    <row r="36" spans="1:10" x14ac:dyDescent="0.25">
      <c r="A36"/>
      <c r="B36"/>
      <c r="C36"/>
      <c r="D36"/>
      <c r="E36"/>
      <c r="F36"/>
    </row>
    <row r="37" spans="1:10" x14ac:dyDescent="0.25">
      <c r="A37" s="45" t="s">
        <v>67</v>
      </c>
      <c r="B37" s="28" t="s">
        <v>50</v>
      </c>
      <c r="C37" s="28" t="s">
        <v>38</v>
      </c>
      <c r="D37" s="28" t="s">
        <v>45</v>
      </c>
      <c r="F37" s="28" t="s">
        <v>68</v>
      </c>
    </row>
    <row r="40" spans="1:10" x14ac:dyDescent="0.25">
      <c r="A40" s="28" t="s">
        <v>69</v>
      </c>
      <c r="B40" s="28" t="s">
        <v>44</v>
      </c>
      <c r="C40" s="28" t="s">
        <v>38</v>
      </c>
      <c r="D40" s="28" t="s">
        <v>45</v>
      </c>
      <c r="F40" s="28" t="s">
        <v>70</v>
      </c>
    </row>
    <row r="43" spans="1:10" x14ac:dyDescent="0.25">
      <c r="A43" s="28" t="s">
        <v>71</v>
      </c>
      <c r="B43" s="28" t="s">
        <v>58</v>
      </c>
      <c r="C43" s="28" t="s">
        <v>38</v>
      </c>
      <c r="D43" s="28" t="s">
        <v>45</v>
      </c>
      <c r="F43" s="28" t="s">
        <v>72</v>
      </c>
    </row>
    <row r="46" spans="1:10" x14ac:dyDescent="0.25">
      <c r="A46" s="28" t="s">
        <v>73</v>
      </c>
      <c r="B46" s="28" t="s">
        <v>48</v>
      </c>
      <c r="C46" s="28" t="s">
        <v>38</v>
      </c>
      <c r="D46" s="28" t="s">
        <v>55</v>
      </c>
      <c r="F46" s="28" t="s">
        <v>74</v>
      </c>
    </row>
    <row r="47" spans="1:10" x14ac:dyDescent="0.25">
      <c r="J47"/>
    </row>
    <row r="49" spans="1:6" x14ac:dyDescent="0.25">
      <c r="A49" s="28" t="s">
        <v>75</v>
      </c>
      <c r="B49" s="28" t="s">
        <v>76</v>
      </c>
      <c r="C49" s="28" t="s">
        <v>38</v>
      </c>
      <c r="D49" s="28" t="s">
        <v>45</v>
      </c>
      <c r="F49" s="28" t="s">
        <v>77</v>
      </c>
    </row>
    <row r="52" spans="1:6" x14ac:dyDescent="0.25">
      <c r="A52" s="28" t="s">
        <v>78</v>
      </c>
      <c r="B52" s="28" t="s">
        <v>61</v>
      </c>
      <c r="C52" s="28" t="s">
        <v>38</v>
      </c>
      <c r="D52" s="28" t="s">
        <v>45</v>
      </c>
      <c r="F52" s="28" t="s">
        <v>79</v>
      </c>
    </row>
    <row r="55" spans="1:6" x14ac:dyDescent="0.25">
      <c r="A55" s="46">
        <v>-182970</v>
      </c>
      <c r="B55" s="28" t="s">
        <v>44</v>
      </c>
      <c r="C55" s="28" t="s">
        <v>38</v>
      </c>
      <c r="D55" s="28" t="s">
        <v>45</v>
      </c>
      <c r="F55" s="28" t="s">
        <v>80</v>
      </c>
    </row>
    <row r="58" spans="1:6" x14ac:dyDescent="0.25">
      <c r="A58" s="46">
        <v>-182939</v>
      </c>
      <c r="B58" s="28" t="s">
        <v>81</v>
      </c>
      <c r="C58" s="28" t="s">
        <v>38</v>
      </c>
      <c r="D58" s="28" t="s">
        <v>45</v>
      </c>
      <c r="F58" s="28" t="s">
        <v>82</v>
      </c>
    </row>
    <row r="61" spans="1:6" x14ac:dyDescent="0.25">
      <c r="A61" s="46">
        <v>-182910</v>
      </c>
      <c r="B61" s="28" t="s">
        <v>65</v>
      </c>
      <c r="C61" s="28" t="s">
        <v>38</v>
      </c>
      <c r="D61" s="28" t="s">
        <v>45</v>
      </c>
      <c r="F61" s="28" t="s">
        <v>83</v>
      </c>
    </row>
    <row r="64" spans="1:6" x14ac:dyDescent="0.25">
      <c r="A64" s="45">
        <v>-182852</v>
      </c>
      <c r="B64" s="28" t="s">
        <v>81</v>
      </c>
      <c r="C64" s="28" t="s">
        <v>38</v>
      </c>
      <c r="D64" s="28" t="s">
        <v>45</v>
      </c>
      <c r="F64" s="28" t="s">
        <v>84</v>
      </c>
    </row>
    <row r="67" spans="1:6" x14ac:dyDescent="0.25">
      <c r="A67" s="45">
        <v>-182818</v>
      </c>
      <c r="B67" s="28" t="s">
        <v>44</v>
      </c>
      <c r="C67" s="28" t="s">
        <v>38</v>
      </c>
      <c r="D67" s="28" t="s">
        <v>85</v>
      </c>
      <c r="F67" s="28" t="s">
        <v>86</v>
      </c>
    </row>
    <row r="68" spans="1:6" x14ac:dyDescent="0.25">
      <c r="C68"/>
      <c r="D68"/>
      <c r="E68"/>
      <c r="F68"/>
    </row>
    <row r="70" spans="1:6" x14ac:dyDescent="0.25">
      <c r="A70" s="45">
        <v>-182635</v>
      </c>
      <c r="B70" s="28" t="s">
        <v>50</v>
      </c>
      <c r="C70" s="28" t="s">
        <v>38</v>
      </c>
      <c r="D70" s="28" t="s">
        <v>55</v>
      </c>
      <c r="F70" s="28" t="s">
        <v>87</v>
      </c>
    </row>
    <row r="73" spans="1:6" x14ac:dyDescent="0.25">
      <c r="A73" s="28" t="s">
        <v>88</v>
      </c>
      <c r="B73" s="28" t="s">
        <v>63</v>
      </c>
      <c r="C73" s="28" t="s">
        <v>38</v>
      </c>
      <c r="D73" s="28" t="s">
        <v>55</v>
      </c>
      <c r="F73" s="28" t="s">
        <v>89</v>
      </c>
    </row>
    <row r="76" spans="1:6" x14ac:dyDescent="0.25">
      <c r="A76" s="28" t="s">
        <v>90</v>
      </c>
      <c r="B76" s="28" t="s">
        <v>61</v>
      </c>
      <c r="C76" s="28" t="s">
        <v>38</v>
      </c>
      <c r="D76" s="28" t="s">
        <v>55</v>
      </c>
      <c r="F76" s="28" t="s">
        <v>91</v>
      </c>
    </row>
    <row r="79" spans="1:6" x14ac:dyDescent="0.25">
      <c r="A79" s="28" t="s">
        <v>92</v>
      </c>
      <c r="B79" s="28" t="s">
        <v>81</v>
      </c>
      <c r="C79" s="28" t="s">
        <v>38</v>
      </c>
      <c r="D79" s="28" t="s">
        <v>55</v>
      </c>
      <c r="F79" s="28">
        <v>10700</v>
      </c>
    </row>
    <row r="82" spans="1:6" x14ac:dyDescent="0.25">
      <c r="A82" s="28" t="s">
        <v>93</v>
      </c>
      <c r="B82" s="28" t="s">
        <v>50</v>
      </c>
      <c r="C82" s="28" t="s">
        <v>38</v>
      </c>
      <c r="D82" s="28" t="s">
        <v>55</v>
      </c>
      <c r="F82" s="28" t="s">
        <v>94</v>
      </c>
    </row>
    <row r="85" spans="1:6" x14ac:dyDescent="0.25">
      <c r="A85" s="45">
        <v>-182845</v>
      </c>
      <c r="B85" s="28" t="s">
        <v>63</v>
      </c>
      <c r="C85" s="28" t="s">
        <v>38</v>
      </c>
      <c r="D85" s="28" t="s">
        <v>55</v>
      </c>
      <c r="F85" s="28" t="s">
        <v>95</v>
      </c>
    </row>
    <row r="88" spans="1:6" x14ac:dyDescent="0.25">
      <c r="A88" s="45">
        <v>-182814</v>
      </c>
      <c r="B88" s="28" t="s">
        <v>48</v>
      </c>
      <c r="C88" s="28" t="s">
        <v>38</v>
      </c>
      <c r="D88" s="28" t="s">
        <v>45</v>
      </c>
      <c r="F88" s="28" t="s">
        <v>96</v>
      </c>
    </row>
    <row r="91" spans="1:6" x14ac:dyDescent="0.25">
      <c r="A91" s="45">
        <v>36476</v>
      </c>
      <c r="B91" s="28" t="s">
        <v>65</v>
      </c>
      <c r="C91" s="28" t="s">
        <v>38</v>
      </c>
      <c r="D91" s="28" t="s">
        <v>45</v>
      </c>
      <c r="F91" s="28" t="s">
        <v>97</v>
      </c>
    </row>
    <row r="94" spans="1:6" x14ac:dyDescent="0.25">
      <c r="A94" s="28" t="s">
        <v>98</v>
      </c>
      <c r="B94" s="28" t="s">
        <v>61</v>
      </c>
      <c r="C94" s="28" t="s">
        <v>38</v>
      </c>
      <c r="D94" s="28" t="s">
        <v>45</v>
      </c>
      <c r="F94" s="28" t="s">
        <v>99</v>
      </c>
    </row>
    <row r="97" spans="1:6" x14ac:dyDescent="0.25">
      <c r="A97" s="28" t="s">
        <v>100</v>
      </c>
      <c r="B97" s="28" t="s">
        <v>44</v>
      </c>
      <c r="C97" s="28" t="s">
        <v>38</v>
      </c>
      <c r="D97" s="28" t="s">
        <v>45</v>
      </c>
      <c r="F97" s="28" t="s">
        <v>101</v>
      </c>
    </row>
    <row r="100" spans="1:6" x14ac:dyDescent="0.25">
      <c r="A100" s="28" t="s">
        <v>102</v>
      </c>
      <c r="B100" s="28" t="s">
        <v>58</v>
      </c>
      <c r="C100" s="28" t="s">
        <v>38</v>
      </c>
      <c r="D100" s="28" t="s">
        <v>55</v>
      </c>
      <c r="F100" s="28" t="s">
        <v>103</v>
      </c>
    </row>
    <row r="101" spans="1:6" x14ac:dyDescent="0.25">
      <c r="F101"/>
    </row>
    <row r="103" spans="1:6" x14ac:dyDescent="0.25">
      <c r="A103" s="28" t="s">
        <v>104</v>
      </c>
      <c r="B103" s="28" t="s">
        <v>50</v>
      </c>
      <c r="C103" s="28" t="s">
        <v>38</v>
      </c>
      <c r="D103" s="28" t="s">
        <v>45</v>
      </c>
      <c r="F103" s="28" t="s">
        <v>105</v>
      </c>
    </row>
    <row r="106" spans="1:6" x14ac:dyDescent="0.25">
      <c r="A106" s="28" t="s">
        <v>106</v>
      </c>
      <c r="B106" s="28" t="s">
        <v>81</v>
      </c>
      <c r="C106" s="28" t="s">
        <v>38</v>
      </c>
      <c r="D106" s="28" t="s">
        <v>55</v>
      </c>
      <c r="F106" s="28" t="s">
        <v>107</v>
      </c>
    </row>
    <row r="109" spans="1:6" x14ac:dyDescent="0.25">
      <c r="A109" s="28" t="s">
        <v>108</v>
      </c>
      <c r="B109" s="28" t="s">
        <v>61</v>
      </c>
      <c r="C109" s="28" t="s">
        <v>38</v>
      </c>
      <c r="D109" s="28" t="s">
        <v>55</v>
      </c>
      <c r="F109" s="28" t="s">
        <v>109</v>
      </c>
    </row>
    <row r="112" spans="1:6" x14ac:dyDescent="0.25">
      <c r="A112" s="45">
        <v>36648</v>
      </c>
      <c r="B112" s="28" t="s">
        <v>58</v>
      </c>
      <c r="C112" s="28" t="s">
        <v>38</v>
      </c>
      <c r="D112" s="28" t="s">
        <v>55</v>
      </c>
      <c r="F112" s="28" t="s">
        <v>110</v>
      </c>
    </row>
    <row r="115" spans="1:6" x14ac:dyDescent="0.25">
      <c r="A115" s="45">
        <v>36679</v>
      </c>
      <c r="B115" s="28" t="s">
        <v>81</v>
      </c>
      <c r="C115" s="28" t="s">
        <v>38</v>
      </c>
      <c r="D115" s="28" t="s">
        <v>55</v>
      </c>
      <c r="F115" s="28" t="s">
        <v>111</v>
      </c>
    </row>
    <row r="118" spans="1:6" x14ac:dyDescent="0.25">
      <c r="A118" s="45">
        <v>36832</v>
      </c>
      <c r="B118" s="28" t="s">
        <v>63</v>
      </c>
      <c r="C118" s="28" t="s">
        <v>38</v>
      </c>
      <c r="D118" s="28" t="s">
        <v>45</v>
      </c>
      <c r="F118" s="28" t="s">
        <v>112</v>
      </c>
    </row>
    <row r="121" spans="1:6" x14ac:dyDescent="0.25">
      <c r="A121" s="28" t="s">
        <v>113</v>
      </c>
      <c r="B121" s="28" t="s">
        <v>114</v>
      </c>
      <c r="C121" s="28" t="s">
        <v>38</v>
      </c>
      <c r="D121" s="28" t="s">
        <v>55</v>
      </c>
      <c r="F121" s="28" t="s">
        <v>115</v>
      </c>
    </row>
    <row r="124" spans="1:6" x14ac:dyDescent="0.25">
      <c r="A124" s="45">
        <v>36619</v>
      </c>
      <c r="B124" s="28" t="s">
        <v>116</v>
      </c>
      <c r="C124" s="28" t="s">
        <v>38</v>
      </c>
      <c r="D124" s="28" t="s">
        <v>55</v>
      </c>
    </row>
  </sheetData>
  <pageMargins left="0.78749999999999998" right="0.78749999999999998" top="1.0249999999999999" bottom="1.0249999999999999" header="0.78749999999999998" footer="0.78749999999999998"/>
  <pageSetup firstPageNumber="0" orientation="portrait" horizontalDpi="300" verticalDpi="300"/>
  <headerFooter>
    <oddHeader>&amp;C&amp;"Arial,Regular"&amp;10&amp;A</oddHeader>
    <oddFooter>&amp;C&amp;"Arial,Regular"&amp;10Page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172512</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TrainingLog_Peanat</vt:lpstr>
      <vt:lpstr>TrainingLog_Junior</vt:lpstr>
      <vt:lpstr>Grid History (Peanat)</vt:lpstr>
      <vt:lpstr>Recording (Peanat)</vt:lpstr>
      <vt:lpstr>Sorted Neurons</vt:lpstr>
      <vt:lpstr>Unsorted Neural Files</vt:lpstr>
      <vt:lpstr>Grid History (Junior)</vt:lpstr>
      <vt:lpstr>Recording (Junior)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lab</dc:creator>
  <dc:description/>
  <cp:lastModifiedBy>narmashiri</cp:lastModifiedBy>
  <cp:revision>405</cp:revision>
  <dcterms:created xsi:type="dcterms:W3CDTF">2006-09-16T00:00:00Z</dcterms:created>
  <dcterms:modified xsi:type="dcterms:W3CDTF">2023-01-26T10:56:41Z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